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D:\Carmenza.Canon\OneDrive - Instituto Colombiano de Bienestar Familiar\2025\MI ALEGRE INFANCIA\"/>
    </mc:Choice>
  </mc:AlternateContent>
  <xr:revisionPtr revIDLastSave="0" documentId="8_{9B53F6EC-2C0F-469B-8244-C71A4FCDAE6C}" xr6:coauthVersionLast="47" xr6:coauthVersionMax="47" xr10:uidLastSave="{00000000-0000-0000-0000-000000000000}"/>
  <bookViews>
    <workbookView xWindow="-120" yWindow="-120" windowWidth="29040" windowHeight="15720" firstSheet="2" activeTab="2" xr2:uid="{00000000-000D-0000-FFFF-FFFF00000000}"/>
  </bookViews>
  <sheets>
    <sheet name="ESTANDAR TECNICO" sheetId="2" state="hidden" r:id="rId1"/>
    <sheet name="ESTANDAR ADMINISTRATIVO" sheetId="3" state="hidden" r:id="rId2"/>
    <sheet name="1. OBLIGACIONES CONTRACTUALES" sheetId="4" r:id="rId3"/>
    <sheet name="2. GENERAL DE ACCIONES " sheetId="6" r:id="rId4"/>
    <sheet name="INFORME DE SUPERVISION MENSUAL" sheetId="5" state="hidden" r:id="rId5"/>
  </sheets>
  <definedNames>
    <definedName name="_xlnm._FilterDatabase" localSheetId="2" hidden="1">'1. OBLIGACIONES CONTRACTUALES'!$G$1:$G$214</definedName>
    <definedName name="_Hlk489018298">'1. OBLIGACIONES CONTRACTUALES'!$B$205</definedName>
    <definedName name="_xlnm.Print_Area" localSheetId="2">'1. OBLIGACIONES CONTRACTUALES'!$A$2:$G$207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6" l="1"/>
  <c r="E42" i="6"/>
  <c r="E41" i="6"/>
  <c r="E40" i="6"/>
  <c r="E39" i="6"/>
  <c r="E38" i="6"/>
  <c r="E37" i="6"/>
  <c r="E36" i="6"/>
  <c r="E44" i="6" l="1"/>
  <c r="E22" i="6" l="1"/>
  <c r="E21" i="6"/>
  <c r="E20" i="6"/>
  <c r="E19" i="6"/>
  <c r="E16" i="6"/>
  <c r="E15" i="6"/>
  <c r="E14" i="6"/>
  <c r="E13" i="6"/>
  <c r="E12" i="6"/>
  <c r="E78" i="6" l="1"/>
  <c r="D78" i="6"/>
  <c r="C78" i="6"/>
  <c r="E53" i="6"/>
  <c r="D53" i="6"/>
  <c r="B188" i="4" l="1"/>
  <c r="B189" i="4" s="1"/>
  <c r="B190" i="4" s="1"/>
  <c r="B191" i="4" s="1"/>
  <c r="B192" i="4" s="1"/>
  <c r="B193" i="4" s="1"/>
  <c r="B194" i="4" s="1"/>
  <c r="B46" i="4"/>
  <c r="B18" i="4"/>
  <c r="B19" i="4" s="1"/>
  <c r="B20" i="4" s="1"/>
  <c r="B21" i="4" s="1"/>
  <c r="B22" i="4" s="1"/>
  <c r="B23" i="4" s="1"/>
  <c r="B24" i="4" s="1"/>
  <c r="B25" i="4" s="1"/>
  <c r="B26" i="4" s="1"/>
  <c r="B27" i="4" s="1"/>
  <c r="B28" i="4" s="1"/>
  <c r="B29" i="4" s="1"/>
  <c r="B30" i="4" s="1"/>
  <c r="B31" i="4" s="1"/>
  <c r="B32" i="4" s="1"/>
  <c r="B33" i="4" s="1"/>
  <c r="B34" i="4" s="1"/>
  <c r="B35" i="4" s="1"/>
  <c r="B36" i="4" s="1"/>
  <c r="B37" i="4" s="1"/>
  <c r="B38" i="4" s="1"/>
  <c r="B40" i="4" s="1"/>
  <c r="B165" i="4" l="1"/>
  <c r="B166" i="4" s="1"/>
  <c r="B167" i="4" s="1"/>
  <c r="B168" i="4" s="1"/>
  <c r="B169" i="4" s="1"/>
  <c r="B170" i="4" s="1"/>
  <c r="B171" i="4" s="1"/>
  <c r="B174" i="4" s="1"/>
  <c r="B175" i="4" s="1"/>
  <c r="B176" i="4" s="1"/>
  <c r="B177" i="4" s="1"/>
</calcChain>
</file>

<file path=xl/sharedStrings.xml><?xml version="1.0" encoding="utf-8"?>
<sst xmlns="http://schemas.openxmlformats.org/spreadsheetml/2006/main" count="1284" uniqueCount="919">
  <si>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</si>
  <si>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</si>
  <si>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</si>
  <si>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</si>
  <si>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</si>
  <si>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</si>
  <si>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</si>
  <si>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</si>
  <si>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</si>
  <si>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</si>
  <si>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</si>
  <si>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</si>
  <si>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</si>
  <si>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</si>
  <si>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</si>
  <si>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</si>
  <si>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</si>
  <si>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</si>
  <si>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</si>
  <si>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</si>
  <si>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</si>
  <si>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</si>
  <si>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</si>
  <si>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</si>
  <si>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</si>
  <si>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</si>
  <si>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</si>
  <si>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</si>
  <si>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</si>
  <si>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</si>
  <si>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</si>
  <si>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</si>
  <si>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</si>
  <si>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</si>
  <si>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</si>
  <si>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</si>
  <si>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</si>
  <si>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</si>
  <si>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</si>
  <si>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</si>
  <si>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</si>
  <si>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</si>
  <si>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</si>
  <si>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</si>
  <si>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</si>
  <si>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</si>
  <si>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</si>
  <si>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</si>
  <si>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</si>
  <si>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</si>
  <si>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</si>
  <si>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</si>
  <si>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</si>
  <si>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</si>
  <si>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</si>
  <si>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</si>
  <si>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</si>
  <si>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</si>
  <si>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</si>
  <si>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</si>
  <si>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</si>
  <si>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</si>
  <si>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</si>
  <si>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</si>
  <si>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</si>
  <si>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</si>
  <si>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</si>
  <si>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</si>
  <si>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</si>
  <si>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</si>
  <si>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</si>
  <si>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</si>
  <si>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</si>
  <si>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</si>
  <si>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</si>
  <si>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</si>
  <si>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</si>
  <si>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</si>
  <si>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</si>
  <si>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</si>
  <si>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</si>
  <si>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</si>
  <si>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</si>
  <si>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</si>
  <si>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</si>
  <si>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</si>
  <si>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</si>
  <si>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</si>
  <si>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</si>
  <si>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</si>
  <si>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</si>
  <si>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</si>
  <si>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</si>
  <si>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</si>
  <si>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</si>
  <si>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</si>
  <si>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</si>
  <si>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</si>
  <si>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</si>
  <si>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</si>
  <si>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</si>
  <si>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</si>
  <si>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</si>
  <si>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</si>
  <si>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</si>
  <si>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</si>
  <si>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</si>
  <si>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</si>
  <si>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</si>
  <si>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</si>
  <si>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</si>
  <si>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</si>
  <si>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</si>
  <si>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</si>
  <si>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</si>
  <si>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</si>
  <si>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</si>
  <si>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</si>
  <si>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</si>
  <si>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</si>
  <si>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</si>
  <si>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</si>
  <si>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</si>
  <si>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</si>
  <si>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</si>
  <si>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</si>
  <si>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</si>
  <si>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</si>
  <si>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</si>
  <si>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</si>
  <si>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</si>
  <si>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</si>
  <si>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</si>
  <si>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</si>
  <si>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</si>
  <si>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</si>
  <si>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</si>
  <si>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</si>
  <si>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</si>
  <si>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</si>
  <si>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</si>
  <si>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</si>
  <si>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</si>
  <si>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</si>
  <si>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</si>
  <si>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</si>
  <si>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</si>
  <si>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</si>
  <si>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</si>
  <si>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</si>
  <si>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</si>
  <si>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</si>
  <si>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</si>
  <si>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</si>
  <si>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</si>
  <si>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</si>
  <si>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</si>
  <si>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</si>
  <si>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</si>
  <si>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</si>
  <si>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</si>
  <si>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</si>
  <si>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</si>
  <si>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</si>
  <si>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</si>
  <si>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</si>
  <si>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</si>
  <si>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</si>
  <si>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</si>
  <si>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</si>
  <si>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</si>
  <si>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</si>
  <si>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</si>
  <si>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</si>
  <si>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</si>
  <si>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</si>
  <si>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</si>
  <si>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</si>
  <si>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</si>
  <si>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</si>
  <si>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</si>
  <si>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</si>
  <si>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</si>
  <si>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</si>
  <si>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</si>
  <si>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</si>
  <si>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</si>
  <si>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</si>
  <si>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</si>
  <si>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</si>
  <si>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</si>
  <si>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</si>
  <si>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</si>
  <si>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</si>
  <si>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</si>
  <si>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</si>
  <si>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</si>
  <si>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</si>
  <si>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</si>
  <si>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</si>
  <si>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</si>
  <si>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</si>
  <si>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</si>
  <si>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</si>
  <si>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</si>
  <si>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</si>
  <si>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</si>
  <si>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</si>
  <si>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</si>
  <si>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</si>
  <si>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</si>
  <si>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</si>
  <si>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</si>
  <si>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</si>
  <si>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</si>
  <si>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</si>
  <si>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</si>
  <si>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</si>
  <si>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</si>
  <si>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</si>
  <si>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</si>
  <si>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</si>
  <si>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</si>
  <si>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</si>
  <si>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</si>
  <si>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</si>
  <si>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</si>
  <si>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</si>
  <si>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</si>
  <si>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</si>
  <si>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</si>
  <si>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</si>
  <si>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</si>
  <si>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</si>
  <si>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</si>
  <si>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</si>
  <si>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</si>
  <si>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</si>
  <si>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</si>
  <si>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</si>
  <si>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</si>
  <si>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</si>
  <si>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</si>
  <si>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</si>
  <si>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23008112024</t>
  </si>
  <si>
    <t>Cupos:  403</t>
  </si>
  <si>
    <t>Servicio que presta:  Hogar Comunitario de Bieestar HCB</t>
  </si>
  <si>
    <t>Fecha de Inicio de la Prestación del Servicio: 07/02/2024</t>
  </si>
  <si>
    <t>Período reportado:  01/08/2025 al 30/08/2025</t>
  </si>
  <si>
    <t>Municipio(s) en el que se ubica el servicio: MONTERIA</t>
  </si>
  <si>
    <t>N° de unidades de servicio:  31</t>
  </si>
  <si>
    <t>Nombre de la Entidad Administradora del Servicio (EAS): FUNDACION MI ALEGRE INFANCIA</t>
  </si>
  <si>
    <t>Nombre del Representante Legal de la (EAS):</t>
  </si>
  <si>
    <t>ZUNILDA ROSA AVILA FUENTES</t>
  </si>
  <si>
    <t>Regional: CORDOBA</t>
  </si>
  <si>
    <t xml:space="preserve">Centro(s) Zonal(es) que supervisa(n):  </t>
  </si>
  <si>
    <t>MONTERIA</t>
  </si>
  <si>
    <t xml:space="preserve">Nombre(s) del (los) Supervisor(es):        </t>
  </si>
  <si>
    <t>CARMENZA CANO BUITRAGO</t>
  </si>
  <si>
    <t>2. INFORME DE OBLIGACIONES CONTRACTUALES</t>
  </si>
  <si>
    <t>CLÁUSULA 2. OBLIGACIONES GENERALES DE LA ENTIDAD ADMINISTRADORA DEL SERVICIO</t>
  </si>
  <si>
    <t>ITEM</t>
  </si>
  <si>
    <t>OBLIGACION</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</si>
  <si>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</si>
  <si>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</si>
  <si>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</si>
  <si>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</si>
  <si>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</si>
  <si>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Resaltamos nuestro total conocimiento y compromiso con el cumplimiento de todas las obligaciones establecidas en el presente contrato. Esto incluye, sin limitarse a, la Ley, normativa, reglamentos, lineamientos, Manuales Técnicos, Guías Operativas de las respectivas modalidades y del servicio, sus modificaciones y anexos. Entendemos que todas las orientaciones técnicas y administrativas expedidas por el ICBF, tanto las vigentes al momento de la celebración del contrato como las que se expidan con posterioridad, forman parte integral de este acuerdo y son de obligatorio conocimiento y cumplimiento por nuestra parte y por parte de todo el talento humano que vinculemos para la prestación del servicio.
Garantizamos que nuestro equipo está debidamente informado y capacitado para acatar estas disposiciones, asegurando una prestación del servicio que cumple con los más altos estándares de calidad y seguridad exigidos por el ICBF</t>
  </si>
  <si>
    <t>No se reportan durante el periodo</t>
  </si>
  <si>
    <t>1- Documentación contractual requerida de la EAS  presentada a ICBF.                                                        2. Actas del primer comité tecnico operativo y comites de seguimiento bimensual</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</si>
  <si>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
</t>
  </si>
  <si>
    <t>Fundación Mi Aleghre Infancia en cabeza de su representante legal mantienen en plena disposición y capacidad para suministrar al ICBF toda la información técnica, administrativa, financiera y jurídica actualizada relacionada con la ejecución de este contrato de aporte de acuerdo con las especificaciones establecidas en el Manual de Contratación vigente, el Manual Técnico de la Modalidad correspondiente, el Lineamiento Técnico para el desarrollo integral de la primera infancia, la infancia, la adolescencia, las familias y las comunidades en sus versiones vigentes, y cualquier otra normativa aplicable, modificatoria o sustitutiva; para ello hemos establecido los procesos internos y asignado el personal necesario para asegurar la precisión, oportunidad y completitud de toda la información requerida, garantizando así una gestión transparente y eficiente de la ejecución contractual.</t>
  </si>
  <si>
    <t>1. Informe tecnico.                                                   2 informe financiero                                                      3. documentos legales del RL</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</si>
  <si>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</si>
  <si>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Desde l area administrativa encargada de dar cumplimiento a nuestra obligación contractual de comunicar al supervisor del contrato, a través del medio autorizado por el ICBF, el ingreso de cualquier persona ajena a la prestación directa del servicio al espacio donde se brinda la atención, durante el horario de atención. Nos regimos estrictamente por las orientaciones del ICBF descritas en la Guía Orientadora para la Gestión del Riesgo en la Primera Infancia, o cualquier documento que la sustituya, modifique o derogue.
De acuerdo a lo anterior, hemos implementado un protocolo interno para asegurar el cumplimiento oportuno y preciso de esta disposición, designando al personal responsable de esta comunicación y estableciendo los canales de notificación.</t>
  </si>
  <si>
    <t>1. Protocolo o procedimiento de ingresos de personas ajenas a la UDS                                                                                                                                                                                                                           2. formatos de resgitro de ingresos de personas ajenas a la UDS ( si aplica, si no hubo ingresos una certificacion de que en las UDS no hubo ingresos de PA)</t>
  </si>
  <si>
    <t xml:space="preserve">2.4. Abstenerse de realizar o permitir que se realicen en la UDS actividades proselitistas, como fijar o distribuir anuncios y afiches alusivos a candidatos, partidos políticos, procesos electorales o actividades no relacionadas con la prestación del servicio.
</t>
  </si>
  <si>
    <t>Fundación Mi Alegre Infancia se mantiene en su firme compromiso de abstenernos de realizar o permitir que se realicen en la Unidad de Servicio (UDS) cualquier tipo de actividad proselitista.tales como:  la fijación o distribución de anuncios, afiches o cualquier material alusivo a candidatos, partidos políticos, procesos electorales o cualquier otra actividad no relacionada directamente con la prestación del servicio que nos ocupa.
Garantizamos que las UDS sean un espacio neutral y dedicado exclusivamente a la atención de los usuarios, en estricto cumplimiento de los lineamientos establecidos.</t>
  </si>
  <si>
    <t>1. Evidencias de que en las actas de inducción al talento humano se especifica la prohibición de actividades proselitistas y otras en las UDS.                                   2. Informe de actividades fase preparatoria.</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</si>
  <si>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</si>
  <si>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Durante el perido reportado se  garantizó la aplicación de los criterios de focalización para la identificación, priorización y selección de los usuarios, tal como lo establece la "Guía para la focalización de usuarios de los servicios de Primera Infancia" que se encuentre vigente durante la suscripción o ejecución del contrato de aporte utilizando las herramientas diseñadas para tal efecto, garantizando la atención a la población prioritaria.</t>
  </si>
  <si>
    <t>1. Listado de los usuarios focalizados que venian siendo atendidos suministrado por ICBF.                                                                                                                                                                                    2. listado de usuarios nuevos en donde se evidenie el cumplimiento de focalizacion                                                                                                            3. Certificacion del cumplimiento de los criterios de focalizacion firmado por el RL</t>
  </si>
  <si>
    <t xml:space="preserve">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</si>
  <si>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Fundación Mi alegre Infancia junto a su equipo de trabajo ha facilidato al ICBF el acceso a toda la información referente a la prestación del servicio acorde con lo establecido en el lineamiento técnico operativo y las orientaciones dadas por la supervisora del contrato apuntando siempre a brindar u servicio de calidad</t>
  </si>
  <si>
    <t>1. Correo de respuestas a las solicitudes realizadas desde el Centro Zonal.                                                                     2. Informe de actividades fase preparatoria.                         3. informe tecnico y cargue de informacion en la ruta establecida</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</si>
  <si>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</si>
  <si>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Confirmamos nuestro firme compromiso de permitir la participación del talento humano vinculado a la ejecución del contrato en todos los procesos de formación, cualificación, capacitación y fortalecimiento convocados por el ICBF y demás entidades. Esto se realiza previa coordinación y en el marco de la implementación de la política de Estado "De Cero a Siempre", acatando todas las instrucciones y guías impartidas por la entidad.
Asimismo, garantizamos la priorización de la continuidad de los perfiles que cursen procesos de formación con destinación de recursos por parte del ICBF durante la etapa de conformación del talento humano, así como durante la ejecución del contrato de aporte. Este compromiso se revisará y evidenciará en las sesiones de los comités técnicos operativos.
En el periodo ejecutado se realizaron  los procesos  de cualificación y fortalecimiento del esquema operativo de los Hogares Comunitarios  de Bienestar  para la atención integral a la primera infancia  brindando  apoyo y acompañamiemto a las madres comunitarias a traves de las visitas a los hogares, llamadas telefonicas y encuentros virtuales para enriquecer las practicas pedagogicas, mejorar la atención en las unidades de servicio</t>
  </si>
  <si>
    <t>1. actas de asistencia del th donde se evidenie que asisten a las capacitaciones y reuniones citados por el ICBF.                                                                   2. Gestion de cualificacion al telento humano por parte de otros oferentes                                                                                  3. Actas de la promocion de los cursos gratuitos del icbf y demas entidades y de la oferta de  educacion formal y no formal de las instituciones educativas.</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</si>
  <si>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</si>
  <si>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Fundacion Mi Alegre Infancia cuenta con sede donde funciona la oficina principal en la cual reposa toda la documentación asociada a la ejecución del contrato,  la cual está ubicada en la calle 17A #9 - 93 Barrio La Julia </t>
  </si>
  <si>
    <t>1. contrato de arrendamiento</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</si>
  <si>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</si>
  <si>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 xml:space="preserve">La EAS organizó un plan de cualificación donde se incluyeron temas relacionados a la protección de los derechos de las niñas y los niños y los casos de vulneración de derechos en general que puedan afectar su sano o libre desarrollo. </t>
  </si>
  <si>
    <t>1. Evidencias de inducción al talento humano de los  Lineamientos y protocolos de actuaciones ante alertas de amenazas, vulneracion o inobservancias de derechos.                                                          2.  Protocolos de actuaciones ante alertas de amenazas, vulneracion o inobservancias de derechos.                                                              3. Informe de actividades fase preparatoria.</t>
  </si>
  <si>
    <t xml:space="preserve">2.10. Responder y resolver oportunamente y con eficiencia los hallazgos que formulen los organismos de vigilancia, inspección y control del Estado a que haya lugar, implementando las recomendaciones y procedimientos cuando sean requeridos.
</t>
  </si>
  <si>
    <t xml:space="preserve">La Fundación mi Alegre Infancia, siempre ha acatado las sugerencias y observaciones realizadas por el contratista matriz en el seguimiento y/o supervisión en la ejecución del contrato actual; asi mismo, es bueno darles a conocer que en el desarrollo del programa simpre hemos involucrado los entes gubernamentales que de una u otra forma nos sirve de apoyo para alcanzar los objetivos propuestos, con esta articulación logramos mejorar y avanzar en los procesos, procedimientos y acciones de mejora requeridos. </t>
  </si>
  <si>
    <t>1. correos de respuesta de solicitudes de entes de control.                                                                  2. planes de mejora y evidenias de las veedurias, el ICBF entre otros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</si>
  <si>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</si>
  <si>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 xml:space="preserve">Cualquier hecho o circuntancia que a nosotros como operador se nos dificulten en la atención de la población objeto del contrato, procuramos manifestar de forma oportuna al supervisor del contrato, con el unico fin de llevar de ejecutar el objeto del contrato suscrito. Se han realizado además actividades cómo: socializacion a padres  y/o  cuidadores responsables y talento humano  la  activacion de rutas  para salvaguardar la integridad  fiisica y emocional de los niños. </t>
  </si>
  <si>
    <t xml:space="preserve">1. correos u oficios </t>
  </si>
  <si>
    <t xml:space="preserve">2.12. 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</si>
  <si>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Fundación Mi Alegre Infacia en el momento que se presene cualquier evento en que se identifiquen situaciones que pongan en riesgo la vida o la integridad de mujeres y personas en periodo de gestación, niñas y niños.   informará de manera oficial, inmediata y oportuna al supervisor o a las autoridades y entidades competentes sobre Garantizaremos la activación de las rutas de atención y/o actuación en articulación con las entidades competentes, tal como se describe en el Lineamiento Técnico para la prevención de las violencias contra niñas y niños en primera infancia y el Protocolo de Actuaciones Ante Alertas de Amenaza, Vulneración o Inobservancia de Derechos en los Servicios de Atención a la Primera Infancia del ICBF, o cualquier documento que los modifique, sustituya o derogue, así como los demás documentos definidos por el ICBF.
La EAS cuenta con las rutas establecidas al momento de presentarse alguna situación que coloque en riesgo la vida o la integridad de las niñas y niños asegurando que nuestro personal esté capacitado para identificar estas situaciones y que las notificaciones se realicen con la celeridad y la precisión requeridas, priorizando siempre la seguridad y el bienestar de los usuarios.</t>
  </si>
  <si>
    <t xml:space="preserve">2.13. 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
</t>
  </si>
  <si>
    <t xml:space="preserve">1. Evidencias de inducción al talento humano  donde la EAS socialice el modelo pedagógico para la atención en el marco del Modelo de Enfoque Diferencial de Derechos del ICBF.                        </t>
  </si>
  <si>
    <t xml:space="preserve">2.14. Articular acciones con las entidades del Sistema Nacional de Bienestar Familiar, en el territorio, para mejorar la calidad del servicio y el cumplimiento de las atenciones a mujeres y personas en periodo de gestación, niñas y niños y , de acuerdo con lo establecido en la Política de Estado para el Desarrollo Integral de la Primera Infancia De Cero a Siempre (Ley 1804 de 2016).
</t>
  </si>
  <si>
    <t>Se realiza articulación con entidades del SNBF, a fin de garantizar los derechos de los niños y las niñas a tener una identidad y acceso a servicios de salud, además de realizar verificación de derechos constantemente con los padres y de sensibilizarlos acerca de la importancia de tener los controles de salud al día.</t>
  </si>
  <si>
    <t>1. plan de articulacion para el inciionde la atencion     2. plan de articulacion según la necedidad del terriioro posterios a la carecterizacion</t>
  </si>
  <si>
    <t xml:space="preserve">2.15. 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PARÁGRAFO: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
</t>
  </si>
  <si>
    <t xml:space="preserve">Periodicamente, Fundación Mi Alegre Infancia ha dado cumplimiento a esta obligación diligenciado y enviando de manera completa, oportuna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lugar.a través de correo electrónico, al supervisor del contrato la no ocurrencia de violencias, accidentes y fallecimientos.
</t>
  </si>
  <si>
    <t>1. Correo electrónico enviado por la EAS, Certificando la no ocurrencia de PHVLF mensual.                        2. en caso de presentarse un presunto hecho se debe presentar la matriz con los soportes correspondientes</t>
  </si>
  <si>
    <t>2.16. 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ICBFo los documentos que los modifiquen o sustituyan.</t>
  </si>
  <si>
    <t>Fundación Mi Alegre Infancia ha dado cumplimiento a la obligación de 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modifican o sustituyen.
Este cumplimiento se evidencia a través de:
Implementación de Políticas y Procedimientos: Adopción e integración de las directrices del Lineamiento Técnico y el Protocolo en las políticas internas y manuales de procedimiento de los servicios de atención a la primera infancia operados bajo el contrato.
Capacitación y Formación del Personal: Realización de jornadas de capacitación, sensibilización y actualización al equipo de talento humano (incluyendo profesionales, auxiliares y demás personal vinculado), asegurando el conocimiento y la aplicación efectiva de las rutas de prevención, detección, atención y reporte de situaciones de amenaza, vulneración o inobservancia de derechos de niñas y niños. Se adjuntan o se encuentran disponibles los registros de asistencia y evaluación.
Mecanismos de Detección y Alerta: Establecimiento y operación de mecanismos claros y efectivos para la identificación temprana de posibles situaciones de riesgo, amenaza o vulneración de derechos, garantizando la confidencialidad y seguridad de la información.
Activación de Rutas y Protocolos: Ejecución de las actuaciones estipuladas en el Protocolo ante la identificación de alertas, incluyendo el reporte inmediato a las autoridades competentes (ICBF y otras entidades según corresponda) y el seguimiento a los casos, documentando cada paso del proceso.
Monitoreo y Seguimiento Interno: Realización de actividades de supervisión interna y seguimiento a la implementación de las medidas de prevención y actuación, así como la gestión de las alertas recibidas, asegurando la mejora continua en la protección de la primera infancia.</t>
  </si>
  <si>
    <t xml:space="preserve">1.Acta y evidencias de inducción al talento humano del Lineamiento y  Protocolo de actuaciones ante alertas de amenaza, vulneración o inobservancia de derechos.                                                              2. Actas de evidencia de la promocion y prevencion de estas alertas en el marco de la formacion a familias y el aconpañamiento a los usuarios.                                                                          </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</si>
  <si>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</si>
  <si>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Fundación Mi Alegre Infancia ha dado cumplimiento a las obligaciones relacionadas con la normativa laboral y de seguridad social aplicable, de la siguiente manera:
Cumplimiento de Normas Laborales: La Fundación ha acatado la normatividad laboral vigente en Colombia para la contratación de su talento humano vinculado al objeto del contrato, incluyendo, pero sin limitarse a, lo dispuesto en el Código Sustantivo del Trabajo y demás leyes complementarias.
Sistema General de Seguridad Social (SGSS): Se ha verificado el cumplimiento de las obligaciones correspondientes al Sistema General de Seguridad Social, lo cual incluye el pago oportuno y completo de los aportes a:
Salud: Régimen Contributivo de Salud para todos los empleados.
Pensiones: Fondo de Pensiones elegido por el trabajador.
Riesgos Laborales: Administradora de Riesgos Laborales (ARL) para la cobertura de accidentes de trabajo y enfermedades profesionales.
Indemnidad al ICBF: La Fundación Mi Alegre Infancia se ha comprometido y ha actuado conforme a la cláusula de indemnidad, asumiendo cualquier responsabilidad derivada del incumplimiento de las obligaciones laborales, de seguridad social y parafiscales, manteniendo al Instituto Colombiano de Bienestar Familiar indemne ante cualquier reclamación o acción legal por estos conceptos. Se ha mantenido una conducta que previene cualquier contingencia que pudiera afectar al ICBF en este ámbito.</t>
  </si>
  <si>
    <t>INFORME FINANCIERO</t>
  </si>
  <si>
    <t xml:space="preserve">2.18. Cumplir oportunamente con los pagos a proveedores y prestadores de servicios profesionales y técnicos que vincule a la operación del servicio.
</t>
  </si>
  <si>
    <t>Fundación Mi Alegre Infancia ha cumplido oportunamente con los pagos a sus proveedores y prestadores de servicios profesionales y técnicos que han sido vinculados directa o indirectamente a la operación del servicio, durante el periodo de evaluación antes mencionado.
- La Fundación mantiene un registro sistemático y detallado de todas las obligaciones contraídas con sus proveedores y prestadores de servicios, incluyendo fechas de factura, fechas de vencimiento de pago y fechas efectivas de desembolso.
- los pagos a los terceros vinculados se han efectuado dentro de los plazos estipulados en los respectivos acuerdos, contratos o normativas aplicables, evitando retrasos que pudieran afectar la continuidad o calidad del servicio.
- La totalidad de los pagos cuenta con su respectivo soporte documental, como facturas (electrónicas o físicas según aplique), contratos de prestación de servicios, recibos, comprobantes de transferencia bancaria, y cualquier otro documento exigido por la ley para la debida trazabilidad y legalidad de las transacciones.</t>
  </si>
  <si>
    <t xml:space="preserve">2.19. 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
</t>
  </si>
  <si>
    <t>Fundación Mi Alegre Infancia ha dado cumplimiento a la obligación de realizar la socialización de los servicios al inicio y al final de la ejecución contractual, de conformidad con la "Guía de Participación Ciudadana para los Servicios de Primera Infancia" y las orientaciones del ICBF. Se llevó a cabo una jornada de socialización al inicio de la ejecución contractual, en la cual se presentó a los usuarios, acudientes y/o la comunidad en general, los objetivos, alcances, modalidades, derechos y deberes, y la metodología de los servicios de primera infancia ofrecidos bajo el contrato.
- Se cuenta con actas de asistencia, listados de participantes, registros fotográficos y/o informes de la jornada que demuestran la realización efectiva de esta actividad, cumpliendo con los lineamientos de la Guía de Participación Ciudadana.
Se  encuentra programada una jornada de socialización al finalizar la ejecución contractual, cuyo propósito es presentar los logros alcanzados, los resultados del servicio, resolver inquietudes y recoger la retroalimentación de los participantes sobre la gestión realizada. Todas las actividades de socialización se han ejecutado siguiendo las directrices de la "Guía de Participación Ciudadana para los Servicios de Primera Infancia" o el documento vigente que la modifique o sustituya, garantizando espacios inclusivos y efectivos para la comunicación y la participación de los beneficiarios.</t>
  </si>
  <si>
    <t>1. Cronograma con las actividades y fechas de socializacion                                                             2. actas de socializacion de los servicios con soportes fotograficos y asistencias</t>
  </si>
  <si>
    <t xml:space="preserve">2.20. 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
</t>
  </si>
  <si>
    <t xml:space="preserve">Fundación Mi Alegre Infancia ha dado cumplimiento a la obligación de construir e implementar acciones para fortalecer la calidad y pertinencia del servicio. Este proceso se ha gestionado a través de un plan de gestión de calidad de la atención, integrando los resultados de los diferentes mecanismos de evaluación y seguimiento establecidos por el ICBF.
- Se  ha diseñado y puesto en marcha un Plan de Gestión de Calidad de la Atención, el cual integra estrategias, actividades y responsables para asegurar la mejora continua y la pertinencia de los servicios de primera infancia. Este plan es un documento vivo que se ajusta a las necesidades detectadas.
- Se han incorporado activamente los hallazgos y recomendaciones derivadas de las visitas de Inspección, Vigilancia y Control realizadas por el ICBF, traduciéndolos en acciones correctivas y preventivas dentro del plan de calidad. Se cuenta con los soportes de las respuestas y planes de mejora presentados.
- Se han desarrollado procesos internos de autoevaluación del servicio, involucrando al equipo de trabajo y demás actores relevantes. Los resultados de estas autoevaluaciones han sido utilizados para retroalimentar el plan de gestión de calidad y generar estrategias de fortalecimiento.
- La Fundación ha participado activamente en las visitas de verificación de condiciones de calidad realizadas por el ICBF en las Unidades de Servicio (UDS), y como Entidad Administradora del Servicio (EAS). Las observaciones y recomendaciones de estas visitas han sido sistemáticamente abordadas e incorporadas en las acciones de mejora.
Todas las acciones de calidad y la gestión del servicio se han ejecutado en estricta observancia de lo señalado en el Manual Técnico y Guía Operativa del servicio correspondiente, garantizando la alineación con los estándares y lineamientos del ICBF.
</t>
  </si>
  <si>
    <t>1. Documento plan de gestión de calidad.                                                2. Plan de mejora.                                                  3. actas de comites tecnicos operativos               Respuestas a los hallazgos encontrados en la visitas de seguimiento realizadas por el equipo de  assitencia tecnica del centro zonal . Toda esta información se encuentra en la carpeta Sharepoint del contrato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</si>
  <si>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</si>
  <si>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Confirmamos nuestra obligación de comunicar al supervisor del contrato y a la aseguradora que expidió la póliza de cumplimiento del contrato de aporte la existencia de cualquier siniestro.
Esta notificación se realizará dentro de los cinco (5) días hábiles siguientes a la fecha en que se conoció o se debió conocer la ocurrencia del siniestro.</t>
  </si>
  <si>
    <t>1. Cuando se presente deben enviar correo y soportar el envio del mismo dentro de los 5 dias habiles de presentada la situacion.</t>
  </si>
  <si>
    <t xml:space="preserve">2.22. 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según la manifestación de interés presentada en el marco de la Invitación Pública IP 004 de 2024 ,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
</t>
  </si>
  <si>
    <t>N/A</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</si>
  <si>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</si>
  <si>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2.24. Las demás obligaciones que se deriven de la ley, reglamento, Manuales Operativos y lineamientos vigentes, relativos a la ejecución del objeto contratado.</t>
  </si>
  <si>
    <t>N.A.</t>
  </si>
  <si>
    <t>CLÁUSULA 3. OBLIGACIONES ESPECÍFICAS DE LA ENTIDAD ADMINISTRADORA DEL SERVICIO (APLICA PARA LOS SERVICIOS HOGAR COMUNITARIO DE BIENESTAR HCB, HOGAR COMUNITARIO DE BIENESTAR, FAMILIA, MUJES E INFANCIA – HCB FAMI, HCB FAMI BIENVENIR, JARDINES COMUNITARIOS</t>
  </si>
  <si>
    <t>1. OBLIGACIÓNES DURANTE LA FASE PREPARATORIA</t>
  </si>
  <si>
    <t>OBLIGACIÓN</t>
  </si>
  <si>
    <t xml:space="preserve">1. (La EAS debe garantizar las condiciones necesarias para dar inicio al servicio, según lo establecido en el Manual Operativo vigente de la Modalidad según corresponda el servicio, en referencia a las actividades que hacen parte de la Fase Preparatoria.
</t>
  </si>
  <si>
    <t xml:space="preserve"> Fundación Mi Alegre Infancia, en su rol de Entidad Administradora del Servicio (EAS), ha dado cumplimiento a las condiciones necesarias para dar inicio al servicio, según lo establecido en el Manual Operativo vigente de la modalidad de atención correspondiente. Este cumplimiento se evidencia a través de la ejecución de las siguientes actividades clave de la Fase Preparatoria:
- Garantizamos la conformación y disponibilidad del equipo técnico y operativo requerido para la modalidad de servicio, asegurando que el personal contara con los perfiles y cualificaciones exigidos.
- Se completaron los procesos de selección, contratación y vinculación del talento humano esencial para la operación, incluyendo la verificación de antecedentes y la documentación legal correspondiente, previo al inicio de la atención a los usuarios.
- Se establecieron los mecanismos de coordinación y articulación con entidades territoriales, instituciones de salud, educación y demás actores relevantes a nivel local y comunitario, fundamentales para la referencia y contrarreferencia, y para la garantía de derechos de los niños y niñas.
- Se elaboraron los planes de trabajo iniciales, incluyendo la programación pedagógica, nutricional y operativa, alineados con los lineamientos técnicos del ICBF y las particularidades de la modalidad y el contexto local.
- Se dispuso de los formatos, instrumentos y herramientas de registro y seguimiento requeridos para la correcta operación y reporte del servicio desde el primer día de atención.</t>
  </si>
  <si>
    <t xml:space="preserve">1. Acta de comite tecnico operativo de inicio.                                                                   2. Informe y evidencias de actividades fase preparatoria:                                                                 1. Concertación con comunidades (cuando aplique).
2. Conformación e inducción del talento humano.
3. Gestión y articulación interinstitucional.
4. Gestión de espacios físicos y dotación.
5. Formalización de la población a atender.
6. Elaboración y presentación del presupuesto 
7. Selección de proveedores de alimentos.
  Toda esta información se encuentra en la carpeta Sharepoint del contrato                                                                                                                                                                                                               </t>
  </si>
  <si>
    <t>2. (Aplica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 -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los niños a atender.
- Las Asociaciones de padres y/o madres usuarios del servicio se comprometen a estar conformadas por mínimo un 90% de padres y/o madres de los niños a atender.</t>
  </si>
  <si>
    <t>3. OBLIGACIONES DURANTE LA FASE DE IMPLEMENTACIÓN DEL CONTRATO.</t>
  </si>
  <si>
    <t>3.1. Obligaciones relacionadas con la prestación de los servicios:</t>
  </si>
  <si>
    <t xml:space="preserve"> 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</si>
  <si>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Fundación Mi Alegre Infancia ha dado cumplimiento a la obligación de brindar educación inicial en el marco de la atención integral a niñas y niños, de acuerdo con los términos contractuales y los lineamientos del ICBF.
- La Fundación ha proporcionado los servicios de educación inicial bajo el marco de la atención integral, articulando los componentes pedagógicos, nutricionales, de salud y protección, tal como lo exige el modelo del ICBF.
-  La atención se ha brindado efectivamente en las UDS correspondientes al contrato, asegurando la cobertura y el acceso a los beneficiarios asignados.
- Se ha asegurado el cumplimiento de la totalidad de los días de atención estipulados para el servicio [especificar si aplica: e.g., Desarrollo Infantil en Medio Familiar, Hogares Infantiles, CDI], o la fracción proporcional de días a partir del cumplimiento de los requisitos de perfeccionamiento y ejecución del contrato de aporte, conforme a la estructura operativa de la modalidad.
- La ejecución del servicio se ha realizado en estricto apego a lo dispuesto en el Manual Operativo vigente de la Modalidad de atención correspondiente, incluyendo su estructura operativa, los lineamientos técnicos, pedagógicos y administrativos, garantizando la calidad y pertinencia de la atención.
- Se ha mantenido la continuidad en la prestación del servicio, evitando interrupciones injustificadas y asegurando la estabilidad en los procesos de desarrollo y aprendizaje de los niños y niñas.
</t>
  </si>
  <si>
    <t>No se reportaron casos en el periodo ejecutado</t>
  </si>
  <si>
    <t>1. comité tecnico operativo de inicio                                                                                                                                                                                                                                                                                                                                                                                                                                                                                                       2. certificacion de cobertura atendida                           3.certificacion del cumplimiento de las criterios de focalizacion según el grupo poblacional que le corresponde al servicio                                                                                4.listado de prematricula                                                                  5. reporte cuentame para hacer el cruce del cumplimiento en el caso que no tenga reporte o exel del listado de usuarios legalizados.                                                                          6. certificado de que el RL garantiza que se haya tenido en cuenta los usuarios de prematricula.                                                7. cronograma de atencion del contrato en cumplimiento a los dias contratados.    Toda esta información se encuentra en la carpeta Sharepoint del contrato</t>
  </si>
  <si>
    <t xml:space="preserve"> 2.1.2. Realizar la atención de los usuarios conforme a la distribución de UDS, UA, cupos y municipios asignados al presente contrato y descritas en el siguiente cuadro:
</t>
  </si>
  <si>
    <t>Una vez emitida el acta de legalización del contrato con la asprobación de la poliza, Fundación Mi Alegre realizó la identioficacion de las 31 Unidades de Servicio de los Hogares Comunitarios Tradicionales junto cada madre comunitaria responsable  y su ubicación con el fin de socializarles el inicio de la contratación y garantizar la tención de los niños y niñas vinculados a cada UDS D</t>
  </si>
  <si>
    <t>1. Cuadro de distribucion de UDS y cupos atendios    2. Certificado de cobertura                                        3. RAM en el formato actualizado                            4. Formato de entrega racion servida a usuario inasistente</t>
  </si>
  <si>
    <t xml:space="preserve">2.1.3. Garantizar la gratuidad del servicio a las y los usuarios. PARAGRAFO: Los padres, madres, cuidadores u otras personas naturales y jurídicas, podrán dar aportes voluntarios, en atención a lo dispuesto en el Manual Operativo vigente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</si>
  <si>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 xml:space="preserve">Fundación Mi Alegre Infancia ha dado cumplimiento a la obligación de garantizar la gratuidad del servicio a todas y todos los usuarios beneficiarios.
- La Fundación ha asegurado que el acceso y la continuidad de la atención a los niños, niñas y sus familias no han estado condicionados a ningún tipo de pago obligatorio. El servicio se ha brindado sin costo directo para los usuarios, en estricta observancia de los principios de gratuidad y universalidad.
- Se ha proporcionado a las familias beneficiarias información clara y transparente sobre la naturaleza gratuita del servicio, evitando cualquier confusión o expectativa de cobro.
</t>
  </si>
  <si>
    <t xml:space="preserve">NO </t>
  </si>
  <si>
    <t xml:space="preserve">1. Evidencias de inducción al talento humano  donde la EAS socializa y garantiza la gratuidad del servicio a los usuarios.                                                          </t>
  </si>
  <si>
    <t xml:space="preserve">2.1.4. Desarrollar estrategias que promuevan la permanencia de los usuarios en la UDS. </t>
  </si>
  <si>
    <t>Fundación Mi Alegre Infancia ha dado cumplimiento a la obligación de desarrollar e implementar estrategias efectivas para promover la permanencia de los usuarios en las Unidades de Servicio (UDS) asignadas.
- ha desarrollado e implementado activamente diversas estrategias enfocadas en fomentar la asistencia regular y continua de los niños, niñas y sus familias al servicio. Estas estrategias incluyen acciones de comunicación, sensibilización y acompañamiento personalizado.
- Ante las ausencias o la intención de retiro de un usuario, la Fundación ha activado rutas de contacto y acompañamiento a las familias. Esto incluye llamadas telefónicas, visitas domiciliarias y reuniones para identificar las causas de la inasistencia y ofrecer soluciones o alternativas que favorezcan el retorno al servicio.
- Se ha evidenciado la articulación con redes de apoyo comunitarias e institucionales para abordar barreras que pudieran afectar la permanencia, como situaciones de salud, socioeconómicas o de transporte, buscando garantizar el derecho de los niños a la atención.
- Se han mantenido canales de comunicación abiertos y efectivos con los padres, madres y cuidadores, informándoles sobre la importancia de la asistencia y los beneficios de la educación inicial para el desarrollo integral de sus hijos.</t>
  </si>
  <si>
    <t>1. cronogramas de acompañamiento                        2. seguimiento a los casos especiales por inasistencia y otros motivos que  generen decercion del servicio en el formato de novedades.                                                                    3. actividades de divulgacion y promocion de los servicios                                                                   4. encuestas de satisfaccion del servicio prestado e informe de resultados</t>
  </si>
  <si>
    <t xml:space="preserve">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 </t>
  </si>
  <si>
    <t>Fundación Mi Alegre Infancia ha dado cumplimiento a la obligación  a través de:
- Ha establecido y mantenido una coordinación activa y efectiva con las diferentes entidades e instituciones que conforman el Sistema Nacional de Bienestar Familiar en el nivel territorial de Montería y Córdoba (e.g., secretarías de salud, educación, organismos de protección, hospitales, comisarías de familia, etc.).
- Las acciones de coordinación han permitido que la atención brindada sea pertinente a las necesidades y contextos específicos de los niños, niñas y sus familias, asegurando que los servicios respondan de manera efectiva a los retos y oportunidades identificados en el territorio.
-  La Fundación ha mantenido registros claros de las coordinaciones realizadas (actas de reuniones, correos electrónicos, oficios, remisiones, etc.), lo que permite verificar la frecuencia, el objetivo y los resultados de estas interacciones.</t>
  </si>
  <si>
    <t xml:space="preserve">1. Plan de articulacion interculacion interinstitucional en circunstacias especiales.                                                        2. gestiones realizadas ante esas circunstancias </t>
  </si>
  <si>
    <t>2.1.6.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 la Modalidad Institucional. (aplica para servicio DIER).</t>
  </si>
  <si>
    <t>Esta labor se ha desarrollado a través de un Plan de Gestión de Calidad de la Atención robusto y dinámico, que ha integrado de manera efectiva los resultados de los diversos mecanismos de evaluación y seguimiento establecidos por el ICBF.
- ha diseñado e implementado un Plan de Gestión de Calidad de la Atención que describe las estrategias, actividades y responsables para asegurar la mejora continua y la adecuación de los servicios a las necesidades de los niños, niñas y sus familias. Este plan se mantiene actualizado y es un eje central de la operación.
- La Fundación ha atendido y dado respuesta oportuna a las visitas de verificación de condiciones de calidad realizadas por el ICBF en las Unidades de Servicio (UDS) y en su rol como Entidad Administradora del Servicio (EAS). Las observaciones y requerimientos derivados de estas visitas han sido eficazmente implementados en las acciones de mejora de la calidad.</t>
  </si>
  <si>
    <t>1. Documento plan de gestión de calidad.                                                2. Plan de mejora.                                                  3. actas de comites tecnicos operativos</t>
  </si>
  <si>
    <t xml:space="preserve">2.2 Obligaciones del Componente de Familia, Comunidad y Redes Sociales: </t>
  </si>
  <si>
    <t>2.2.1 Dar cumplimiento a cada una de las orientaciones relacionadas con el componente establecidas en el Manual Operativo de la Modalidad según corresponda el servicio, y las demás orientaciones y/o recomendaciones expedidas por el ICBF</t>
  </si>
  <si>
    <t xml:space="preserve">1.Para el mes en reporte el profesional psicosocial en referencia  adelanto acciones relacionadas con la linea 1(Acompañamiento y fortalecimiento familiar) realizó diligenciamiento del formato ficha de caracterizacion sociofamiliar a los participantes que asi lo requerian teniendo en cuenta el 5to mes de atencion definido para este proceso.                                                                                  2.Se realizo la verificacion de la existencia del registro civil de todos los niños y niñas vinculados al servicio evidenciando la tenencia de este documento por parte de todos los participantes vinculados al servicio.                                                                                                                                                                     
3.Se realizo sensibilizacion con padres y cuidadores en los espacios de formacion a las familias la importancia de tener en cuenta los aspectos referenciados en el pacto de convivencia para el mes en curso, se fortalecio(asistencia/cobertura, importancia de la tenencia de los documentos relacionados a las atenciones priorizadas en salud)                                     4.Se adelantaron acciones de articulacion interinstitucional  con entidades del territorio estableciendo coordinacion para fortalecer la proteccion y la garantia de derecho de los niños y las niñas(Comisaria de familia, SENA, Defensoria del pueblo,ARL Seguros Bolivar )                                                                                                                                                                          -Se  realizó proceso de verrificacion  de control social corresondiente al mes , en cuanto  a las actividades relacionadas con las experiencias pedagogicas  en la s UDS </t>
  </si>
  <si>
    <t xml:space="preserve">No se reportan durante el periodo en ejecucion                            </t>
  </si>
  <si>
    <t>1.   Diligenciamiento de las fichas de caracterizacion a niños y niñas en la herramienta definida por el ICBF para tal fin.(Carpeta Sharepoint de la linea 1 del componente Familia, Comunidad y redes)                                                                    2.Ver carpeta de los niños y niñas/ aplicativo cuentame.                                                                  3.Pacto de convivencia (Carpeta Sharepoint de la linea 1)                                                                     4.Plan de Articulacion (Carpeta Sharepoint de la linea 2 )                                                                     Diligenciamiento de del formato de vericiaccion de control social (carpeta Sharepoint,componente famila y comunidad )</t>
  </si>
  <si>
    <t xml:space="preserve"> 2.2.2. 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</si>
  <si>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Se  adelantaron a acciones  de sensibilización y educacion con padres y cuidadores, con el fin de continuar fortaleciendo la   prevencion de  violencias contra niñas, niños para el mes  en referencia, se utilizó la estrategia  didactida del violentometro como herramienta pedagogica que les permitió indentificar y clasificar los diferentes tipos de violencia,facilitando a las familias la comprension progresiva de las manifestaciones de violencia, desmitificando imaginarios y preconcepciones por patrones de crianza o culltura,promoviendo el reconocimiento temprano de signos y señales de alerta para su actuacion.Asi mismo, se fortaleció en los espacios de formacion con padres y cuidadores los indicadores conductuales que evidencian situaciones de violencia en niños y niñas, y sus consecuencias en el desarollo psicoemocional y mental,  tambien se reeducó  a las familias en las rutas de actuacion, procedimento de actuacion, promoviendo el rol protector de las familias y su coresponsabilidad                                                                                                                                                                                                                                                  -Se realizo proceso de formacion con familias en cuanto a la tematica Crianza positiva y respetuosa, como accion educativa que permitiera reeducar en padres y cuidadores las practicas de cuidado y crianza,  para favorecer factores protectores asociados a los riesgos que se pueden presentar en la dinamica de vida de las familias objeto de trabajo.                                               -Se realizó formacion a padres y cuidadores en la tematica El territorio donde habito con el proposito ce educar en la oferta territorial con la que cuentan las familias a nivel comunitario y municipal permitiendo reconocer actores e instituciones, buscando empoderamiento para el acceso a los servicios , potenciar su capacidad de autogestion para el desarrollo efectivo de las categorias de derecho en bien de los niños y las niñas.</t>
  </si>
  <si>
    <t xml:space="preserve">Actas de formaciona las familian (registro fotografico y firmas)                                                             Difusion de material didactico y educativo para fortalecer las tematicas educativas                                                Carpeta Sharepoint de la linea 2 del compomente Familia Comunidad y Redes  </t>
  </si>
  <si>
    <t xml:space="preserve">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
</t>
  </si>
  <si>
    <t xml:space="preserve"> Se han desarrollado acciones con docentes a la prevencion de violencia sexual contra niños y niñas, atendiendo a las orientaciones del ICBF y en cumplimiento de los lineamientos establecidos para tal fin:
-Sencibilizacion y formacion del talento human, mediante espacios de capacitacion y talleres, abordando tematicas relacionadas con la identificacion de signos de alerta, ruta de atencione, promoviendo una cultura de proteccion y buen trato, esta actividad fue realizada mediante alianzas con la Comisaria de Familia; ademas de eso se brindo orientacion y seguimiento al talento humano que presento inquietudes para promover una actuacion oportuna y ajustada al protocolo definido.                    -Se realizo fortalecimiento para el reconocimiento por parte del talento humano de la oferta institucional del servicios para su apropiacion en cuanto a protocolos de prevencion, detencion y actuacion, garantizando la autogestion por parte del equipo de trabajo                                                                                                                                                                               -Articulacion interinstitucional con entidades para fortalecer la ruta de atencion integral, el acceso y respuesta ante eventuales situaciones de derecho(comisaria de familia y defensoria del Pueblo, Policia de infancia y adolescencia)</t>
  </si>
  <si>
    <t xml:space="preserve">Actas de formacion al talento humano (registro fotografico y firmas)                  Carpeta Sharepoint Compomente Talento Humano    </t>
  </si>
  <si>
    <t>2.3 Obligaciones del Componente de Salud y Nutrición:</t>
  </si>
  <si>
    <t>2.3.1. Dar cumplimiento a cada una de las orientaciones relacionadas con el componente establecidas en el Manual Operativo vigente de la Modalidad según corresponda el servicio, y las demás orientaciones y/o recomendaciones expedidas por el ICBF</t>
  </si>
  <si>
    <t>La EAS ha implementado el modelo de atención del servicio HCB de manera integral, asegurando que las actividades pedagógicas, nutricionales, de salud y psicosociales se presten conforme a lo establecido en los lineamientos técnicos.                                                                                                 --- La EAS ha cumplido con la planificación y suministro de los alimentos conforme a la minuta patrón establecida por el ICBF, garantizando el valor nutricional y la calidad de las raciones proporcionadas a los beneficiarios. Se ha realizado el seguimiento nutricional individualizado a cada beneficiario, incluyendo la toma y registro periódico de peso y talla. La Fundación ha utilizado estos datos para identificar posibles riesgos y realizar las remisiones necesarias a las entidades de salud .El talento humano ha sido capacitado en temas de salud, nutrición e higiene, lo que asegura la correcta manipulación de alimentos y la implementación de prácticas saludables en las UDS. Se ha hecho la articulación con las instituciones de salud para garantizar el acceso de los beneficiarios a los servicios de salud y para la gestión de atenciones prioritarias en caso de requerirse.  Se ha mantenido el cumplimiento de las condiciones higiénico-sanitarias en todas las UDS, tanto en el almacenamiento como en la preparación de los alimentos, así como en la limpieza general de las instalaciones, lo que protege la salud de los niños y niñas.</t>
  </si>
  <si>
    <t xml:space="preserve"> - formato de seguimiento del cumplimiento de las atenciones priorizadas                                                                                                      - certificados medicos que den cuenta del estado de salud del niño.                                                    - gestiones para la articulacion de la atencion en salud y actas de su realizacion                                                        - plan de formacion a familias con actas y evidenias de su realizacion                         - procedimiento para la identificacion de enfermedades prevalentes e inmuno prevenibles y ETAS.                                                                     -  toma de medidas antropometricas peso, talla, perimetro braquial (formato de captura para niños y niñas y para gestantes y lactantes).                                                              - formato de identificacion de signos fisicos                                                        - reporte de diagnosticos o clasificacion nutricional.                                                        .                                                                                                                                             </t>
  </si>
  <si>
    <t>2.3.2.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</si>
  <si>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Dado que no se han presentado casos de desnutrición aguda en las niñas y los niños atendidos en el servicio durante el período  La Fundación ha realizado un seguimiento nutricional constante y preventivo a la totalidad de los beneficiarios. Esto se ha verificado a través del registro y la toma periódica de peso y talla, lo que ha permitido la vigilancia de su estado nutricional. Sin embargo para cuando se presenten casos la EAS tiene implementados los protocolos de identificación y articulación con la red de servicios de salud para actuar de forma inmediata en caso de que se presente alguna alerta, de conformidad con el Manual Operativo vigente.</t>
  </si>
  <si>
    <t>2.3.3.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</si>
  <si>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La EAS elaboró e hizo entrega a la supervisión del contrato los documentos de el plan de saneamiento básico  y el manual de buenas prácticas de manufactura - BPM-  ambos documentos fueron elaborados de acuerdo con la normatividad sanitaria vigente y la Guía técnica del componente de alimentación y nutrición para los programas y proyectos misionales del ICBF, lo que garantiza su pertinencia y rigor técnico.</t>
  </si>
  <si>
    <t xml:space="preserve">  -Acta y evidencias de socializacíón  del Plan de saneamiento básico con sus programas y manual de buenas practicas de manufactura  al talento humano madres comunitarias y profesionales de fortalecimiento.                                                                                                  -certificados de fumigacion de las UDS                -certificados medicos de aptitud del manipulador.                                                          -certificados de manipulacionde alimentos  </t>
  </si>
  <si>
    <t>2.3.4. 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</si>
  <si>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Durante el periodo reporatdo no se han presentado cambios de proveedores</t>
  </si>
  <si>
    <t>2.3.5. Garantizar la entrega de las raciones alimentarias preparadas, para preparar y refrigerios según aplique, en la cantidad y calidad establecida para cada grupo de edad, teniendo en cuenta el ciclo de menú elaborado y aprobado por el ICBF (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</si>
  <si>
    <t xml:space="preserve"> La Fundación ha garantizado la entrega de las raciones alimentarias (preparadas, para preparar y refrigerios) en la cantidad y calidad establecidas para cada grupo de edad, asegurando el aporte nutricional necesario para el desarrollo de los niños y niñas. La alimentación proporcionada se ha ajustado rigurosamente al ciclo de menú elaborado y aprobado por el ICBF, lo que asegura la variedad y el balance nutricional de la dieta.                                                                                             </t>
  </si>
  <si>
    <t xml:space="preserve"> Formatos de entrega de alimentos para racion servida.                                          Informe con evidencias fotograficas del estado en que se reciben los alimentos y se entregan a los usuarios.   </t>
  </si>
  <si>
    <t xml:space="preserve">2.3.6. Diseñar y/o implementar según aplique de acuerdo con el servicio, el ciclo de menús de conformidad con la minuta patrón vigente de los servicios de Primera Infancia desde el inicio de la atención efectiva a los usuarios del servicio. </t>
  </si>
  <si>
    <t xml:space="preserve">El equipo de salud y nutricion de la EAS elaboró  ciclo de menús de conformidad con la minuta patrón vigente de los servicios de Primera Infancia desde el inicio de la atención efectiva a los usuarios del servicio del HCB </t>
  </si>
  <si>
    <t>Acta de aprobacion minuta.                                             Documento Ciclo de menù firmado y aprobado por la nutricionista del CZ                                                           Documento analsis quimicos firmado y aprobado por la nutricionista del CZ                                                          Guia de preparaciones  firmado y aprobado por la nutricionista del CZ                                                                                             Formato lista de intercambios firmado y aprobado por la nutricionista del CZ.                                                            Actas y evidencias de socialización de Ciclos de menús con talento humano madre comunitaria y profesionales de fortalecimiento.                                               Actas y evidencias de socialización de Ciclos de menús con las familias madre comunitaria y profesionales de fortalecimiento.                                                               formatos de estandarizacion de recetas                                                      Encuesta  de satisfaccion</t>
  </si>
  <si>
    <t>2.3.7. 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</si>
  <si>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La Fundación ha participado activamente y ha facilitado el desarrollo de las acciones de educación alimentaria y nutricional dirigidas a las familias y cuidadores de los beneficiarios del servicio.  Las actividades realizadas se han enmarcado en las estrategias de información, educación y comunicación para la salud y seguridad alimentaria del ICBF, garantizando la coherencia y pertinencia de los contenido.  El diseño y la ejecución de las acciones educativas se han basado en la "Guía técnica Del Componente De alimentación Y nutrición Para Los Programas Y Proyectos Misionales Del ICBF", lo que asegura el rigor técnico y la calidad de la formación brindada.</t>
  </si>
  <si>
    <t xml:space="preserve">1. Actas de cumplimiento del indicador PA162   </t>
  </si>
  <si>
    <t xml:space="preserve"> 2.3.8. 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</si>
  <si>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 xml:space="preserve">La EAS ha garantizado que la complementación alimentaria suministrada a los beneficiarios se ajuste a lo establecido en la Guía Técnica, asegurando la calidad, cantidad y aporte nutricional requeridos para cada grupo de edad y población específica, ha cumplido con los requisitos sanitarios exigidos para la prestación del servicio de alimentos. Esto incluye la higiene del personal, la limpieza y desinfección de las áreas de preparación, y el correcto manejo de equipos e insumos dando cumplimiento a lo establecido en el  manual de buenas prácticas de manufactura y plan de saneamiento Básico.
</t>
  </si>
  <si>
    <t xml:space="preserve">1. Manual de buenas practicas uno para cada UDS segun su particularidad.                                        2. Acta y evidencias de socializacíón  del Plan de saneamiento básico con sus programas y manual de buenas practicas de manufactura BPM, al talento humano madres comunitarias y profesionales de fortalecimiento.                                                                                                  3. Acta y evidencias de socializacíón  del Plan de saneamiento básico con sus programas y manual de buenas practicas de manufactura BPM, a las familias.                                                              </t>
  </si>
  <si>
    <t>2.3.9. 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</si>
  <si>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El equipo de nutricion y salud de La Fundación ha realizado la toma de medidas antropométricas (peso, talla.) a la totalidad de los usuarios atendidos (100%) durante los periodos establecidos para este fin.  De acuerdo con el estado nutricional de cada usuario, la EAS ha activado de forma oportuna la ruta de atención correspondiente. El proceso se ha llevado a cabo en estricto cumplimiento del Manual Operativo, la “Guía técnica y operativa sistema de seguimiento nutricional” y el “PROCEDIMIENTO EVALUACIÓN Y SEGUIMIENTO AL ESTADO NUTRICIONAL” del ICBF, lo que asegura el rigor técnico y la calidad de la valoración.</t>
  </si>
  <si>
    <t xml:space="preserve">1. toma de medidas antropometricas peso, talla, perimetro braquial (formato de captura para niños                                                             2. formato de identificacion de signos fisicos                                                                    3. reporte de diagnosticos o clasificacion nutricional.                                                        4. reporte de seguimiento a los casos de riesgo de desnutricion                                                                                </t>
  </si>
  <si>
    <t xml:space="preserve">2.3.10. 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 </t>
  </si>
  <si>
    <t>La Fundación de  la mano de su equipo da salud y nutrición, ha diseñado y diligenciado, en el documento establecido por el ICBF, las acciones colectivas e individuales de educación alimentaria y nutricional. Las acciones diseñadas están directamente basadas en los resultados de la clasificación antropométrica de los usuarios. Esto asegura que las intervenciones educativas sean pertinentes y se dirijan a los casos de riesgo o a las necesidades específicas de la población.</t>
  </si>
  <si>
    <t xml:space="preserve">1. formato o documento de intervenciones colectivas para la educacion alimentaria y nutricional de acuerdo con los resultados de la clasificaciin antropometrica                                      2. formato de intervencion individual de los casos segun su diagnostico.         </t>
  </si>
  <si>
    <t>2.3.11. Reportar al supervisor del contrato cuando se presenta una enfermedad transmitida por alimentos – ETAS, de acuerdo con lo descrito del Manual Operativo de la Modalidad correspondiente.</t>
  </si>
  <si>
    <t>La Fundación ha mantenido un monitoreo y vigilancia constantes sobre el estado de salud de los beneficiarios y las condiciones higiénico-sanitarias del servicio, lo que ha prevenido la ocurrencia de ETAS. La ausencia de casos de ETAS es un indicador directo del estricto cumplimiento de las Buenas Prácticas de Manufactura (BPM) y del Plan de Saneamiento Básico, lo que garantiza la inocuidad y calidad de los alimentos suministrado.  A pesar de no haber necesidad de activación, la EAS tiene implementados los protocolos de alerta y reporte establecidos en el Manual Operativo. Esto asegura que, en caso de presentarse un evento, se actuará de forma inmediata para informarlo al supervisor.</t>
  </si>
  <si>
    <t>1. procedimiento para la identificacion de ETAS.                                                                                                       2. formato reporte de ETAS                                                                                                                                                   3. Certificacion que no currio casos de ETAS</t>
  </si>
  <si>
    <t>2.4. Obligaciones relacionadas con la recepción, almacenamiento, suministro, inventario y custodia de los Alimentos de Alto Valor Nutricional -AAVN-</t>
  </si>
  <si>
    <t xml:space="preserve"> 2.4.1.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</si>
  <si>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Desde inicio de la operación, La fundacion mantiene el mismo punto de entrega informado en el primer comité, por tanto no se ha informado acerca de modificaciones de datos de punto de entrega.</t>
  </si>
  <si>
    <t>1. en el primer comité y cada vez que tengan cambios del punto los 15 primeros dias de cada mes.</t>
  </si>
  <si>
    <t>1. Correo electónico enviado por  la EAS, al CZ con la informacíón requerida y datos del punto de recibo y  entrega de los Alimentos de Alto Valor Nutricional -AAVN.                                                                                   2. acta de 1er comite tecnico operativo</t>
  </si>
  <si>
    <t xml:space="preserve">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limentos de Alto Valor Nutricional en forma diferente a la autorizada por el ICBF. 
</t>
  </si>
  <si>
    <t>El equipo de salud y nutricion de la EAS realizo formacion acerca del uso de alimento de alto valor nutricional al talento humano y padres y/o cuidadores y realiza seguimiento al alamacenamiento, entrega  y buen uso de esta en las unidades de servicio.</t>
  </si>
  <si>
    <t>Mensual cada que corresponda</t>
  </si>
  <si>
    <t>1. certificacion por parte del operador sobre el uso dado al AAVN</t>
  </si>
  <si>
    <t>2.4.3 Recibir el Alimento de Alto Valor Nutricional y almacenarlo cumpliendo con lo establecido en la normatividad legal vigente, y de acuerdo con las instrucciones que imparta el ICBF, con el fin de garantizar su conservación.</t>
  </si>
  <si>
    <t>El punto de entrega cuenta con las siguientes condiciones para el adecuado almacenamiento del alimentos: Es cerrado, permite la ventilacion, el alimento se mantiene sobre estibas, pisos limpios , nivelados y en buen estado.</t>
  </si>
  <si>
    <t>en el primer mes</t>
  </si>
  <si>
    <t xml:space="preserve">1. formato F7.P5.PP acta de compromiso para establecer entrega de AAVN </t>
  </si>
  <si>
    <t>2.4.4. Informar al ICBF oportunamente (como máximo el día 15 de cada mes) sobre las dificultades presentadas en eldesarrollo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</si>
  <si>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El equipo de salud y nutricon de la EAS  informa de manera oportuna al enlace asignado acerca de los saldos de AAVN en los puntos de entrega.</t>
  </si>
  <si>
    <t>mensual</t>
  </si>
  <si>
    <t>1. correo de reporte mensual sobre los saldos de AAVN en los puntos</t>
  </si>
  <si>
    <t xml:space="preserve">2.4.5. Entregar oportunamente los Alimentos de Alto Valor Nutricional a las unidades ejecutoras o de servicio o usuarios que harán uso de los mismos, para evitar su deterioro. </t>
  </si>
  <si>
    <t>De manera mensual la EAS realiza entrega del Alimento de alto valor nutricional a las unidades ejecutoras, soportadas en el formato de entrega a las unidades de servicio.</t>
  </si>
  <si>
    <t>1. formato de entrega a unidades ejecutoras                                                                                                                                                                            2. formato de entrega de bienestarina a beneficiarios</t>
  </si>
  <si>
    <t xml:space="preserve"> 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</si>
  <si>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El equipo de salud y nutricion  Mantiene actualizado el formato de control de inventarios de Alimento de alto valor nutricional con datos de saldos y datos de los responsables de su recibo y distribucion. </t>
  </si>
  <si>
    <t xml:space="preserve">1. Soportes de control de inventario AAVN                                                                                               </t>
  </si>
  <si>
    <t xml:space="preserve"> 2.4.7 Transportar los Alimentos de Alto Valor Nutricional a las unidades ejecutoras o de servicio en condiciones adecuadas que garanticen la inocuidad del AAVN.</t>
  </si>
  <si>
    <t>La EAS cumple con la manipulacion cuidadosa para evitar daños en el producto, el vehiculo cuenta con la documentacion requerida ademas de encontrarse limpio, cerrado y protegido contra humedad, contaminantes o plaga. El personal cumple con las normas de higiene, evitando contaminaciones.</t>
  </si>
  <si>
    <t xml:space="preserve">1. Actas y evidencias fotograficas de entrega del AAVN a las UA y del vehiculo que transporte de el AAVN.                                                                                                                                                                                   </t>
  </si>
  <si>
    <t>2.4.8 Solicitar y aceptar el apoyo y la asesoría técnica del ICBFen lo concerniente al manejo, recepción, custodia y distribución de los Alimentos de AltoValor Nutricional</t>
  </si>
  <si>
    <t>No aplica para el peridodo reportado</t>
  </si>
  <si>
    <t>primer mes o segundo</t>
  </si>
  <si>
    <t xml:space="preserve">1. Evidencias de correos electrónicos, de socialización de informacíon pertinente por parte de la nutricionista del CZ y la EAS.                                                                         </t>
  </si>
  <si>
    <t>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</si>
  <si>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El equipo de salud y nutricion asistio a capacitaciones y formaciones convocadas por parte de Icbf </t>
  </si>
  <si>
    <t xml:space="preserve">1. evidenias de la conformacion de los comites y las actividades realizadas </t>
  </si>
  <si>
    <t xml:space="preserve"> 2.4.10 Atender oportunamente los requerimientos que el ICBF realice, especialmente para dar respuesta a los organismos de control del Estado y novedades presentadas en las visitas realizadas por la Interventoría y/o el ICBF.</t>
  </si>
  <si>
    <t>1. cuando reciba visita.    2. cada vez que no reciba visita</t>
  </si>
  <si>
    <t>1. acta de visita de la interventoria al punto de AAVN.                                                                       2. cuando no se realice visita de interventoria hacer uina certificacion de que no recibieron visita de interventoria</t>
  </si>
  <si>
    <t xml:space="preserve"> 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</si>
  <si>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</si>
  <si>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2.4.13 Al finalizar el contrato, el contratista deberá redistribuir por su cuenta (transportar de un lugar a otro) los saldos de los Alimentos de Alto Valor Nutricional que queden en sus puntos de entrega de acuerdo con las indicaciones que imparta el ICBF.</t>
  </si>
  <si>
    <t>2.5 Obligaciones del Componente Ambientes Educativos y Protectores</t>
  </si>
  <si>
    <t xml:space="preserve">2.5.1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 </t>
  </si>
  <si>
    <t xml:space="preserve">
Durante el periodo objeto de reporte para el componente de ambientes educativos y protectores realizando fortalecimiento de los planes de gestion riesgo de accidentes y desastres a traves de la articulacion con el cuerpo de bomberos formando al talento humano en la brigada de emergencia, socializacion mensual de la poliza y entrega de dotacion correspondiente a reposicion 
Plan de Gestión de Riesgo de Accidentes por Unidad: La Fundación ha elaborado e implementado un Plan de Gestión de Riesgo de Accidentes específico para cada una de las unidades de servicio bajo su operación. Estos planes identifican los posibles riesgos de accidentes y establecen las medidas preventivas y correctivas para garantizar la seguridad de los niños, niñas y el talento humano.La entidad contratista cuenta con un plan de gestion de riesgo de accidentes y emergencias ajustado a las condiciones de infraestructura de cada hogar comunitario debidamente socializado con talento humano y familias vinculadas, haciendo actualizaciones permanentes de los participantes para la afiliacion efectiva a la aseguradora para el cubrimiento ante cualquier situacion de riesgo de accidentabilidad,  durante el mes de AGOSTO se realizaron fortalecimiento de acciones de cuidado referentes a la prevencion de riesgos de accidentes con lols niños y las niñas 
</t>
  </si>
  <si>
    <t xml:space="preserve">1. Plan de formacion al talento humano                   2. Poliza contra accidente                                         3. Acta de formacion al talento humano                   4. Informe de ejecucion mensual </t>
  </si>
  <si>
    <t>2.5.2. 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</si>
  <si>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Este cumplimiento se evidencia a través de:
Plan de Gestión de Riesgo de Accidentes por Unidad: La Fundación ha elaborado e implementado un Plan de Gestión de Riesgo de Accidentes específico para cada una de las Unidades de Servicio (UDS). Estos planes identifican de manera proactiva los posibles riesgos de accidentes y establecen medidas preventivas y correctivas claras para asegurar un entorno seguro para los beneficiarios.
Plan de Gestión de Riesgo de Desastres por Unidad: Se ha desarrollado e implementado un Plan de Gestión de Riesgo de Desastres para cada UDS. Estos planes detallan los protocolos de actuación ante emergencias, rutas de evacuación, puntos de encuentro y roles del personal, garantizando una respuesta organizada y efectiva en situaciones críticas.
Acta de Socialización del Plan con el Talento Humano: Se ha llevado a cabo la socialización de ambos planes (riesgo de accidentes y riesgo de desastres) con la totalidad del talento humano vinculado a las UDS. Se cuenta con las respectivas actas de socialización y listados de asistencia que demuestran la capacitación y el conocimiento del personal sobre estos protocolos esenciales.
Acta de Socialización del Plan con las Familias: La Fundación ha realizado jornadas de socialización de los planes de gestión de riesgos con las familias de los usuarios del servicio. Se dispone de las actas y/o registros que evidencian la participación de padres, madres o cuidadores en la comprensión de las medidas de seguridad y los planes de actuación, fomentando la corresponsabilidad en la protección.
</t>
  </si>
  <si>
    <t xml:space="preserve">1. Plan de gestion de riesgo de accidentes                                                                              2. Plan de gestion de riesgo de desastres                                                                                                                                                                                                                                                                                                                                      3. Carpeta Sharepoint de la linea 1 del componente de ambientes educativos y protectores                        </t>
  </si>
  <si>
    <t xml:space="preserve">2.5.3. Llevar la contabilidad de los bienes muebles por “clasificación de fuentes y usos”, de acuerdo con lo establecido en los lineamientos técnico- administrativos vigentes que rijan para el servicio, en los casos que aplique. </t>
  </si>
  <si>
    <t>No aplica para el serviciuo HCB</t>
  </si>
  <si>
    <t xml:space="preserve">1. Acta y formato diligenciado de diagnostico de inventario de los elementos recibidos de  ICBF.                                                  2. formato inventario de dotaciones ACTUALIZADO                        </t>
  </si>
  <si>
    <t>2.5.4. Informar al supervisor del contrato y a la aseguradora la existencia de siniestros dentro de los cinco (5) días hábiles a su ocurrencia</t>
  </si>
  <si>
    <t>No se presentaron siniestros dentro del mes objeto de reporte</t>
  </si>
  <si>
    <t>1. Certificado de no ocurrencia de HVLF</t>
  </si>
  <si>
    <t xml:space="preserve"> 2.5.5. Relacionar en acta, tanto al inicio como al final del contrato, los elementos de propiedad de la EAS, puestos a disposición de las Unidades de Servicio UDS.</t>
  </si>
  <si>
    <t>Es importante anotar que la  dotación presente en las UDS (Hogares Comunitarios de Bienestar en la Modalidad Familiar y Comunitaria) corresponde a elementos adquiridos con los recursos del contrato específicamente para el uso y beneficio de los niños y niñas en el hogar comunitario., los bienes muebles  son propiedad de la madre comunitaria y/o del hogar donde opera el servicio.</t>
  </si>
  <si>
    <t>1. actas de los elementos de dotacion con los que dispondra la EAS para la operación que son de su propiedad.</t>
  </si>
  <si>
    <t xml:space="preserve">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 </t>
  </si>
  <si>
    <t>La Fundación cuenta con los actas de entrega y demás soportes documentales que demuestran la correcta ejecución de esta obligación, incluyendo las firmas de los responsables y la fecha de traslado.</t>
  </si>
  <si>
    <t>1. actas de traslado de elementos de dotacion</t>
  </si>
  <si>
    <t>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ICBF,deberá presentar al supervisor de contrato el informe de entrega a cada Unidad de Servicio -UDS y las correspondientes facturas</t>
  </si>
  <si>
    <t>La entidad contratista cuenta con las fichas tecnicas de los elementos de dotacion establecidos por concepto de reposicion y presentadas ante la supervisora del contrato para su validacion y entrega a las madres comunitarias.</t>
  </si>
  <si>
    <t xml:space="preserve">1. fichas tecnicas de los productos o elementos aquiridos. </t>
  </si>
  <si>
    <t>2.5.8. Utilizar los bienes entregados por el ICBF y/o adquiridos durante la ejecución del contrato exclusivamente para efectos del cumplimiento de las obligaciones contractuales.</t>
  </si>
  <si>
    <t>Fundación Mi Alegre Infancia certifica su compromiso que  durante la ejecución del contrato exclusivamente para efectos del cumplimiento de las obligaciones contractuales.</t>
  </si>
  <si>
    <t>1. certificacion donde el operador se compromete sobre el uso exclusivo de los bienes adquiridos para el cumplimiento de las obligaciones.</t>
  </si>
  <si>
    <t xml:space="preserve">2.5.9. Realizar los ajustes razonables en la UDS para garantizar la accesibilidad y participación de las niñas y niños con discapacidad conforme a la definición de ajustes razonables establecida en los Manuales Técnicos, Guias Operativas y con base a la información registrada en la ficha de caracterización pedagógica para la inclusión de niñas y niños con discapacidad anexa a éstos. </t>
  </si>
  <si>
    <t xml:space="preserve">Fundación Mi Alegre Infancia no tiene niños y niñas con discapacidad vinculados a sus unidades de servicio durante el periodo ejecutado.  Los procesos de caracterización y registro de los niños y niñas usuarios del servicio no han arrojado la identificación de casos con discapacidad en las UDS.
</t>
  </si>
  <si>
    <t>1. Caracterizacion sociofamiliar</t>
  </si>
  <si>
    <t xml:space="preserve"> 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</si>
  <si>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2.5.11. Verificar y recepcionar el inventario entregado por el ICBF de los bienes de dotación necesarios para la prestación del servicio en el marco de la ejecución del contrato, garantizando el buen uso de estos.</t>
  </si>
  <si>
    <t xml:space="preserve">No corresponde para el objeto de reporte </t>
  </si>
  <si>
    <t>1. Carpeta Sharpoint correspondienta a linea 3 del componente de ambientes educativos y protectores.</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</si>
  <si>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</si>
  <si>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1.Inventarios de los HCB</t>
  </si>
  <si>
    <t xml:space="preserve">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</si>
  <si>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 Fundación llevó a cabo un proceso diligente de inventario  de los bienes de dotación entregados por el ICBF a las UDS al inicio de la ejecución contractual.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</si>
  <si>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</si>
  <si>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</si>
  <si>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Los formatos se encuentan diligenciados y cargados en el sharepoint del contrato</t>
  </si>
  <si>
    <t>1.Formato de identificacion de necesidades de dotacion</t>
  </si>
  <si>
    <t xml:space="preserve"> 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</si>
  <si>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 La Fundación mantiene un formato de inventario de dotaciones actualizado para cada UDS, que registra de manera precisa los elementos existentes, su estado y ubicación, asegurando una gestión eficiente de los recursos materiales.Se ha implementado un formato de identificación de necesidades de dotación, permitiendo un levantamiento periódico y sistemático de los requerimientos de cada UDS. Esto garantiza que la dotación sea pertinente y responda a las necesidades reales de los niños, niñas y del talento humano.
Para la adquisición de nuevos elementos, se ha evidenciado el uso de un cuadro comparativo de cotizaciones, lo que demuestra la aplicación de principios de transparencia y eficiencia en la selección de proveedores y la optimización de los recursos.Se cuenta con las cotizaciones formales de los proveedores, que respaldan el proceso de comparación y decisión de compra de los elementos de dotación, conforme a los requisitos del ICBF. La Fundación ha presentado una propuesta que incluye evidencias de la concertación con el talento humano de las UDS respecto a las necesidades y tipos de dotación. Esto asegura que la dotación sea funcional y adecuada para las actividades pedagógicas y operativas. Se mantiene un listado detallado por cada UDS de los elementos entregados, con sus respectivas fechas y firmas de recibido. Esto garantiza la trazabilidad y la correcta distribución de la dotación a las unidades de servicio.</t>
  </si>
  <si>
    <t>1. Propuesta de dotacion de reposicion                   2. inventarios de dotacion                                         3. Formato de identificacion de identificacion de necesidades de dotacion</t>
  </si>
  <si>
    <t>2.6 Obligaciones del Componente Proceso Pedagógico</t>
  </si>
  <si>
    <t>2.6.1. Dar cumplimiento a cada una de las orientaciones relacionadas con el componente establecidas en el ManualOperativo de la Modalidad según corresponda el servicio, Anexo Técnico Desarrollo Infantil en Establecimientos de Reclusión (Aplica para el servicio DIER) y las demás orientaciones y/o recomendaciones expedidas por el ICBF</t>
  </si>
  <si>
    <t xml:space="preserve">para el cumplimiento de las condiciones de calidad establecidas señaladas dentro del componentes proceso pedagogico para el hcb se realizaron las planeacion pedagogica enfocada en la promocion de la lactancia matarna a traves de un trabajo articulado con los niños, los cuidadores y los actores locales y municipales presentes en el territorio, haciendo seguimiento del cumplimiento de las experiencias pedagogicas proyectadas. De igual manera se dio cumplimiento a las labores de seguimiento al desarrrollo de los niños y las niñas realizando la aplicacion trimestran de la escala de valioracion cualitativa del desarrollo infantil, estableciendo acuerdos para el fortalecimiento continuo de los procesos de desarrollo, desde este componente tambien se logro la ejecucion de la jornada pedagogica  mensual referente a la estimulacion de la motridad fina en dentro de los servicios de educacion inicial, reconociendo conceptos , estrategias de trabajo para la implem entacion de las experiencias pedagogicas con los niños y las niñas </t>
  </si>
  <si>
    <t>1,Planeador                                                                               2, Cronograma de jornadas pedagogicas                                                           3. Bitacoras                                                                               4. Carpeta Sharepoint del componente pedagogico</t>
  </si>
  <si>
    <t xml:space="preserve"> 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</si>
  <si>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Para el mes de agosto se realizo la actualizacion alte la secretaria de educacion municipal de la caracterizacion de los niños y las niñas objeto de transito armonico, identificando la institucion educativa intencionada para tal fin y los datos de lo cuidadores que acompañaran ese proceso.</t>
  </si>
  <si>
    <t xml:space="preserve">1. Carta u oficio dirigida a la secretaria de educación municipal para invitación a procesos de articulación, en busca de mejora de la calidad del servicio y garantia de derechos de los usuarios.                     2. caracterizacion de las IE cerca a la UDS.                                                                             3. documento de los niños que van a transitar.                                                                    4. gestiones de articulacion para el transito armonico durante todos los meses                                                                       5. Actas  reunión y sesibilización a padres de familia sobre el proceso de transito armonico.                                                       6. actas donde se evidenien jornadas de acogida y reconocimiento d elos niños y niñas  a las IE.                                                               7. documento de caracterizacion de los niños que van a transitar, con los soportes de EVCD y demas documentos de registro de las condiciones de vida y estado de salud de los niños y niñas.                                                                                                                                                                                                  </t>
  </si>
  <si>
    <t>2.6.3. Realizar acciones para garantizar la continuidad de la atención en un servicio de educación inicial una vez los niños y niñas egresen del servicio DIER, en articulación con la familia y el respectivo Centro Zonal. (Aplica para el servicio DIER)</t>
  </si>
  <si>
    <t>No aplica para el servicio</t>
  </si>
  <si>
    <t>2.7 Obligaciones del Componente Talento Humano</t>
  </si>
  <si>
    <t>2.7.1. Dar cumplimiento a cada una de las orientaciones relacionadas con el componente establecidas en el Manual Operativo vigente de la Modalidad según corresponda el servicio, Anexo Técnico Desarrollo Infantil en Establecimientos de Reclusión y las demás orientaciones y/o recomendaciones expedidas por el ICBF.</t>
  </si>
  <si>
    <t>La entidad contratista Fundacion Mi Alegre Infancia ha dado estricto cumplimiento de las obligaciones contractuales y tecnnicas relacionadas con el talento humano, contando con todooo su personal debidamente vinculado al sistema de seguridad social, pago de honorarios  e implementacion mensual de los proces de formacion y cualificacion dispuestos para el proceso de  atencion a  los niños y las niñas mediante el servicio HCB</t>
  </si>
  <si>
    <t>1. Informe financiero mensual                                         2. Plan de formacion y cualificacion al talento humano                                                                               3.Carpeta Sharepoint correspondiente al componente de Talento Humano</t>
  </si>
  <si>
    <t>2.7.2. Asegurar la incorporación, permanencia y estabilidad laboral durante el 
plazo de ejecución del presente contrato de aporte, de las madres y padres comunitarios requeridos para el cumplimiento del objeto de este contrato y que se encontraban vinculados al 20 de diciembre de 2024,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 o documento que lo actualice, modifique, adicione o sustituya</t>
  </si>
  <si>
    <t>La EAS ha dado cumplimiento a la incorporacion y  permanencia de las madres comunitarias en el servicion asignado, para el periodo objeto de reporte se cuenta con la vinculacion de 31 madres comunitarias para la atencion de niños y niñas a tra ves del servicio HCB</t>
  </si>
  <si>
    <t>1. Contratos del talento humano              2. Informes financieros                                  3, Carpeta Sharepoint correspondiente al componente de talento humano</t>
  </si>
  <si>
    <t>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</si>
  <si>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t xml:space="preserve">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
</t>
  </si>
  <si>
    <t>La entidad contratista en cumplimiento de esta cluasula, logro la vinculacion de la profecional de apoyo psicosocial  como madre cabeza de hogar , atendiendo a las condiciones de vulnerabilidad señaladas en el articulo 2.2.1.2.4 del decreto  1082 de 2025</t>
  </si>
  <si>
    <t>1.Carpeta sharpoint correspondiente al componente de talento humano</t>
  </si>
  <si>
    <t>2.8 Obligaciones del Componente Administrativo y de Gestión</t>
  </si>
  <si>
    <t xml:space="preserve">2.8.1. Dar cumplimiento a cada una de las orientaciones relacionadas con el componente establecidas en el Manual Operativo de la Modalidad según corresponda el servicio, Anexo Técnico Desarrollo Infantil en Establecimientos de Reclusión (Aplica para el servicio DIER) y las demás orientaciones y/o recomendaciones expedidas por el ICBF. </t>
  </si>
  <si>
    <t>Fundación Mi Alegre Infancia ha dado cumplimiento a las orientaciones relacionadas con el componente, establewcidas en la guia operativa y el manual técnico de la modalidad</t>
  </si>
  <si>
    <t>1.Carpeta sharpoint correspondiente al componente Administrativo y de gestión</t>
  </si>
  <si>
    <t>2.8.2. Responder y soportar el 100% de los requerimientos realizados por el supervisor del contrato en el plazo indicado por este.</t>
  </si>
  <si>
    <t>Este cumplimiento se evidencia a través de:
Respuesta al 100% de los Requerimientos: La Fundación ha respondido y gestionado la totalidad de los requerimientos formulados por el equipo de supervisión a las Unidades de Servicio (UDS) y al contrato en general. No se registra ningún requerimiento sin respuesta o en estado de incumplimiento en el periodo evaluado.
Respuestas Oportunas y Soportadas: Todas las respuestas a los requerimientos se han entregado dentro de los plazos indicados por el equipo de supervisión. Además, cada respuesta ha sido debidamente soportada con la documentación, evidencias o acciones correctivas solicitadas, demostrando la atención y diligencia de la EAS.</t>
  </si>
  <si>
    <t xml:space="preserve">2.9 Obligaciones de la Entidad Administradora del Servicio en el marco de la estrategia de compras locales </t>
  </si>
  <si>
    <t xml:space="preserve"> 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serviciosde la entidad o del medio que para tal efecto adopte el ICBF dentro del Sistema de Gestión de Calidad.</t>
  </si>
  <si>
    <t xml:space="preserve">La EAS ha realizado estas compras aplicando y cumpliendo con lo dispuesto en la Guía "G5.ABS- Guía Orientadora para la Implementación de la Estrategia de Compras Locales" del ICBF, garantizando la transparencia y los procedimientos adecuados para esta estrategia.
 Se cuenta con los documentos de reporte de compras locales, los cuales han sido elaborados y presentados mensualmente al supervisor del contrato, utilizando la última versión del formato aplicable. Estos informes detallan el porcentaje de inversión en compras locales y los proveedores involucrados.
</t>
  </si>
  <si>
    <t xml:space="preserve">1. documento de reporte compras locales.                                                                                       2. Aprobacion de compras locales </t>
  </si>
  <si>
    <t xml:space="preserve">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
</t>
  </si>
  <si>
    <t xml:space="preserve">Se ha garantizado que todas las adquisiciones de alimentos a estos productores cumplen con la normatividad sanitaria vigente, asegurando la inocuidad y calidad de los productos para el consumo de los beneficiarios del servicio. Se hizo entrega al supervisor y/o interventor del contrato los reportes de las compras públicas locales de alimentos. 
 Los reportes mensuales han sido presentados con la misma periodicidad de los informes de ejecución del contrato, y se cuenta con la evidencia de su revisión, validación y posterior firma por parte del contratista y el supervisor y/o interventor.
 </t>
  </si>
  <si>
    <t>1. soportes de pago a pequeños productores                                                                          2. cuentas de cobro o docuemntos equivalentes</t>
  </si>
  <si>
    <t xml:space="preserve">2.10. Obligaciones del registro y presentación de información: </t>
  </si>
  <si>
    <t xml:space="preserve">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 </t>
  </si>
  <si>
    <t>Fundación Mi Alegre Infancia ha dado cumplimiento a la obligación de registrar y actualizar la información requerida en las plataformas tecnológicas del ICBF con la calidad y oportunidad exigidas.  ha realizado el cargue y la actualización permanente de la información de los participantes (niños y niñas) y sus familias en la plataforma tecnológica "Cuéntame". Se cuenta con los reportes que acreditan la veracidad, completitud, exactitud, actualización y oportunidad de esta información. Se ha garantizado el registro y reporte de las atenciones priorizadas, incluyendo la información correspondiente al módulo de seguimiento nutricional, en las plataformas tecnológicas definidas por el ICBF. Esto asegura el monitoreo y la trazabilidad de las atenciones brindadas de acuerdo con la política pública de primera infancia y las directrices de la Dirección de Primera Infancia. La información cargada y actualizada ha cumplido con los estándares de calidad requeridos, siendo verificable y real, lo que contribuye a la adecuada gestión y toma de decisiones por parte del ICBF. La información relacionada con los procesos de formación a las familias de los beneficiarios también ha sido registrada conforme al Manual Operativo y las directrices de la Dirección de Primera Infancia, demostrando el cumplimiento de esta dimensión de la atención integral.</t>
  </si>
  <si>
    <t>1. Reporte cargue de informacion cuentame de los participantes y las familias.                                      2. reporte de atenciones priorizadas (modulo seguimiento nutricional)</t>
  </si>
  <si>
    <t>2.10. 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</si>
  <si>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La Fundación ha realizado el registro inicial y ha mantenido actualizada la información correspondiente a su Razón Social, el nombre de su Representante Legal, y los datos de contacto exactos de su sede principal (dirección y teléfono) en las plataformas tecnológicas que el ICBF ha definido para tal fin;  ha demostrado consistentemente el cargue y actualización regular de la información de los participantes y sus familias en la plataforma "Cuéntame", lo cual valida su familiaridad y cumplimiento general con los requisitos de reporte en las plataformas del ICBF.</t>
  </si>
  <si>
    <t xml:space="preserve">1. Reporte cargue de informacion cuentame de los participantes y las familias.                                      </t>
  </si>
  <si>
    <t xml:space="preserve"> 2.10.3 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</si>
  <si>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 xml:space="preserve">La Fundación remitió, al inicio del contrato, la solicitud para la actualización de la información esencial del mismo en el Sistema de Información Cuéntame regional. Esto incluyó datos como el servicio contratado, los cupos asignados y los valores contractuales iniciales.
</t>
  </si>
  <si>
    <t xml:space="preserve">1. Correo electónico de solicitud,  enviado por  la EAS, al CZ  y  Regional Córdoba.                                                                                                                                                                                                                  </t>
  </si>
  <si>
    <t xml:space="preserve"> 2.10.4 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</si>
  <si>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Fundación Mi Alegre Infancia ha cumplido con la obligación de presentar y mantener actualizados los datos UDS según lo requerido. Fundación Mi Alegre Infancia envió al Sistema de Información “Cuéntame” al inicio del contrato los datos iniciales actualizados de todas las Unidades de Servicio (UDS) . Los códigos UDS asignados se han mantenido de manera consistente , garantizando la continuidad y el seguimiento preciso de cada unidad dentro del sistema.</t>
  </si>
  <si>
    <t>1. Soporte de remisión de documentos del contrato, base de datos e información pertinente y de la creaccion del ticket</t>
  </si>
  <si>
    <t>2.10.5. 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</si>
  <si>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2. 10. 6.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 .</t>
  </si>
  <si>
    <t xml:space="preserve"> La Fundación ha registrado sistemáticamente la información completa de todos los beneficiarios (niños) y sus familias según las directreices del ICBF.  Cada beneficiario ha sido vinculado a su respectiva Unidad de Servicio (UDS) con la fecha precisa y real de inicio de la atención , lo que garantiza un seguimiento preciso de la asistencia y la prestación del servicio. Se cuenta con  la autorización escrita de los padres o tutores legales para el tratamiento de los datos personales de cada niño . Esto cumple con las normas de privacidad y los protocolos del ICBF. Todos los procesos de recolección y registro de datos se han realizado en estricto cumplimiento de las directrices y directivas vigentes emitidas por el ICBF .</t>
  </si>
  <si>
    <t>1. Autorización de los padres o responsables, para el tratamiento de datos personales de los beneficiarios.                                                                      2. Registro de la información requerida de las familias usuarias en los sistema de información y plataformas suministradas por el ICBF.  Carpeta sharepoint correspondiente al registro y presentacion de la información</t>
  </si>
  <si>
    <t xml:space="preserve"> 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</si>
  <si>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 Fundación Mi Alegre Infancia ha cumplido con la obligación de registrar y actualizar continuamente la información de su talento humano contratado. Registro y Actualización Continua: La Fundación ha realizado de manera constante el registro y actualización permanente de toda la información respecto del talento humano contratado para la atención de los beneficiarios dentro de la plataforma tecnológica designada por el ICBF.  La información cargada incluye registros detallados de los antecedentes académicos y la experiencia profesional de cada miembro del equipo , lo que garantiza que el ICBF tenga una visión clara de las calificaciones del personal que presta el servicio. Todas las prácticas de registro y actualización han seguido estrictamente los lineamientos estipulados en el Manual Operativo de la Modalidad , asegurando la integridad de los datos y la consistencia con los estándares del ICBF.
 La información proporcionada en la plataforma es verificable, precisa y actualizada , lo que permite un seguimiento y control confiable por parte del ICBF.</t>
  </si>
  <si>
    <t>Reporte CUENTAME.Carpeta sharepoint correspondiente al registro y presentacion de la información</t>
  </si>
  <si>
    <t xml:space="preserve"> 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</si>
  <si>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No aplica para el periodo reportado</t>
  </si>
  <si>
    <t xml:space="preserve"> 2.10.9 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 </t>
  </si>
  <si>
    <t xml:space="preserve">2.10.10 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</si>
  <si>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 xml:space="preserve">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
</t>
  </si>
  <si>
    <t>Fundación Mi Alegre Infancia ha dado cumplimiento a la obligación de registrar y reportar la asistencia de los beneficiarios de manera oportuna y precisa. Se ha verificado que existe una coherencia total entre la información reportada en el RAM (tanto digital como físico) y el registro de la atención de los beneficiarios, lo que garantiza la fiabilidad de los datos de asistencia.</t>
  </si>
  <si>
    <t>Reporte del diligenciamiento del módulo RAM</t>
  </si>
  <si>
    <t xml:space="preserve">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</si>
  <si>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1. reporte de registro de la dotacion</t>
  </si>
  <si>
    <t>Reporte de registro de la dotacion</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</si>
  <si>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</si>
  <si>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Fundación ha garantizado que todo el personal vinculado a la ejecución del contrato, incluyendo el talento humano en las Unidades de Servicio, ha diligenciado y firmado el formato de “Compromiso de Confidencialidad y No Divulgación de la Información” en su versión vigente.Este proceso se ha realizado en estricto acatamiento de las obligaciones legales sobre confidencialidad de la información, protegiendo los datos personales de los beneficiarios, las familias y la información sensible del servicio.</t>
  </si>
  <si>
    <t>Formato de “Compromiso de confidencialidad y no divulgación de la información, versión vigente</t>
  </si>
  <si>
    <t xml:space="preserve">2.11. Obligaciones relacionadas con la Administración de Recursos </t>
  </si>
  <si>
    <t xml:space="preserve">2. 11. 1. Presentar en el primer Comité Técnico Operativo, el presupuesto de operación de los servicios contratados, en los formatos financieros establecidos por el ICBF, especificando los valores por concepto de cuotas de participación y recursos de cofinanciación y cuando aplique el aporte de contrapartida y/o valor técnico agregado y la forma de ejecución de estas. Cuando los conceptos de gasto de la contrapartida y/o valor técnico agregado se hayan cumplido, yqueden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</si>
  <si>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La EAS ha dado cumplimiento a la obligación de presentar y gestionar el presupuesto de operación de los servicios contratados conforme a los lineamientos del ICBF, se presentó de manera oportuna, en el primer Comité Técnico Operativo, el presupuesto de operación completo de los servicios contratados.</t>
  </si>
  <si>
    <t>PRESUPUESTO INICIAL Y AJUSTADO</t>
  </si>
  <si>
    <t xml:space="preserve">2. 11. 2.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</si>
  <si>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La Fundación ha demostrado, a través de sus informes y soportes, que ha mantenido una gestión financiera y presupuestal completamente independiente para los recursos de este contrato. Esto asegura que los fondos asignados y administrados para el servicio HCB no se mezclan con los de otras fuentes o proyectos de la entidad. Los informes presentados mensualmente reflejan una adecuada ejecución, administración y manejo de los recursos, con un registro claro de los gastos e inversiones realizados, en estricta coherencia con el presupuesto aprobado y las necesidades del servicio.</t>
  </si>
  <si>
    <t>2. 11. 3 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</si>
  <si>
    <t>La EAS Dispone de una cuenta de ahorros, con la cual se lleva el manejo exclusivo de los recursos aportados por el ICBF para la ejecución del presente contra</t>
  </si>
  <si>
    <t>CERTIFICACIÓN  CTA AHORROS  #64532188791 BANCOLOMBIA</t>
  </si>
  <si>
    <t>2. 11. .4. Garantizar que los recursos aportados por el ICBF y demás recursos que llegare a recaudar con ocasión del presente contrato sean utilizados única y exclusivamente para el financiamiento de las actividades previstas en el desarrollo del objeto del presente contrato.</t>
  </si>
  <si>
    <t>La Fundación ha demostrado que todos los recursos aportados por el ICBF, han sido destinados única y exclusivamente al financiamiento de las actividades previstas en el objeto contractual. Esto incluye gastos en personal, alimentos, dotación, formación, y todos los demás conceptos necesarios para la prestación del servicio.</t>
  </si>
  <si>
    <t xml:space="preserve">2. 11. 5. Abstenerse de pactar y realizar cobros no autorizados a los usuarios o a terceros por concepto de los servicios prestados, salvo lo establecido en relación con los recursos de cofinanciación establecidos en el Manual Operativo de la Modalidad Correspondiente. </t>
  </si>
  <si>
    <t>La EAS  da fé que el  servicio ha sido ofrecido de manera gratuita para todos los beneficiarios, conforme a los lineamientos del ICBF.En las jornadas de socialización y encuentros con las familias, la Fundación ha informado claramente que el servicio es gratuito</t>
  </si>
  <si>
    <t>Informe Tecnico</t>
  </si>
  <si>
    <t>2. 11. 6. Provisionar mensualmente, en el marco de la ejecución del contrato, los recursos correspondientes a las prestaciones sociales y/o remuneraciones del talento humano contratado y demás conceptos que se requieran para garantizar las obligaciones de pagos a terceros</t>
  </si>
  <si>
    <t>La Fundación ha realizado la provisión mensual de los recursos financieros necesarios para cubrir las prestaciones sociales y remuneraciones de todo el talento humano contratado para la ejecución del servicio. Los pagos al talento humano y a las entidades de seguridad social se han realizado de manera oportuna, lo que garantiza el bienestar laboral del personal y el cumplimiento de las obligaciones legales.</t>
  </si>
  <si>
    <t>2. 11. 7. 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</si>
  <si>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La Fundación ha garantizado el pago oportuno de salarios y prestaciones sociales al personal con vínculo laboral, así como el pago de honorarios al talento humano vinculado por prestación de servicios.La documentación financiera presentada demuestra la transparencia y trazabilidad de cada pago, facilitando la verificación del cumplimiento de las obligaciones laborales y contractuales.</t>
  </si>
  <si>
    <t>2. 11. 8.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</si>
  <si>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Fundación ha garantizado el pago oportuno a proveedores .La documentación financiera presentada demuestra la transparencia y trazabilidad de cada pago, facilitando la verificación del cumplimiento de las obligaciones laborales y contractuales.</t>
  </si>
  <si>
    <t xml:space="preserve">2. 11. 9. 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</si>
  <si>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 xml:space="preserve"> La Fundación ha presentado mensualmente, dentro de los primeros cinco (5) días hábiles siguientes al mes ejecutado, los informes financieros al supervisor del contrato. Cada informe financiero ha incluido los siguientes soportes, que han sido revisados y validados: Certificaciones de pago a proveedores y servicios públicos derivados del contrato. Soportes de pagos de salarios, prestaciones sociales y aportes al Sistema de Seguridad Social Integral de todo el personal vinculado laboralmente. Soportes de pago de honorarios para el talento humano con contrato de prestación de servicios.</t>
  </si>
  <si>
    <t>INFORME FINANCIERO Y SUS SOPORTES</t>
  </si>
  <si>
    <t>2. 11. 10. Consignar en la cuenta bancaria definida por el ICBF, los rendimientos financieros de los aportes del ICBF, que se generen en la ejecución del contrato. La EAS deberá remitir copia de la consignación bancaria al supervisor del contrato.</t>
  </si>
  <si>
    <t>2. 11. 11. Incorporar en el informe financiero la recepción de recursos de cofinanciación de cualquier fuente destinados a la ejecución del contrato, incluidos los ingresos por las cuotas de participación para el servicio Hogares Comunitarios de Bienestar en todas sus formas.</t>
  </si>
  <si>
    <t>2. 11. 12. Discriminar en el informe financiero el valor total del componente alimentario, en aras de verificar desde la supervisión y/o interventoría, el 30 % mínimo del valor de compras locales para cada periodo.</t>
  </si>
  <si>
    <t xml:space="preserve"> La Fundación ha discriminado en cada informe financiero mensual el valor total invertido en el componente alimentario. Esto se ha realizado de manera clara y detallada, facilitando su identificación y análisis; de tal manera que desde la supervisión del contrato se pueda verificar que se ha cumplido con el 30% mínimo del valor total de las compras de alimentos destinadas a los pequeños productores y a la agricultura campesina, familiar y comunitaria local, tal como lo exige la Ley 2046 de 2020.</t>
  </si>
  <si>
    <t>LINK COMPRAS LOCALES - reporte compras locales</t>
  </si>
  <si>
    <t>2. 11. 13. Presentar al supervisor del contrato los informes de ejecución técnica, administrativa y financiera requeridos para los desembolsos, de acuerdo con los términos y especificaciones establecidos por el ICBF para ello.</t>
  </si>
  <si>
    <t>La EAS ha dado cumplimiento a esta obligación ppresentando periodicamente los informes con los soportes y evidencias de cumplimiento</t>
  </si>
  <si>
    <t>INFORMES FINANCIEROS</t>
  </si>
  <si>
    <t>2. 11. 14. Garantizar el cubrimiento de la póliza de seguro en caso de accidentes a todas las niñas, niños y mujeres gestantes, desde el primer día de atención y vinculación al Sistema de Información Cuéntame en el servicio, teniendo en cuenta el plazo de ejecución del contrato y sus respectivas modificaciones. y entregar al supervisor del contrato el respectivo soporte de pago.</t>
  </si>
  <si>
    <t>Se llevó a cabo la adquisición de la poliza de seguro para la atención de casos de  accidentes a todas las niñas, niños, desde el primer día de atención y vinculación al Sistema de Información Cuéntame en el servicio, teniendo en cuenta el plazo de ejecución del contrato y sus respectivas modificaciones. y se hizo entrega  al supervisor del contrato el respectivo soporte de pago.</t>
  </si>
  <si>
    <t>INFORMES FINANCIEROS - póliza con soporte de pago</t>
  </si>
  <si>
    <t>2. 11. 15. Abstenerse de utilizar los recursos aportados por el ICBF y demás bienes que reciba o adquiera en el marco del presente contrato en cualquier tipo de asunto o acto político</t>
  </si>
  <si>
    <t>La Fundación  a lo largo de todo el período de ejecución, ha demostrado que los recursos aportados por el ICBF y los bienes adquiridos con dichos fondos han sido utilizados única y exclusivamente para el cumplimiento del objeto contractual, es decir, para la prestación del servicio de atención a la primera infancia. Además ha actuado en estricto cumplimiento de los principios de neutralidad e imparcialidad que rigen la ejecución de los contratos con el Estado, garantizando que el servicio se preste sin sesgos políticos.</t>
  </si>
  <si>
    <t>2. 11. 16. 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</si>
  <si>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No aplica para el periodo ejecutado</t>
  </si>
  <si>
    <t xml:space="preserve">2. 11. 17. Reintegrar los recursos destinados a la prestación del servicio, que hayan sido objeto de pérdida por cualquier causa atribuible a la EAS. </t>
  </si>
  <si>
    <t>2. 11. 18. Presentar el informe final de ejecución con todos los soportes de cada una de las obligaciones contractuales, con el propósito de liquidar el presente contrato, conforme a las directrices impartidas por la supervisión del contrato.</t>
  </si>
  <si>
    <t>2. 11. 19. Reintegrar al ICBF los saldos que resulten a su favor en la liquidación del contrato dentro de los términos establecidos. PARAGRÁFO.Cuando se identifiquen recursos por concepto de ahorros o inejecuciones que no sean redistribuidos o reinvertidos conforme a lo dispuesto en el presente contrato, se realizará otrosí modificatorio para gestionar la liberación de dichos recursos.</t>
  </si>
  <si>
    <t xml:space="preserve"> 
CLÁUSULA 4. OBLIGACIONES ESPECÍFICAS DE LA ENTIDAD ADMINISTRADORA DEL SERVICIO RELACIONADAS 
CON EL SISTEMA INTEGRADO DE GESTIÓ</t>
  </si>
  <si>
    <t>3.1. EJE DE CALIDAD</t>
  </si>
  <si>
    <t>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</si>
  <si>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Fundación ha garantizado que el 100% del personal contratado para la prestación del servicio cuenta con los perfiles requeridos en términos de educación, formación y/o experiencia. Se ha verificado que cada miembro del equipo de trabajo posee los soportes documentales que acreditan su educación formal (certificados de primaria, secundaria, pregrado o posgrado), su formación complementaria (certificados de diplomados, seminarios, talleres, etc.) y/o su experiencia laboral pertinente.  La revisión de los perfiles ha confirmado que el talento humano de la EAS posee las competencias y cualificaciones necesarias para garantizar una prestación óptima del servicio de atención a la primera infancia, en concordancia con lo estipulado en el manual operativo y los lineamientos del ICBF. La formación y experiencia de cada persona es coherente con el rol y las funciones específicas que desempeña dentro del servicio, lo que asegura que las actividades pedagógicas y de atención se realicen con la calidad esperada.</t>
  </si>
  <si>
    <t>1. Listado de relación de talento humano madres comunitarias y hojas de vida.                                         2. Acta de primer comité técnico operativo.                                                       3. Informe de actividades fase preparatoria.                                                                4. informe tecnico mensual de cumplimiento de obligaciones y sus evidenias cargadas en la ruta establecida</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</si>
  <si>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</si>
  <si>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Fundación ha socializado de manera efectiva con todo el personal operativo la información básica del ICBF, incluyendo su Misión, Visión, Normatividad interna vigente, Objetivos Estratégicos, Políticas y el Sistema Integrado de Gestión (SIGE). Esto asegura que el equipo comprenda el marco institucional en el que se desarrolla su labor. Se ha garantizado que el equipo de trabajo conozca y tenga acceso a los diferentes documentos técnicos y operativos indispensables para la prestación del servicio HCB, tales como: Lineamientos técnicos, Manuales de la modalidad, Procedimientos, guías y formatos. ha implementado un proceso de capacitación y formación continua para su talento humano, donde se han abordado y discutido los contenidos de estos documentos, asegurando su correcta interpretación y aplicación en el día a día. Se cuenta con los registros de asistencia, actas y listas de verificación que demuestran la realización de estas socializaciones y capacitaciones..</t>
  </si>
  <si>
    <t xml:space="preserve">1. Acta de reunión y socialización con sus listados de asistencia.                                                                                                                      </t>
  </si>
  <si>
    <t>3.1.3 Entregar los resultados de la percepción del beneficiario frente a la prestación del servicio o bien adquirido.</t>
  </si>
  <si>
    <t>La Fundación ha implementado los mecanismos necesarios para recolectar la percepción de los beneficiarios y sus familias sobre la calidad y el impacto del servicio HCB. Esto se ha realizado a través de metodologías participativas y herramientas claras, como encuestas. Los resultados de esta medición han sido entregados al supervisor del contrato en el formato y los plazos establecidos, lo que demuestra la transparencia y el compromiso de la EAS con la mejora continua.</t>
  </si>
  <si>
    <t xml:space="preserve">1. Actas de socializacion de los servicios con sus evaluaciones de la percepcion del servicio e informe de resultados.                                                                                             </t>
  </si>
  <si>
    <t>3.1.4 Identificar y gestionar acciones de mejora que fortalezcan de manera adecuada la prestación de servicio</t>
  </si>
  <si>
    <t xml:space="preserve">1. Evidencias de avance en actividades de acciones de mejora y adecuación de los espacios fisicos donde se prestan los servicios en las UDS,                                                                                                                                                   informe de cumplimiento acciones de mejora frente a las visitas de seguimiento a la ejecusion </t>
  </si>
  <si>
    <t>3.1.5 Contar con información documentada para la recepción, tratamiento y respuesta a las peticiones, quejas, reclamos y sugerencias (PQRS), en el marco de la ejecución del objeto contractual</t>
  </si>
  <si>
    <t>La Fundación cuenta con la información documentada necesaria para la recepción, tratamiento y respuesta de las PQRS. Esto incluye manuales de procedimiento, formatos estandarizados y un sistema de registro que permite la trazabilidad de cada solicitud. Se ha dispuesto mecanismos claros y accesibles para que los beneficiarios, familias y la comunidad en general puedan presentar sus peticiones, quejas, reclamos y sugerencias.</t>
  </si>
  <si>
    <t xml:space="preserve"> Documento protocolo de PQRS.                                    .                                                                         </t>
  </si>
  <si>
    <t>3.1.6 Asegurar que los equipos de medición propios utilizados para el cumplimiento del objeto contractual o convenio cuentan con certificaciones iniciales de calibración y sus verificaciones intermedias.</t>
  </si>
  <si>
    <t xml:space="preserve">La Fundación ha presentado las certificaciones iniciales de calibración de todos los equipos de medición propios  utilizados en la prestación del servicio. </t>
  </si>
  <si>
    <t xml:space="preserve">1. Certificaciones de calibracion                                                                                                                                          </t>
  </si>
  <si>
    <t>3.1.7 Contar con un registro de los documentos utilizados para la operación del servicio, incluyendo de ser necesario, el control de los cambios realizados.</t>
  </si>
  <si>
    <t>La Fundación cuenta con un registro completo y actualizado de todos los documentos utilizados para la operación del servicio HCB, como manuales, procedimientos, guías, formatos, y otros documentos necesarios para la correcta ejecución del contrato. Se  ha implementado un control de cambios que permite identificar las versiones vigentes de los documentos, los cambios realizados y la fecha de su implementación. Esto asegura que todo el personal utilice la información más reciente y actualizadas. Se ha verificado que el equipo de trabajo tiene fácil acceso a la documentación oficial y a las versiones correctas de los formatos y guías, lo que reduce el riesgo de errores en la prestación del servicio.</t>
  </si>
  <si>
    <t xml:space="preserve">1. Listados de formatos y documentos contenidos en el plan de gestión documental.                                                         2. plan de gestion documental                                                       </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</si>
  <si>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</si>
  <si>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</si>
  <si>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La Fundación ha acatado y aplicado las orientaciones y la normativa interna vigente del ICBF en materia de seguridad de la información. Esto incluye la protección de los datos personales de los beneficiarios, sus familias y el talento humano;  ha implementado un proceso de seguimiento y revisión constante de sus políticas y procedimientos de seguridad de la información, asegurando que se mantengan actualizados y sean efectivos para prevenir riesgos. Se han adoptado medidas técnicas y organizacionales adecuadas para garantizar la confidencialidad, integridad y disponibilidad de la información manejada en el marco del contrato. Esto abarca desde el control de acceso a los datos hasta la protección de los archivos físicos y digitales. El personal de la EAS ha sido capacitado y sensibilizado en temas de seguridad de la información, lo que reduce el riesgo de incidentes y asegura un manejo responsable de los datos.
Durante el periodo de evaluación, no se han reportado incidentes de seguridad de la información que comprometan la integridad o confidencialidad de los datos.</t>
  </si>
  <si>
    <t xml:space="preserve">1.formato certificado de cadena de suministro                                                            2. formato de cumplimiento politica de la seguridad de la informacion                                                                                            </t>
  </si>
  <si>
    <t>3.2.2 Suscribir un documento de compromiso de confidencialidad el cual deberá ser entregado al supervisor del contrato una vez se firme el contrato.</t>
  </si>
  <si>
    <t>Al in icio del contrato se suscribió el docuemento de Compromiso de confidencialidad, el cual fue entregado a la supervisión del contrato oportunamente</t>
  </si>
  <si>
    <t xml:space="preserve">1.formato  compromiso de confidencialidad                                </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</si>
  <si>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</si>
  <si>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La Fundación ha cumplido con el deber de informar al supervisor sobre incidentes, confirmando que no se ha generado ningún reporte de esta naturaleza durante el periodo evaluado.</t>
  </si>
  <si>
    <t xml:space="preserve">  Formato reporte de incidentes de seguridad de la informacion                                                                                                                                            </t>
  </si>
  <si>
    <t>3.2.4 Prever el plan de recuperación y contingencia del servicio contratado ante los eventos que puedan afectar el cumplimiento de la ejecución de este.</t>
  </si>
  <si>
    <t xml:space="preserve"> La Fundación ha diseñado y entregado un plan detallado de recuperación y contingencia para el servicio contratado. Este plan identifica los posibles eventos que podrían afectar la operación (desastres naturales, emergencias sanitarias, problemas logísticos, etc.) y establece las acciones a seguir para mitigar su impacto. El plan es coherente con la realidad y la operación del servicio HCB, lo que asegura que las medidas propuestas sean prácticas y efectivas para proteger la integridad y el bienestar de los beneficiarios y el talento humano.</t>
  </si>
  <si>
    <t xml:space="preserve">Plan de contingencia de seguridad de la informacion                                                                                 </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</si>
  <si>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</si>
  <si>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</si>
  <si>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Fundación cuenta con un representante de SST debidamente designado, quien es responsable de la gestión de los riesgos laborales en el marco de la ejecución del servicio, el representante de SST de la EAS cumple con el perfil profesional y los requisitos de formación establecidos en la Resolución 312 de 2019 (o la norma vigente que la modifique), lo que garantiza su idoneidad para la labor.
</t>
  </si>
  <si>
    <t>1. formato certificacion del representante de salud en el trabajo                                                                                               2. hoja de vida del representante de salud en el trabajo</t>
  </si>
  <si>
    <t>3.3.2 Presentar la identificación de peligros, valoración de riesgos y determinación de controles, documentados, en el marco de la Seguridad y Salud en el Trabajo durante la ejecución del contrato o convenio.</t>
  </si>
  <si>
    <t>La Fundación ha presentado un documento donde se identifican de manera exhaustiva los peligros y riesgos a los que está expuesto el talento humano y los beneficiarios en la prestación del servicio.</t>
  </si>
  <si>
    <t xml:space="preserve">1. formato matriz de peligros evaluacion y valoracion de riesgo                                                                                                   2. formato analisis de trabajo seguro </t>
  </si>
  <si>
    <t>3.3.3 Realizar la inducción al equipo de trabajo que se empleará durante la ejecución del contrato o convenio en materia de Seguridad y Salud en el Trabajo.</t>
  </si>
  <si>
    <t>La Fundación ha realizado la inducción en SST a la totalidad del equipo de trabajo que se empleará durante la ejecución del contrato, lo que garantiza que todo el personal conozca los riesgos y protocolos de seguridad desde el inicio de sus labores. La inducción abordó temas relevantes y pertinentes para la prevención de accidentes y enfermedades laborales, como la identificación de peligros, la valoración de riesgos, el uso adecuado de elementos de protección personal (EPP) y los procedimientos en caso de emergencia.</t>
  </si>
  <si>
    <t xml:space="preserve">1. Acta y evidencias de reunión de induccíon y listados de asistencias.                                                                                                                             </t>
  </si>
  <si>
    <t>3.3.4 Suministrar a los colaboradores vinculados para la ejecución del contrato o convenio los elementos de protección personal requerido para la realización de sus actividades.</t>
  </si>
  <si>
    <t>La Fundación ha suministrado de manera oportuna y completa los elementos de protección personal requeridos para cada uno de los colaboradores vinculados a la ejecución del contrato, según los riesgos identificados en la Matriz de Peligros y Riesgos.</t>
  </si>
  <si>
    <t>1. formato de entrega de elementos de dotacion para proteccion personal</t>
  </si>
  <si>
    <t>3.3.5 Presentar el concepto médico ocupacional favorable de los colaboradores vinculados para la ejecución del contrato o convenio.</t>
  </si>
  <si>
    <t>La Fundación ha presentado el concepto médico ocupacional favorable para cada uno de los colaboradores vinculados al servicio. Este documento certifica que el personal es apto para desempeñar las funciones requeridas sin riesgo para su salud o la de los beneficiarios. La gestión de estos exámenes y conceptos médicos se ha realizado en estricto cumplimiento de la normatividad de Seguridad y Salud en el Trabajo (SST) vigente, lo que demuestra la seriedad de la EAS en la gestión de sus obligaciones laborales.</t>
  </si>
  <si>
    <t>1. Certificados de medicina laboral renombrados de manera individual con la identificacion y nombre del th                                                                                              .</t>
  </si>
  <si>
    <t>3.3.6 Formular e implementar el plan de prevención, preparación y respuesta ante emergencias.</t>
  </si>
  <si>
    <t>La Fundación ha formulado un Plan de Prevención, Preparación y Respuesta ante Emergencias completo y detallado. Este documento identifica los posibles riesgos (incendios, sismos, inundaciones, etc.), las rutas de evacuación, los puntos de encuentro y los roles del personal en caso de una emergencia. Se ha realizado simulacros y capacitaciones periódicas con el equipo de trabajo y los beneficiarios, lo que asegura que todos conozcan los procedimientos a seguir para reaccionar de manera adecuada y segura en una situación de emergencia.</t>
  </si>
  <si>
    <t xml:space="preserve">1. Plan de Gestión de Riesgo de accidentes de la EAS                                                                                                                                        2. plan de gestion de riesgo de desastres de la EAS                                                                 </t>
  </si>
  <si>
    <t>3.4.  Eje ambiental</t>
  </si>
  <si>
    <t>3.4.1. Adoptar las medidas necesarias para el ahorro y uso eficiente de agua, energía, papel, y manejo de residuos que se generen durante la ejecución del contrato, de acuerdo con la política ambiental de la Entidad.</t>
  </si>
  <si>
    <t>La Fundación ha adoptado medidas para el ahorro de agua y energía, como la sensibilización al personal sobre su uso responsable y la revisión de las instalaciones. También se ha fomentado el ahorro de papel a través de la digitalización de documentos y la impresión a doble cara.El equipo de trabajo ha recibido capacitación sobre la importancia del cuidado del medio ambiente y las prácticas de ahorro de recursos, lo que ha facilitado la implementación de estas medidas.</t>
  </si>
  <si>
    <t>1. formato cumplimiento buenas practicas ambientales.                                                          2. formatos soportes plan de gestion ambiental</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</si>
  <si>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</si>
  <si>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</si>
  <si>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 La Fundación ha adoptado las medidas necesarias para el almacenamiento y manejo adecuado de los productos químicos, como desinfectantes y agentes de limpieza. Se ha verificado que estos productos están guardados en lugares seguros, debidamente etiquetados y lejos del alcance de los niños, niñas y sus familias. La gestión de estos productos se ha realizado en estricto cumplimiento de la normatividad vigente en materia de seguridad, salud en el trabajo y protección ambiental. Esto incluye la disposición de las hojas de seguridad (MSDS) para cada producto y la aplicación de los protocolos recomendados. El personal de la EAS ha recibido capacitación sobre la identificación de riesgos, el uso correcto de los productos y los procedimientos a seguir en caso de derrame o emergencia. Esto asegura que las actividades de limpieza y desinfección se realicen de manera segura para todos.</t>
  </si>
  <si>
    <t xml:space="preserve">1. formato manejo seguro de sustancias quimicas                                                                                                                                    </t>
  </si>
  <si>
    <t>3.4.4 Adoptar las medidas necesarias para el manejo adecuado y la disposición final de los residuos especiales y/o peligrosos que se generen durante la ejecución del contrato.</t>
  </si>
  <si>
    <t>La Fundación ha implementado un sistema para identificar y clasificar correctamente los residuos especiales y/o peligrosos que se puedan generar en el servicio, como baterías, aceites. Esto incluye su separación, rotulado, almacenamiento temporal en condiciones seguras y la prevención de riesgos de contaminación.</t>
  </si>
  <si>
    <t xml:space="preserve">1. certificacion manejo de residuos especiales y peligrosos </t>
  </si>
  <si>
    <t xml:space="preserve">3.4.5 Formular e implementar plan de saneamiento que incluya como mínimo los programas de limpieza y desinfección, manejo de residuos, control de plagas y abastecimiento o suministro de agua potable, de acuerdo con la normatividad vigente. </t>
  </si>
  <si>
    <t>La formulación e implementación del plan se ha realizado en estricto cumplimiento de la normatividad sanitaria y ambiental vigente, lo que protege la salud de los niños, niñas, sus familias y el talento humano.</t>
  </si>
  <si>
    <t xml:space="preserve">1. formato plan de saneamiento de la EAS </t>
  </si>
  <si>
    <t>3.4.6 Utilizar productos, empaques y materiales amigables con el medio ambiente.</t>
  </si>
  <si>
    <t>La Fundación ha priorizado la compra y uso de productos y materiales amigables con el medio ambiente. Esto incluye, cuando ha sido posible, el uso de productos de limpieza biodegradables, materiales didácticos sostenibles y utensilios reutilizables en lugar de desechables. La elección de estos productos ha contribuido a la reducción del impacto ambiental de la operación del servicio, en línea con la política de sostenibilidad. Las compras y la selección de materiales se han realizado en coherencia con la normatividad ambiental vigente y las directrices internas del ICBF.</t>
  </si>
  <si>
    <t>1. Formato certificacion productos de empaques y materiales amigables</t>
  </si>
  <si>
    <t>3.4.7 Realizar el mantenimiento y lavado de la trampa de grasas y/o sistemas de tratamiento de aguas residuales, adoptando las medidas necesarias para el manejo adecuado de los residuos generados.</t>
  </si>
  <si>
    <t>La Fundación ha realizado el mantenimiento y lavado periódico de la trampa de grasas y/o sistemas de tratamiento de aguas residuales. Esto asegura el correcto funcionamiento de los sistemas, previniendo obstrucciones y la contaminación de las redes de alcantarillado.</t>
  </si>
  <si>
    <t>1. formato certficado, lavado y mantenimiento trampa de grasas y demas sistemas de tratamiento de guas residuales</t>
  </si>
  <si>
    <t>Observaciones:  en el mes  no hubo contingencia en la informacion ni alguna novedad referida con la m isma,  tanto an las unidades de servicio   de cartagrena  y la ionformacion en  la oficina administrativa en la ciudad de Cartagena</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</si>
  <si>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</si>
  <si>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</si>
  <si>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</si>
  <si>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</si>
  <si>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</si>
  <si>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</si>
  <si>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</si>
  <si>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rPr>
        <b/>
        <sz val="10"/>
        <color theme="1"/>
        <rFont val="Arial"/>
        <family val="2"/>
      </rP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</si>
  <si>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Cupos: 520</t>
  </si>
  <si>
    <t>Servicio que presta: Hogar Comunitario de Bienestar</t>
  </si>
  <si>
    <t>Fecha de Inicio de la Prestación del Servicio: 07/02/2025</t>
  </si>
  <si>
    <t>Municipio(s) en el que se ubica el servicio: Monteria</t>
  </si>
  <si>
    <t>N° de unidades de servicio: 32</t>
  </si>
  <si>
    <t xml:space="preserve">Nombre de la Entidad Administradora del Servicio (EAS):  FUNDACION  MI ALEGRE INFANCIA </t>
  </si>
  <si>
    <t>Nombre del Representante Legal de la (EAS): ZUNILDA ROSA AVILA FUENTES</t>
  </si>
  <si>
    <t>Centro(s) Zonal(es) que supervisa(n): MONTERIA</t>
  </si>
  <si>
    <t xml:space="preserve">Nombre(s) del (los) Supervisor(es): CARMENZA CANO BUITRAGO </t>
  </si>
  <si>
    <t>2. INFORME GENERAL DE LAS NIÑAS Y NIÑOS ATENDIDOS EN EL PROGRAMA</t>
  </si>
  <si>
    <t>ASPECTO A EVALUAR</t>
  </si>
  <si>
    <t>NÚMERO</t>
  </si>
  <si>
    <t>% EN RELACIÓN A LOS CUPOS CONTRATADOS</t>
  </si>
  <si>
    <t>ALERTAS Y OBSERVACIONES</t>
  </si>
  <si>
    <t>Total de cupos contratados</t>
  </si>
  <si>
    <t>Para el periodo objeto de reporte se evidencio la disminucion de esta cobertura por asignacion de bono pensional y renuncia voluntaria por parte de 1 madre comunitaria, obteniendo una nueva meta de atencion de 416 usuarios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</si>
  <si>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</si>
  <si>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</si>
  <si>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</si>
  <si>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</si>
  <si>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 xml:space="preserve">la entidad contratista recibio la asignacion del usuario cuentame para el proceso de sincronizacion de las uds y cargue de los usuarios  </t>
  </si>
  <si>
    <t>Usuarios con discapacidad atendidos (incluye madres gestantes y mujeres en periodo de lactancia)</t>
  </si>
  <si>
    <t>A la fecha no se han identificado usuarios, bajo estas condiciones.</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</si>
  <si>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</si>
  <si>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</si>
  <si>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</si>
  <si>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</si>
  <si>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</si>
  <si>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</si>
  <si>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</si>
  <si>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</si>
  <si>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</si>
  <si>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</si>
  <si>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 xml:space="preserve">el talento humano de cada uds adelanto labores de sensibilizacioncon familia y cuidadores, frente a la importacia de la tenencia del documento para garantia de derechos y se establecieron compromisos concernientes a su consecusion </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</si>
  <si>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</si>
  <si>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</si>
  <si>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</si>
  <si>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</si>
  <si>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</si>
  <si>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se relizaron las jornada de peso y talla inicial, pero a la fecha no se ha logrado ingresar la informacional aplicativo cuantame para la generacion del reporte nutricional dentro de los tiempos establecidos.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</si>
  <si>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</si>
  <si>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</si>
  <si>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</si>
  <si>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</si>
  <si>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</si>
  <si>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</si>
  <si>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</si>
  <si>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</si>
  <si>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</si>
  <si>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</si>
  <si>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</si>
  <si>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se reallizaron las jornada de peso y talla inicial, pero a la fecha no se ha logrado ingresar la informacional aplicativo cuantame para la generacion del reporte nutricional dentro de los tiempos establecidos.</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</si>
  <si>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</si>
  <si>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</si>
  <si>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</si>
  <si>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</si>
  <si>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</si>
  <si>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</si>
  <si>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</si>
  <si>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</si>
  <si>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</si>
  <si>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durante el periodo reportado se educo a las familias usuarias sobre la minuta patron, buenas practicas de manufactura y saniamiento basico</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</si>
  <si>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</si>
  <si>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</si>
  <si>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</si>
  <si>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</si>
  <si>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</si>
  <si>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En  el periodo de reportado no se evidencian presuntos casos de maltratos con los usuarios de las 30 unidades de atención adscritas al contrato 23001282024</t>
  </si>
  <si>
    <t>Maltrato infantil</t>
  </si>
  <si>
    <t>Violencia sexual</t>
  </si>
  <si>
    <t>Negligencia</t>
  </si>
  <si>
    <t>Explotación sexual</t>
  </si>
  <si>
    <t>Otros</t>
  </si>
  <si>
    <t>5. PROCESOS EDUCATIVOS Y PEDAGÓGICOS CON NIÑOS, NIÑAS, FAMILIAS Y/O CUIDADORES</t>
  </si>
  <si>
    <t>El trabajo con familias estuv encaminado a la gestion de riesgo de accidentes,prevencion de riegos por abuso sexual y experiencias pedagogicas orientadas al fortalecimiento de sus habiliades de manera integral.</t>
  </si>
  <si>
    <t>dentro del componentes proceso pedagogico para el hcb se realizaron las planeacion pedagogica enfocada en la promocion de la lactancia matarna a traves de un trabajo articulado con los niños, los cuidadores y los actores locales y municipales presentes en el territorio, haciendo seguimiento del cumplimiento de las experiencias pedagogicas proyectadas. De igual manera se dio cumplimiento a las labores de seguimiento al desarrrollo de los niños y las niñas realizando la aplicacion trimestran de la escala de valioracion cualitativa del desarrollo infantil, estableciendo acuerdos para el fortalecimiento continuo de los procesos de desarrollo, desde este componente tambien se logro la ejecucion de la jornada pedagogica  mensual referente a la estimulacion de la motridad fina en dentro de los servicios de educacion inicial, reconociendo conceptos , estrategias de trabajo para la implem entacion de las experiencias pedagogicas con</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</si>
  <si>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</si>
  <si>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</si>
  <si>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</si>
  <si>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</si>
  <si>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</si>
  <si>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</si>
  <si>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El  trabajo pedagogico realizado con las familias usuarias estuvo enfocado en  la prevencion de riesgos de accidentres, socializacion de la poliza contra accidentes, protcolo ante amenaza o vulneracion de derechos y la socializacion de los acuerdos de convivencia consolidados desde cada unidades de servicio.</t>
  </si>
  <si>
    <t>Número de visitas de acompañamiento a los hogares o familias</t>
  </si>
  <si>
    <t>6. DESARROLLO DEL POAI</t>
  </si>
  <si>
    <t>Enuncie las dificultades que encontraron para desarrollar las acciones propuestas para cada uno de los componentes del POAI</t>
  </si>
  <si>
    <t>Componente Pedagógico</t>
  </si>
  <si>
    <t>Para este mes reportado no se presento ninguna dificultad que entorpeciera la atrencion y relizacion de actividades propuestas en cada GA.</t>
  </si>
  <si>
    <t>Componente de Salud y Nutrición</t>
  </si>
  <si>
    <t xml:space="preserve"> Los datos obtenidos a la fecha no han sido cargados efectivamente a la plataforma de informacion debido a la no activacion del usuario Cuentame</t>
  </si>
  <si>
    <t>Componente de ambientes educativos y protectores</t>
  </si>
  <si>
    <t>para este mes no se presentaron dificultades en la ejecucion.</t>
  </si>
  <si>
    <t>Componente de familia, comunidad y redes</t>
  </si>
  <si>
    <t>Componente administrativo y de gestión</t>
  </si>
  <si>
    <t>la entidad contrtista no ha podido terminar  el cargue a la plataforma de informacionCuentame.</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</si>
  <si>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</si>
  <si>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</si>
  <si>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</si>
  <si>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</si>
  <si>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</si>
  <si>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</si>
  <si>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</si>
  <si>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</si>
  <si>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para el perioro reportado contamos con 1  agente educativo,  32 madres comunitarias.</t>
  </si>
  <si>
    <t>Profesionales de Atención Psicosocial</t>
  </si>
  <si>
    <t>para el perioro reportado contamos con 1 apoyo psicosocial no transito</t>
  </si>
  <si>
    <t xml:space="preserve">Profesionales de Nutrición </t>
  </si>
  <si>
    <t xml:space="preserve">para el perioro reportado  contamos con 1 profesionales como apoyos en salud.  </t>
  </si>
  <si>
    <t>Auxiliares Pedagógicos</t>
  </si>
  <si>
    <t>no aplica para el servicio</t>
  </si>
  <si>
    <t>Manipuladores de Alimentos</t>
  </si>
  <si>
    <t>Auxiliares de Servicios Generales</t>
  </si>
  <si>
    <t>Auxiliares Administrativos</t>
  </si>
  <si>
    <t>otros</t>
  </si>
  <si>
    <t>Total</t>
  </si>
  <si>
    <t>Procesos de formación con agentes educativos</t>
  </si>
  <si>
    <t>N° DE ACTIVIDADES PROGRAMADAS</t>
  </si>
  <si>
    <t>N° TOTAL DE ASISTENTES</t>
  </si>
  <si>
    <t>BREVE DESCRIPCIÓN DE LA ACTIVIDAD</t>
  </si>
  <si>
    <t xml:space="preserve">Durante el mes de marzo se llevo a cabo el proceso de formacion al talento humano en dimenciondes del desarrollo, aplicación de la escala cualitativa del desarrollo infantil, plan de gestion de riesgos de accidentes </t>
  </si>
  <si>
    <t>8. OBSERVACIONES GENERALES</t>
  </si>
  <si>
    <t>dentro del periodo objeto de reporte, la entidad FUNDACION MI ALEGRE INFANCIA  dio cumplimiento a sus obligaciones contractuales exceptuando las referentes al registro y actualizacion de la informacion debido a la inconsistencia generada en el aplicativo CUENTAME</t>
  </si>
  <si>
    <t xml:space="preserve">ANEXOS
1. Copia de la remisión de los casos de malnutrición reportados a las Entidades  1. Registro de asistencia mensual 2.. formato novedades.                                                                                                                                                                                        </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</si>
  <si>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</si>
  <si>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</si>
  <si>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</si>
  <si>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</si>
  <si>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</si>
  <si>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</si>
  <si>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</si>
  <si>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</si>
  <si>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</si>
  <si>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</si>
  <si>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</si>
  <si>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</si>
  <si>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</si>
  <si>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</si>
  <si>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</si>
  <si>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</si>
  <si>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</si>
  <si>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</si>
  <si>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</si>
  <si>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</si>
  <si>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</si>
  <si>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</si>
  <si>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</si>
  <si>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</si>
  <si>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</si>
  <si>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</si>
  <si>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</si>
  <si>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</si>
  <si>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</si>
  <si>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</si>
  <si>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</si>
  <si>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</si>
  <si>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</si>
  <si>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</si>
  <si>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</si>
  <si>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</si>
  <si>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</si>
  <si>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</si>
  <si>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</si>
  <si>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</si>
  <si>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</si>
  <si>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</si>
  <si>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</si>
  <si>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</si>
  <si>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</si>
  <si>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</si>
  <si>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</si>
  <si>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</si>
  <si>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</si>
  <si>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</si>
  <si>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</si>
  <si>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</si>
  <si>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</si>
  <si>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</si>
  <si>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</si>
  <si>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</si>
  <si>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</si>
  <si>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</si>
  <si>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</si>
  <si>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</si>
  <si>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</si>
  <si>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</si>
  <si>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</si>
  <si>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</si>
  <si>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</si>
  <si>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</si>
  <si>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</si>
  <si>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</si>
  <si>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</si>
  <si>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</si>
  <si>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</si>
  <si>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</si>
  <si>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</si>
  <si>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</si>
  <si>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</si>
  <si>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</si>
  <si>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</si>
  <si>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</si>
  <si>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</si>
  <si>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</si>
  <si>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</si>
  <si>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</si>
  <si>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</si>
  <si>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</si>
  <si>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</si>
  <si>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</si>
  <si>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</si>
  <si>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</si>
  <si>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</si>
  <si>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</si>
  <si>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</si>
  <si>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</si>
  <si>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</si>
  <si>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</si>
  <si>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</si>
  <si>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</si>
  <si>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</si>
  <si>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</si>
  <si>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</si>
  <si>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</si>
  <si>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</si>
  <si>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</si>
  <si>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</si>
  <si>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</si>
  <si>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</si>
  <si>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</si>
  <si>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</si>
  <si>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</si>
  <si>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</si>
  <si>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</si>
  <si>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</si>
  <si>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</si>
  <si>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</si>
  <si>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</si>
  <si>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</si>
  <si>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</si>
  <si>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</si>
  <si>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</si>
  <si>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Período reportado: 01/08/2025 al 31/08/2025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</si>
</sst>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0">
    <font>
      <sz val="11"/>
      <color theme="1"/>
      <name val="Calibri"/>
      <scheme val="minor"/>
    </font>
    <font>
      <sz val="11"/>
      <color theme="1"/>
      <name val="Calibri"/>
      <family val="2"/>
      <scheme val="minor"/>
    </font>
    <font>
      <b/>
      <sz val="11"/>
      <color theme="1"/>
      <name val="Arial"/>
      <family val="2"/>
    </font>
    <font>
      <sz val="11"/>
      <name val="Calibri"/>
      <family val="2"/>
    </font>
    <font>
      <sz val="11"/>
      <color theme="1"/>
      <name val="Arial"/>
      <family val="2"/>
    </font>
    <font>
      <sz val="8"/>
      <color theme="1"/>
      <name val="Arimo"/>
    </font>
    <font>
      <b/>
      <sz val="8"/>
      <color theme="1"/>
      <name val="Arimo"/>
    </font>
    <font>
      <b/>
      <sz val="8"/>
      <color rgb="FF000000"/>
      <name val="Arimo"/>
    </font>
    <font>
      <sz val="8"/>
      <color rgb="FF000000"/>
      <name val="Arimo"/>
    </font>
    <font>
      <b/>
      <sz val="10"/>
      <color theme="1"/>
      <name val="Arial"/>
      <family val="2"/>
    </font>
    <font>
      <sz val="10"/>
      <color theme="1"/>
      <name val="Arial"/>
      <family val="2"/>
    </font>
    <font>
      <b/>
      <sz val="14"/>
      <color theme="1"/>
      <name val="Arial"/>
      <family val="2"/>
    </font>
    <font>
      <sz val="10"/>
      <color rgb="FF000000"/>
      <name val="Arial"/>
      <family val="2"/>
    </font>
    <font>
      <b/>
      <sz val="12"/>
      <color theme="1"/>
      <name val="Bilbo"/>
    </font>
    <font>
      <sz val="6"/>
      <color theme="1"/>
      <name val="Arial"/>
      <family val="2"/>
    </font>
    <font>
      <sz val="10"/>
      <color theme="1"/>
      <name val="Arimo"/>
    </font>
    <font>
      <b/>
      <sz val="10"/>
      <color theme="1"/>
      <name val="Arimo"/>
    </font>
    <font>
      <b/>
      <sz val="8"/>
      <color rgb="FF000000"/>
      <name val="Arial Unicode MS"/>
    </font>
    <font>
      <sz val="8"/>
      <color rgb="FF000000"/>
      <name val="Arial Unicode MS"/>
    </font>
    <font>
      <i/>
      <sz val="10"/>
      <color rgb="FF000000"/>
      <name val="Arial"/>
      <family val="2"/>
    </font>
    <font>
      <b/>
      <sz val="11"/>
      <color rgb="FF000000"/>
      <name val="Arial"/>
      <family val="2"/>
    </font>
    <font>
      <sz val="11"/>
      <color rgb="FF000000"/>
      <name val="Arial"/>
      <family val="2"/>
    </font>
    <font>
      <sz val="10"/>
      <color theme="1"/>
      <name val="Calibri"/>
      <family val="2"/>
      <scheme val="minor"/>
    </font>
    <font>
      <sz val="11"/>
      <color theme="1"/>
      <name val="Calibri"/>
      <family val="2"/>
      <scheme val="minor"/>
    </font>
    <font>
      <sz val="9"/>
      <color theme="1"/>
      <name val="Arial"/>
      <family val="2"/>
    </font>
    <font>
      <b/>
      <sz val="16"/>
      <color theme="1"/>
      <name val="Arial"/>
      <family val="2"/>
    </font>
    <font>
      <sz val="16"/>
      <color theme="1"/>
      <name val="Arial"/>
      <family val="2"/>
    </font>
    <font>
      <b/>
      <sz val="9"/>
      <color theme="1"/>
      <name val="Arial"/>
      <family val="2"/>
    </font>
    <font>
      <i/>
      <sz val="10"/>
      <color theme="1"/>
      <name val="Arial"/>
      <family val="2"/>
    </font>
    <font>
      <sz val="10"/>
      <name val="Arial"/>
      <family val="2"/>
    </font>
  </fonts>
  <fills count="18">
    <fill>
      <patternFill patternType="none"/>
    </fill>
    <fill>
      <patternFill patternType="gray125"/>
    </fill>
    <fill>
      <patternFill patternType="solid">
        <fgColor rgb="FFBFBFBF"/>
        <bgColor rgb="FFBFBFBF"/>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theme="0"/>
        <bgColor rgb="FFD8D8D8"/>
      </patternFill>
    </fill>
    <fill>
      <patternFill patternType="solid">
        <fgColor theme="0"/>
        <bgColor rgb="FFC0C0C0"/>
      </patternFill>
    </fill>
    <fill>
      <patternFill patternType="solid">
        <fgColor theme="0"/>
        <bgColor rgb="FFBFBFBF"/>
      </patternFill>
    </fill>
    <fill>
      <patternFill patternType="solid">
        <fgColor rgb="FFFFFF00"/>
        <bgColor indexed="64"/>
      </patternFill>
    </fill>
    <fill>
      <patternFill patternType="solid">
        <fgColor theme="6" tint="0.39997558519241921"/>
        <bgColor rgb="FFBFBFBF"/>
      </patternFill>
    </fill>
    <fill>
      <patternFill patternType="solid">
        <fgColor theme="6" tint="0.39997558519241921"/>
        <bgColor indexed="64"/>
      </patternFill>
    </fill>
    <fill>
      <patternFill patternType="solid">
        <fgColor theme="6" tint="0.59999389629810485"/>
        <bgColor indexed="64"/>
      </patternFill>
    </fill>
    <fill>
      <patternFill patternType="solid">
        <fgColor theme="0"/>
        <bgColor rgb="FFF2F2F2"/>
      </patternFill>
    </fill>
    <fill>
      <patternFill patternType="solid">
        <fgColor theme="6" tint="0.59999389629810485"/>
        <bgColor rgb="FFBFBFBF"/>
      </patternFill>
    </fill>
  </fills>
  <borders count="6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bottom style="thin">
        <color auto="1"/>
      </bottom>
      <diagonal/>
    </border>
    <border>
      <left style="medium">
        <color indexed="64"/>
      </left>
      <right/>
      <top style="thin">
        <color auto="1"/>
      </top>
      <bottom style="thin">
        <color auto="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s>
  <cellStyleXfs count="10">
    <xf numFmtId="0" fontId="0" fillId="0" borderId="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xf numFmtId="0" fontId="23" fillId="0" borderId="30"/>
  </cellStyleXfs>
  <cellXfs count="382">
    <xf numFmtId="0" fontId="0" fillId="0" borderId="0" xfId="0"/>
    <xf numFmtId="0" fontId="5" fillId="0" borderId="0" xfId="0" applyFont="1"/>
    <xf numFmtId="0" fontId="6" fillId="0" borderId="13" xfId="0" applyFont="1" applyBorder="1" applyAlignment="1">
      <alignment horizontal="center" wrapText="1"/>
    </xf>
    <xf numFmtId="0" fontId="8" fillId="0" borderId="13" xfId="0" applyFont="1" applyBorder="1" applyAlignment="1">
      <alignment horizontal="left" vertical="top" wrapText="1"/>
    </xf>
    <xf numFmtId="0" fontId="5" fillId="0" borderId="13"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13" xfId="0" applyFont="1" applyBorder="1" applyAlignment="1">
      <alignment horizontal="left" vertical="center"/>
    </xf>
    <xf numFmtId="0" fontId="5" fillId="0" borderId="13" xfId="0" applyFont="1" applyBorder="1" applyAlignment="1">
      <alignment vertical="center" wrapText="1"/>
    </xf>
    <xf numFmtId="0" fontId="5" fillId="0" borderId="13" xfId="0" applyFont="1" applyBorder="1" applyAlignment="1">
      <alignment horizontal="left" vertical="top" wrapText="1"/>
    </xf>
    <xf numFmtId="0" fontId="8" fillId="0" borderId="12" xfId="0" applyFont="1" applyBorder="1" applyAlignment="1">
      <alignment horizontal="center" vertical="top" wrapText="1"/>
    </xf>
    <xf numFmtId="0" fontId="5" fillId="0" borderId="12" xfId="0" applyFont="1" applyBorder="1" applyAlignment="1">
      <alignment horizontal="center" vertical="top" wrapText="1"/>
    </xf>
    <xf numFmtId="0" fontId="5" fillId="0" borderId="12" xfId="0" applyFont="1" applyBorder="1" applyAlignment="1">
      <alignment horizontal="left" vertical="top" wrapText="1"/>
    </xf>
    <xf numFmtId="0" fontId="5" fillId="0" borderId="12" xfId="0" applyFont="1" applyBorder="1" applyAlignment="1">
      <alignment horizontal="center" vertical="center" wrapText="1"/>
    </xf>
    <xf numFmtId="0" fontId="5" fillId="0" borderId="13" xfId="0" applyFont="1" applyBorder="1" applyAlignment="1">
      <alignment horizontal="left" vertical="center" wrapText="1"/>
    </xf>
    <xf numFmtId="0" fontId="5" fillId="0" borderId="13" xfId="0" applyFont="1" applyBorder="1" applyAlignment="1">
      <alignment vertical="top" wrapText="1"/>
    </xf>
    <xf numFmtId="0" fontId="5" fillId="0" borderId="14" xfId="0" applyFont="1" applyBorder="1" applyAlignment="1">
      <alignment horizontal="left" vertical="top" wrapText="1"/>
    </xf>
    <xf numFmtId="0" fontId="5" fillId="0" borderId="0" xfId="0" applyFont="1" applyAlignment="1">
      <alignment horizontal="left" vertical="center"/>
    </xf>
    <xf numFmtId="0" fontId="5" fillId="0" borderId="14" xfId="0" applyFont="1" applyBorder="1" applyAlignment="1">
      <alignment horizontal="center" vertical="center" wrapText="1"/>
    </xf>
    <xf numFmtId="0" fontId="5" fillId="0" borderId="0" xfId="0" applyFont="1" applyAlignment="1">
      <alignment vertical="center" wrapText="1"/>
    </xf>
    <xf numFmtId="0" fontId="8" fillId="0" borderId="13" xfId="0" applyFont="1" applyBorder="1" applyAlignment="1">
      <alignment horizontal="left" vertical="top"/>
    </xf>
    <xf numFmtId="0" fontId="8" fillId="0" borderId="13" xfId="0" applyFont="1" applyBorder="1" applyAlignment="1">
      <alignment horizontal="left" vertical="center"/>
    </xf>
    <xf numFmtId="0" fontId="5" fillId="0" borderId="10" xfId="0" applyFont="1" applyBorder="1" applyAlignment="1">
      <alignment horizontal="left" vertical="top" wrapText="1"/>
    </xf>
    <xf numFmtId="0" fontId="5" fillId="0" borderId="10" xfId="0" applyFont="1" applyBorder="1" applyAlignment="1">
      <alignment horizontal="left" vertical="center"/>
    </xf>
    <xf numFmtId="0" fontId="5" fillId="0" borderId="10" xfId="0" applyFont="1" applyBorder="1" applyAlignment="1">
      <alignment vertical="center" wrapText="1"/>
    </xf>
    <xf numFmtId="0" fontId="5" fillId="0" borderId="4" xfId="0" applyFont="1" applyBorder="1" applyAlignment="1">
      <alignment vertical="center" wrapText="1"/>
    </xf>
    <xf numFmtId="0" fontId="5" fillId="0" borderId="10" xfId="0" applyFont="1" applyBorder="1"/>
    <xf numFmtId="0" fontId="5" fillId="0" borderId="10" xfId="0" applyFont="1" applyBorder="1" applyAlignment="1">
      <alignment horizontal="center" vertical="center" wrapText="1"/>
    </xf>
    <xf numFmtId="0" fontId="5" fillId="0" borderId="13" xfId="0" applyFont="1" applyBorder="1" applyAlignment="1">
      <alignment horizontal="left"/>
    </xf>
    <xf numFmtId="0" fontId="5" fillId="0" borderId="13" xfId="0" applyFont="1" applyBorder="1" applyAlignment="1">
      <alignment wrapText="1"/>
    </xf>
    <xf numFmtId="0" fontId="5" fillId="0" borderId="13" xfId="0" applyFont="1" applyBorder="1"/>
    <xf numFmtId="0" fontId="8" fillId="0" borderId="13" xfId="0" applyFont="1" applyBorder="1" applyAlignment="1">
      <alignment horizontal="left"/>
    </xf>
    <xf numFmtId="0" fontId="6" fillId="0" borderId="0" xfId="0" applyFont="1"/>
    <xf numFmtId="0" fontId="5" fillId="0" borderId="13" xfId="0" applyFont="1" applyBorder="1" applyAlignment="1">
      <alignment horizontal="left" wrapText="1"/>
    </xf>
    <xf numFmtId="0" fontId="8" fillId="0" borderId="13" xfId="0" applyFont="1" applyBorder="1" applyAlignment="1">
      <alignment horizontal="center" vertical="center"/>
    </xf>
    <xf numFmtId="0" fontId="5" fillId="4" borderId="13" xfId="0" applyFont="1" applyFill="1" applyBorder="1" applyAlignment="1">
      <alignment horizontal="left" vertical="center"/>
    </xf>
    <xf numFmtId="0" fontId="5" fillId="4" borderId="13" xfId="0" applyFont="1" applyFill="1" applyBorder="1" applyAlignment="1">
      <alignment horizontal="center" vertical="center" wrapText="1"/>
    </xf>
    <xf numFmtId="0" fontId="8" fillId="0" borderId="13" xfId="0" applyFont="1" applyBorder="1" applyAlignment="1">
      <alignment horizontal="left" wrapText="1"/>
    </xf>
    <xf numFmtId="0" fontId="5" fillId="0" borderId="13" xfId="0" applyFont="1" applyBorder="1" applyAlignment="1">
      <alignment vertical="center"/>
    </xf>
    <xf numFmtId="0" fontId="5" fillId="0" borderId="13" xfId="0" applyFont="1" applyBorder="1" applyAlignment="1">
      <alignment horizontal="center" vertical="center"/>
    </xf>
    <xf numFmtId="0" fontId="7" fillId="0" borderId="13" xfId="0" applyFont="1" applyBorder="1" applyAlignment="1">
      <alignment horizontal="left"/>
    </xf>
    <xf numFmtId="0" fontId="6" fillId="0" borderId="13" xfId="0" applyFont="1" applyBorder="1" applyAlignment="1">
      <alignment wrapText="1"/>
    </xf>
    <xf numFmtId="0" fontId="8" fillId="0" borderId="13" xfId="0" applyFont="1" applyBorder="1" applyAlignment="1">
      <alignment horizontal="center" vertical="center" wrapText="1"/>
    </xf>
    <xf numFmtId="0" fontId="7" fillId="0" borderId="0" xfId="0" applyFont="1" applyAlignment="1">
      <alignment horizontal="left"/>
    </xf>
    <xf numFmtId="0" fontId="9" fillId="0" borderId="17" xfId="0" applyFont="1" applyBorder="1" applyAlignment="1">
      <alignment horizontal="left"/>
    </xf>
    <xf numFmtId="14" fontId="9" fillId="0" borderId="18" xfId="0" applyNumberFormat="1" applyFont="1" applyBorder="1" applyAlignment="1">
      <alignment horizontal="center"/>
    </xf>
    <xf numFmtId="0" fontId="10" fillId="0" borderId="0" xfId="0" applyFont="1"/>
    <xf numFmtId="0" fontId="9" fillId="0" borderId="13" xfId="0" applyFont="1" applyBorder="1" applyAlignment="1">
      <alignment horizontal="left"/>
    </xf>
    <xf numFmtId="0" fontId="9" fillId="0" borderId="20" xfId="0" applyFont="1" applyBorder="1" applyAlignment="1">
      <alignment horizontal="center"/>
    </xf>
    <xf numFmtId="0" fontId="9" fillId="0" borderId="10" xfId="0" applyFont="1" applyBorder="1" applyAlignment="1">
      <alignment horizontal="center" wrapText="1"/>
    </xf>
    <xf numFmtId="0" fontId="9" fillId="0" borderId="21" xfId="0" applyFont="1" applyBorder="1" applyAlignment="1">
      <alignment horizontal="center" wrapText="1"/>
    </xf>
    <xf numFmtId="0" fontId="9" fillId="0" borderId="13" xfId="0" applyFont="1" applyBorder="1" applyAlignment="1">
      <alignment horizontal="left" vertical="top"/>
    </xf>
    <xf numFmtId="0" fontId="9" fillId="0" borderId="20" xfId="0" applyFont="1" applyBorder="1" applyAlignment="1">
      <alignment horizontal="left" vertical="top"/>
    </xf>
    <xf numFmtId="0" fontId="10" fillId="0" borderId="0" xfId="0" applyFont="1" applyAlignment="1">
      <alignment vertical="center"/>
    </xf>
    <xf numFmtId="0" fontId="9" fillId="0" borderId="4" xfId="0" applyFont="1" applyBorder="1" applyAlignment="1">
      <alignment horizontal="center" vertical="top" wrapText="1"/>
    </xf>
    <xf numFmtId="0" fontId="9" fillId="0" borderId="23" xfId="0" applyFont="1" applyBorder="1" applyAlignment="1">
      <alignment horizontal="center" vertical="top" wrapText="1"/>
    </xf>
    <xf numFmtId="0" fontId="9" fillId="0" borderId="13" xfId="0" applyFont="1" applyBorder="1" applyAlignment="1">
      <alignment horizontal="left" vertical="top" wrapText="1"/>
    </xf>
    <xf numFmtId="0" fontId="9" fillId="0" borderId="20" xfId="0" applyFont="1" applyBorder="1" applyAlignment="1">
      <alignment horizontal="left" vertical="top" wrapText="1"/>
    </xf>
    <xf numFmtId="0" fontId="9" fillId="2" borderId="24"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20" xfId="0" applyFont="1" applyFill="1" applyBorder="1" applyAlignment="1">
      <alignment horizontal="center" vertical="center"/>
    </xf>
    <xf numFmtId="0" fontId="9" fillId="0" borderId="24" xfId="0" applyFont="1" applyBorder="1" applyAlignment="1">
      <alignment horizontal="center" vertical="center"/>
    </xf>
    <xf numFmtId="0" fontId="9" fillId="0" borderId="13" xfId="0" applyFont="1" applyBorder="1" applyAlignment="1">
      <alignment horizontal="center" vertical="center"/>
    </xf>
    <xf numFmtId="0" fontId="9" fillId="0" borderId="20" xfId="0" applyFont="1" applyBorder="1" applyAlignment="1">
      <alignment horizontal="center" vertical="center"/>
    </xf>
    <xf numFmtId="0" fontId="9" fillId="0" borderId="0" xfId="0" applyFont="1" applyAlignment="1">
      <alignment vertical="center"/>
    </xf>
    <xf numFmtId="0" fontId="10" fillId="0" borderId="13" xfId="0" applyFont="1" applyBorder="1" applyAlignment="1">
      <alignment horizontal="left" vertical="top" wrapText="1"/>
    </xf>
    <xf numFmtId="0" fontId="10" fillId="0" borderId="13" xfId="0" applyFont="1" applyBorder="1" applyAlignment="1">
      <alignment horizontal="center" vertical="center" wrapText="1"/>
    </xf>
    <xf numFmtId="9" fontId="11" fillId="0" borderId="20" xfId="0" applyNumberFormat="1" applyFont="1" applyBorder="1" applyAlignment="1">
      <alignment horizontal="center" vertical="center" wrapText="1"/>
    </xf>
    <xf numFmtId="0" fontId="10" fillId="6" borderId="13" xfId="0" applyFont="1" applyFill="1" applyBorder="1" applyAlignment="1">
      <alignment horizontal="left" vertical="top" wrapText="1"/>
    </xf>
    <xf numFmtId="0" fontId="9" fillId="0" borderId="2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10" fillId="0" borderId="13" xfId="0" applyFont="1" applyBorder="1" applyAlignment="1">
      <alignment vertical="top" wrapText="1"/>
    </xf>
    <xf numFmtId="0" fontId="4" fillId="0" borderId="13" xfId="0" applyFont="1" applyBorder="1" applyAlignment="1">
      <alignment horizontal="left" vertical="center" wrapText="1"/>
    </xf>
    <xf numFmtId="0" fontId="10" fillId="0" borderId="13" xfId="0" applyFont="1" applyBorder="1" applyAlignment="1">
      <alignment horizontal="center" vertical="center"/>
    </xf>
    <xf numFmtId="0" fontId="10" fillId="0" borderId="20" xfId="0" applyFont="1" applyBorder="1" applyAlignment="1">
      <alignment horizontal="center" vertical="center"/>
    </xf>
    <xf numFmtId="0" fontId="10" fillId="0" borderId="25" xfId="0" applyFont="1" applyBorder="1" applyAlignment="1">
      <alignment horizontal="center" vertical="center"/>
    </xf>
    <xf numFmtId="0" fontId="10" fillId="0" borderId="2"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29" xfId="0" applyFont="1" applyBorder="1" applyAlignment="1">
      <alignment horizontal="center" vertical="center"/>
    </xf>
    <xf numFmtId="0" fontId="10" fillId="0" borderId="0" xfId="0" applyFont="1" applyAlignment="1">
      <alignment horizontal="left"/>
    </xf>
    <xf numFmtId="0" fontId="10" fillId="0" borderId="0" xfId="0" applyFont="1" applyAlignment="1">
      <alignment horizontal="center" vertical="center"/>
    </xf>
    <xf numFmtId="0" fontId="13" fillId="0" borderId="0" xfId="0" applyFont="1" applyAlignment="1">
      <alignment horizontal="center" wrapText="1"/>
    </xf>
    <xf numFmtId="0" fontId="14" fillId="0" borderId="0" xfId="0" applyFont="1" applyAlignment="1">
      <alignment horizontal="center" wrapText="1"/>
    </xf>
    <xf numFmtId="0" fontId="15" fillId="0" borderId="0" xfId="0" applyFont="1"/>
    <xf numFmtId="0" fontId="15" fillId="0" borderId="0" xfId="0" applyFont="1" applyAlignment="1">
      <alignment horizontal="center" vertical="center"/>
    </xf>
    <xf numFmtId="0" fontId="16" fillId="5" borderId="13" xfId="0" applyFont="1" applyFill="1" applyBorder="1" applyAlignment="1">
      <alignment vertical="center"/>
    </xf>
    <xf numFmtId="0" fontId="15" fillId="0" borderId="13" xfId="0" applyFont="1" applyBorder="1" applyAlignment="1">
      <alignment vertical="center"/>
    </xf>
    <xf numFmtId="0" fontId="15" fillId="0" borderId="5" xfId="0" applyFont="1" applyBorder="1" applyAlignment="1">
      <alignment vertical="center"/>
    </xf>
    <xf numFmtId="0" fontId="16" fillId="5" borderId="13" xfId="0" applyFont="1" applyFill="1" applyBorder="1" applyAlignment="1">
      <alignment horizontal="center" vertical="center" wrapText="1"/>
    </xf>
    <xf numFmtId="0" fontId="15" fillId="0" borderId="13" xfId="0" applyFont="1" applyBorder="1" applyAlignment="1">
      <alignment vertical="center" wrapText="1"/>
    </xf>
    <xf numFmtId="0" fontId="16" fillId="2" borderId="13" xfId="0" applyFont="1" applyFill="1" applyBorder="1" applyAlignment="1">
      <alignment horizontal="center" vertical="center"/>
    </xf>
    <xf numFmtId="0" fontId="16" fillId="2" borderId="13" xfId="0" applyFont="1" applyFill="1" applyBorder="1" applyAlignment="1">
      <alignment horizontal="center" vertical="center" wrapText="1"/>
    </xf>
    <xf numFmtId="0" fontId="15" fillId="0" borderId="13" xfId="0" applyFont="1" applyBorder="1" applyAlignment="1">
      <alignment horizontal="center" vertical="center"/>
    </xf>
    <xf numFmtId="0" fontId="15" fillId="0" borderId="13" xfId="0" applyFont="1" applyBorder="1" applyAlignment="1">
      <alignment wrapText="1"/>
    </xf>
    <xf numFmtId="0" fontId="15" fillId="0" borderId="13" xfId="0" applyFont="1" applyBorder="1" applyAlignment="1">
      <alignment horizontal="center" vertical="center" wrapText="1"/>
    </xf>
    <xf numFmtId="0" fontId="15" fillId="0" borderId="13" xfId="0" applyFont="1" applyBorder="1" applyAlignment="1">
      <alignment horizontal="center"/>
    </xf>
    <xf numFmtId="0" fontId="16" fillId="0" borderId="0" xfId="0" applyFont="1" applyAlignment="1">
      <alignment vertical="center"/>
    </xf>
    <xf numFmtId="0" fontId="15" fillId="2" borderId="13" xfId="0" applyFont="1" applyFill="1" applyBorder="1" applyAlignment="1">
      <alignment horizontal="center"/>
    </xf>
    <xf numFmtId="0" fontId="10" fillId="0" borderId="13" xfId="0" applyFont="1" applyBorder="1" applyAlignment="1">
      <alignment horizontal="left" vertical="center" wrapText="1"/>
    </xf>
    <xf numFmtId="0" fontId="10" fillId="0" borderId="13" xfId="0" applyFont="1" applyBorder="1" applyAlignment="1">
      <alignment horizontal="left" vertical="center"/>
    </xf>
    <xf numFmtId="0" fontId="15" fillId="0" borderId="4" xfId="0" applyFont="1" applyBorder="1" applyAlignment="1">
      <alignment vertical="top"/>
    </xf>
    <xf numFmtId="0" fontId="15" fillId="0" borderId="11" xfId="0" applyFont="1" applyBorder="1" applyAlignment="1">
      <alignment vertical="top"/>
    </xf>
    <xf numFmtId="0" fontId="15" fillId="0" borderId="5" xfId="0" applyFont="1" applyBorder="1" applyAlignment="1">
      <alignment vertical="top"/>
    </xf>
    <xf numFmtId="0" fontId="16" fillId="0" borderId="0" xfId="0" applyFont="1"/>
    <xf numFmtId="0" fontId="16" fillId="0" borderId="0" xfId="0" applyFont="1" applyAlignment="1">
      <alignment horizontal="left" wrapText="1"/>
    </xf>
    <xf numFmtId="0" fontId="9" fillId="0" borderId="13" xfId="0" applyFont="1" applyBorder="1" applyAlignment="1">
      <alignment horizontal="left" vertical="center"/>
    </xf>
    <xf numFmtId="0" fontId="10" fillId="6" borderId="13" xfId="0" applyFont="1" applyFill="1" applyBorder="1" applyAlignment="1">
      <alignment horizontal="left" vertical="center" wrapText="1"/>
    </xf>
    <xf numFmtId="0" fontId="10" fillId="7" borderId="13" xfId="0" applyFont="1" applyFill="1" applyBorder="1" applyAlignment="1">
      <alignment vertical="center" wrapText="1"/>
    </xf>
    <xf numFmtId="0" fontId="10" fillId="0" borderId="0" xfId="0" applyFont="1" applyAlignment="1">
      <alignment horizontal="left" vertical="center"/>
    </xf>
    <xf numFmtId="0" fontId="13" fillId="0" borderId="0" xfId="0"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vertical="center"/>
    </xf>
    <xf numFmtId="0" fontId="10" fillId="0" borderId="20" xfId="0" applyFont="1" applyBorder="1" applyAlignment="1">
      <alignment horizontal="left" vertical="top" wrapText="1"/>
    </xf>
    <xf numFmtId="0" fontId="10" fillId="0" borderId="20" xfId="0" applyFont="1" applyBorder="1" applyAlignment="1">
      <alignment vertical="center" wrapText="1"/>
    </xf>
    <xf numFmtId="0" fontId="10" fillId="0" borderId="13" xfId="0" applyFont="1" applyBorder="1" applyAlignment="1">
      <alignment vertical="center" wrapText="1"/>
    </xf>
    <xf numFmtId="0" fontId="10" fillId="0" borderId="13" xfId="0" applyFont="1" applyBorder="1" applyAlignment="1">
      <alignment vertical="center"/>
    </xf>
    <xf numFmtId="0" fontId="10" fillId="0" borderId="24" xfId="0" applyFont="1" applyBorder="1" applyAlignment="1">
      <alignment vertical="center" wrapText="1"/>
    </xf>
    <xf numFmtId="0" fontId="10" fillId="0" borderId="20" xfId="0" applyFont="1" applyBorder="1" applyAlignment="1">
      <alignment horizontal="left" vertical="center" wrapText="1"/>
    </xf>
    <xf numFmtId="0" fontId="22" fillId="0" borderId="0" xfId="0" applyFont="1"/>
    <xf numFmtId="0" fontId="10" fillId="0" borderId="20" xfId="0" applyFont="1" applyBorder="1" applyAlignment="1">
      <alignment vertical="center"/>
    </xf>
    <xf numFmtId="0" fontId="9" fillId="0" borderId="0" xfId="0" applyFont="1" applyAlignment="1">
      <alignment vertical="top"/>
    </xf>
    <xf numFmtId="0" fontId="10" fillId="10" borderId="13" xfId="0" applyFont="1" applyFill="1" applyBorder="1" applyAlignment="1">
      <alignment vertical="center" wrapText="1"/>
    </xf>
    <xf numFmtId="0" fontId="10" fillId="9" borderId="13" xfId="0" applyFont="1" applyFill="1" applyBorder="1" applyAlignment="1">
      <alignment vertical="center" wrapText="1"/>
    </xf>
    <xf numFmtId="0" fontId="5" fillId="3" borderId="30" xfId="0" applyFont="1" applyFill="1" applyBorder="1" applyAlignment="1">
      <alignment wrapText="1"/>
    </xf>
    <xf numFmtId="0" fontId="5" fillId="0" borderId="32" xfId="0" applyFont="1" applyBorder="1"/>
    <xf numFmtId="0" fontId="15" fillId="0" borderId="32" xfId="0" applyFont="1" applyBorder="1"/>
    <xf numFmtId="0" fontId="15" fillId="0" borderId="32" xfId="0" applyFont="1" applyBorder="1" applyAlignment="1">
      <alignment horizontal="center" vertical="center"/>
    </xf>
    <xf numFmtId="0" fontId="9" fillId="0" borderId="24" xfId="0" applyFont="1" applyBorder="1" applyAlignment="1">
      <alignment vertical="top"/>
    </xf>
    <xf numFmtId="9" fontId="10" fillId="0" borderId="13" xfId="0" applyNumberFormat="1" applyFont="1" applyBorder="1" applyAlignment="1">
      <alignment horizontal="center" vertical="center"/>
    </xf>
    <xf numFmtId="164" fontId="10" fillId="0" borderId="13" xfId="0" applyNumberFormat="1" applyFont="1" applyBorder="1" applyAlignment="1">
      <alignment horizontal="center" vertical="center"/>
    </xf>
    <xf numFmtId="0" fontId="9" fillId="0" borderId="24" xfId="0" applyFont="1" applyBorder="1" applyAlignment="1">
      <alignment vertical="center" wrapText="1"/>
    </xf>
    <xf numFmtId="0" fontId="9" fillId="0" borderId="20" xfId="0" applyFont="1" applyBorder="1" applyAlignment="1">
      <alignment vertical="center" wrapText="1"/>
    </xf>
    <xf numFmtId="0" fontId="10" fillId="0" borderId="49" xfId="0" applyFont="1" applyBorder="1" applyAlignment="1">
      <alignment vertical="center"/>
    </xf>
    <xf numFmtId="0" fontId="9" fillId="2" borderId="22" xfId="0" applyFont="1" applyFill="1" applyBorder="1" applyAlignment="1">
      <alignment horizontal="center" vertical="center"/>
    </xf>
    <xf numFmtId="0" fontId="9" fillId="13" borderId="13" xfId="0" applyFont="1" applyFill="1" applyBorder="1" applyAlignment="1">
      <alignment horizontal="left" vertical="center" wrapText="1"/>
    </xf>
    <xf numFmtId="0" fontId="9" fillId="13" borderId="13" xfId="0" applyFont="1" applyFill="1" applyBorder="1" applyAlignment="1">
      <alignment horizontal="center" vertical="center" wrapText="1"/>
    </xf>
    <xf numFmtId="0" fontId="9" fillId="13" borderId="20" xfId="0" applyFont="1" applyFill="1" applyBorder="1" applyAlignment="1">
      <alignment horizontal="center" vertical="center" wrapText="1"/>
    </xf>
    <xf numFmtId="0" fontId="9" fillId="11" borderId="13" xfId="0" applyFont="1" applyFill="1" applyBorder="1" applyAlignment="1">
      <alignment horizontal="left" vertical="center" wrapText="1"/>
    </xf>
    <xf numFmtId="0" fontId="9" fillId="11" borderId="13" xfId="0" applyFont="1" applyFill="1" applyBorder="1" applyAlignment="1">
      <alignment horizontal="center" vertical="center" wrapText="1"/>
    </xf>
    <xf numFmtId="0" fontId="9" fillId="11" borderId="20" xfId="0" applyFont="1" applyFill="1" applyBorder="1" applyAlignment="1">
      <alignment horizontal="center" vertical="center" wrapText="1"/>
    </xf>
    <xf numFmtId="0" fontId="10" fillId="11" borderId="13" xfId="0" applyFont="1" applyFill="1" applyBorder="1" applyAlignment="1">
      <alignment horizontal="left" vertical="center" wrapText="1"/>
    </xf>
    <xf numFmtId="0" fontId="10" fillId="11" borderId="13" xfId="0" applyFont="1" applyFill="1" applyBorder="1" applyAlignment="1">
      <alignment horizontal="left" vertical="top" wrapText="1"/>
    </xf>
    <xf numFmtId="0" fontId="9" fillId="11" borderId="12" xfId="0" applyFont="1" applyFill="1" applyBorder="1" applyAlignment="1">
      <alignment horizontal="center" vertical="center" wrapText="1"/>
    </xf>
    <xf numFmtId="0" fontId="10" fillId="11" borderId="12" xfId="0" applyFont="1" applyFill="1" applyBorder="1" applyAlignment="1">
      <alignment horizontal="left" vertical="top" wrapText="1"/>
    </xf>
    <xf numFmtId="0" fontId="9" fillId="15" borderId="30" xfId="0" applyFont="1" applyFill="1" applyBorder="1" applyAlignment="1">
      <alignment horizontal="left" vertical="center" wrapText="1"/>
    </xf>
    <xf numFmtId="0" fontId="0" fillId="0" borderId="30" xfId="0" applyBorder="1"/>
    <xf numFmtId="0" fontId="10" fillId="0" borderId="30" xfId="0" applyFont="1" applyBorder="1"/>
    <xf numFmtId="0" fontId="0" fillId="0" borderId="50" xfId="0" applyBorder="1"/>
    <xf numFmtId="0" fontId="9" fillId="2" borderId="50" xfId="0" applyFont="1" applyFill="1" applyBorder="1" applyAlignment="1">
      <alignment horizontal="center" vertical="center"/>
    </xf>
    <xf numFmtId="0" fontId="9" fillId="15" borderId="50" xfId="0" applyFont="1" applyFill="1" applyBorder="1" applyAlignment="1">
      <alignment horizontal="left" vertical="center" wrapText="1"/>
    </xf>
    <xf numFmtId="0" fontId="10" fillId="8" borderId="50" xfId="0" applyFont="1" applyFill="1" applyBorder="1" applyAlignment="1">
      <alignment horizontal="left" vertical="center" wrapText="1"/>
    </xf>
    <xf numFmtId="0" fontId="10" fillId="8" borderId="50" xfId="0" applyFont="1" applyFill="1" applyBorder="1" applyAlignment="1">
      <alignment horizontal="left" vertical="top" wrapText="1"/>
    </xf>
    <xf numFmtId="0" fontId="9" fillId="2" borderId="31" xfId="0" applyFont="1" applyFill="1" applyBorder="1" applyAlignment="1">
      <alignment horizontal="center" vertical="center"/>
    </xf>
    <xf numFmtId="0" fontId="10" fillId="11" borderId="56" xfId="0" applyFont="1" applyFill="1" applyBorder="1" applyAlignment="1">
      <alignment horizontal="left" vertical="top" wrapText="1"/>
    </xf>
    <xf numFmtId="0" fontId="10" fillId="11" borderId="56" xfId="0" applyFont="1" applyFill="1" applyBorder="1" applyAlignment="1">
      <alignment horizontal="left" vertical="center" wrapText="1"/>
    </xf>
    <xf numFmtId="0" fontId="9" fillId="13" borderId="50" xfId="0" applyFont="1" applyFill="1" applyBorder="1" applyAlignment="1">
      <alignment vertical="center" wrapText="1"/>
    </xf>
    <xf numFmtId="0" fontId="9" fillId="13" borderId="30" xfId="0" applyFont="1" applyFill="1" applyBorder="1" applyAlignment="1">
      <alignment vertical="center" wrapText="1"/>
    </xf>
    <xf numFmtId="0" fontId="9" fillId="11" borderId="50" xfId="0" applyFont="1" applyFill="1" applyBorder="1" applyAlignment="1">
      <alignment vertical="center" wrapText="1"/>
    </xf>
    <xf numFmtId="0" fontId="10" fillId="11" borderId="50" xfId="0" applyFont="1" applyFill="1" applyBorder="1" applyAlignment="1">
      <alignment vertical="center" wrapText="1"/>
    </xf>
    <xf numFmtId="0" fontId="10" fillId="11" borderId="13" xfId="0" applyFont="1" applyFill="1" applyBorder="1" applyAlignment="1">
      <alignment horizontal="center" vertical="center" wrapText="1"/>
    </xf>
    <xf numFmtId="0" fontId="11" fillId="15" borderId="52" xfId="0" applyFont="1" applyFill="1" applyBorder="1" applyAlignment="1">
      <alignment vertical="center" wrapText="1"/>
    </xf>
    <xf numFmtId="0" fontId="11" fillId="15" borderId="53" xfId="0" applyFont="1" applyFill="1" applyBorder="1" applyAlignment="1">
      <alignment vertical="center" wrapText="1"/>
    </xf>
    <xf numFmtId="0" fontId="9" fillId="2" borderId="25" xfId="0" applyFont="1" applyFill="1" applyBorder="1" applyAlignment="1">
      <alignment horizontal="center" vertical="center"/>
    </xf>
    <xf numFmtId="0" fontId="10" fillId="11" borderId="10" xfId="0" applyFont="1" applyFill="1" applyBorder="1" applyAlignment="1">
      <alignment horizontal="left" vertical="center" wrapText="1"/>
    </xf>
    <xf numFmtId="0" fontId="9" fillId="11" borderId="10" xfId="0" applyFont="1" applyFill="1" applyBorder="1" applyAlignment="1">
      <alignment horizontal="center" vertical="center" wrapText="1"/>
    </xf>
    <xf numFmtId="0" fontId="10" fillId="16" borderId="13" xfId="0" applyFont="1" applyFill="1" applyBorder="1" applyAlignment="1">
      <alignment horizontal="left" vertical="top" wrapText="1"/>
    </xf>
    <xf numFmtId="0" fontId="10" fillId="8" borderId="13" xfId="0" applyFont="1" applyFill="1" applyBorder="1" applyAlignment="1">
      <alignment horizontal="center" vertical="center" wrapText="1"/>
    </xf>
    <xf numFmtId="0" fontId="10" fillId="8" borderId="13" xfId="0" applyFont="1" applyFill="1" applyBorder="1" applyAlignment="1">
      <alignment horizontal="left" vertical="top" wrapText="1"/>
    </xf>
    <xf numFmtId="9" fontId="11" fillId="8" borderId="20" xfId="0" applyNumberFormat="1" applyFont="1" applyFill="1" applyBorder="1" applyAlignment="1">
      <alignment horizontal="center" vertical="center" wrapText="1"/>
    </xf>
    <xf numFmtId="0" fontId="24" fillId="0" borderId="50" xfId="0" applyFont="1" applyBorder="1" applyAlignment="1">
      <alignment horizontal="left" vertical="center" wrapText="1"/>
    </xf>
    <xf numFmtId="0" fontId="24" fillId="0" borderId="50" xfId="0" applyFont="1" applyBorder="1" applyAlignment="1">
      <alignment horizontal="center" vertical="center" wrapText="1"/>
    </xf>
    <xf numFmtId="0" fontId="10" fillId="11" borderId="10" xfId="0" applyFont="1" applyFill="1" applyBorder="1" applyAlignment="1">
      <alignment horizontal="center" vertical="center" wrapText="1"/>
    </xf>
    <xf numFmtId="0" fontId="10" fillId="11" borderId="12" xfId="0" applyFont="1" applyFill="1" applyBorder="1" applyAlignment="1">
      <alignment horizontal="left" vertical="center" wrapText="1"/>
    </xf>
    <xf numFmtId="0" fontId="10" fillId="9" borderId="13" xfId="0" applyFont="1" applyFill="1" applyBorder="1" applyAlignment="1">
      <alignment horizontal="center" vertical="center" wrapText="1"/>
    </xf>
    <xf numFmtId="0" fontId="10" fillId="8" borderId="13" xfId="0" applyFont="1" applyFill="1" applyBorder="1" applyAlignment="1">
      <alignment horizontal="center" vertical="top" wrapText="1"/>
    </xf>
    <xf numFmtId="0" fontId="10" fillId="0" borderId="1" xfId="0" applyFont="1" applyBorder="1" applyAlignment="1">
      <alignment horizontal="left" vertical="top" wrapText="1"/>
    </xf>
    <xf numFmtId="0" fontId="10" fillId="11" borderId="9" xfId="0" applyFont="1" applyFill="1" applyBorder="1" applyAlignment="1">
      <alignment horizontal="center" vertical="center" wrapText="1"/>
    </xf>
    <xf numFmtId="0" fontId="9" fillId="13" borderId="24" xfId="0" applyFont="1" applyFill="1" applyBorder="1" applyAlignment="1">
      <alignment horizontal="center" vertical="center"/>
    </xf>
    <xf numFmtId="0" fontId="9" fillId="2" borderId="30" xfId="0" applyFont="1" applyFill="1" applyBorder="1" applyAlignment="1">
      <alignment horizontal="center" vertical="center"/>
    </xf>
    <xf numFmtId="0" fontId="9" fillId="13" borderId="21" xfId="0" applyFont="1" applyFill="1" applyBorder="1" applyAlignment="1">
      <alignment horizontal="center" vertical="center" wrapText="1"/>
    </xf>
    <xf numFmtId="0" fontId="9" fillId="17" borderId="13" xfId="0" applyFont="1" applyFill="1" applyBorder="1" applyAlignment="1">
      <alignment horizontal="left" vertical="center" wrapText="1"/>
    </xf>
    <xf numFmtId="0" fontId="9" fillId="17" borderId="13" xfId="0" applyFont="1" applyFill="1" applyBorder="1" applyAlignment="1">
      <alignment horizontal="center" vertical="center" wrapText="1"/>
    </xf>
    <xf numFmtId="0" fontId="9" fillId="17" borderId="20" xfId="0" applyFont="1" applyFill="1" applyBorder="1" applyAlignment="1">
      <alignment horizontal="center" vertical="center" wrapText="1"/>
    </xf>
    <xf numFmtId="0" fontId="10" fillId="0" borderId="4" xfId="0" applyFont="1" applyBorder="1" applyAlignment="1">
      <alignment horizontal="left" vertical="top" wrapText="1"/>
    </xf>
    <xf numFmtId="0" fontId="10" fillId="0" borderId="5" xfId="0" applyFont="1" applyBorder="1" applyAlignment="1">
      <alignment horizontal="center" vertical="center" wrapText="1"/>
    </xf>
    <xf numFmtId="0" fontId="4" fillId="0" borderId="10" xfId="0" applyFont="1" applyBorder="1" applyAlignment="1">
      <alignment horizontal="left" vertical="center" wrapText="1"/>
    </xf>
    <xf numFmtId="0" fontId="9" fillId="2" borderId="43" xfId="0" applyFont="1" applyFill="1" applyBorder="1" applyAlignment="1">
      <alignment horizontal="center" vertical="center"/>
    </xf>
    <xf numFmtId="0" fontId="10" fillId="0" borderId="3" xfId="0" applyFont="1" applyBorder="1" applyAlignment="1">
      <alignment horizontal="center" vertical="center" wrapText="1"/>
    </xf>
    <xf numFmtId="0" fontId="10" fillId="0" borderId="10" xfId="0" applyFont="1" applyBorder="1" applyAlignment="1">
      <alignment vertical="top" wrapText="1"/>
    </xf>
    <xf numFmtId="0" fontId="9" fillId="2" borderId="44" xfId="0" applyFont="1" applyFill="1" applyBorder="1" applyAlignment="1">
      <alignment horizontal="center" vertical="center"/>
    </xf>
    <xf numFmtId="0" fontId="10" fillId="0" borderId="12" xfId="0" applyFont="1" applyBorder="1" applyAlignment="1">
      <alignment horizontal="left" vertical="top" wrapText="1"/>
    </xf>
    <xf numFmtId="0" fontId="10" fillId="0" borderId="12" xfId="0" applyFont="1" applyBorder="1" applyAlignment="1">
      <alignment horizontal="center" vertical="center" wrapText="1"/>
    </xf>
    <xf numFmtId="0" fontId="10" fillId="0" borderId="12" xfId="0" applyFont="1" applyBorder="1" applyAlignment="1">
      <alignment vertical="top" wrapText="1"/>
    </xf>
    <xf numFmtId="0" fontId="9" fillId="17" borderId="50" xfId="0" applyFont="1" applyFill="1" applyBorder="1" applyAlignment="1">
      <alignment horizontal="center" vertical="center"/>
    </xf>
    <xf numFmtId="0" fontId="9" fillId="17" borderId="50" xfId="0" applyFont="1" applyFill="1" applyBorder="1" applyAlignment="1">
      <alignment horizontal="left" vertical="center" wrapText="1"/>
    </xf>
    <xf numFmtId="0" fontId="9" fillId="17" borderId="50" xfId="0" applyFont="1" applyFill="1" applyBorder="1" applyAlignment="1">
      <alignment horizontal="center" vertical="center" wrapText="1"/>
    </xf>
    <xf numFmtId="0" fontId="24" fillId="8" borderId="50" xfId="0" applyFont="1" applyFill="1" applyBorder="1" applyAlignment="1">
      <alignment horizontal="left" vertical="center" wrapText="1"/>
    </xf>
    <xf numFmtId="0" fontId="10" fillId="11" borderId="50" xfId="0" applyFont="1" applyFill="1" applyBorder="1" applyAlignment="1">
      <alignment horizontal="left" vertical="top" wrapText="1"/>
    </xf>
    <xf numFmtId="0" fontId="10" fillId="11" borderId="52" xfId="0" applyFont="1" applyFill="1" applyBorder="1" applyAlignment="1">
      <alignment horizontal="center" vertical="center" wrapText="1"/>
    </xf>
    <xf numFmtId="10" fontId="24" fillId="0" borderId="50" xfId="0" applyNumberFormat="1" applyFont="1" applyBorder="1" applyAlignment="1">
      <alignment horizontal="center" vertical="center" wrapText="1"/>
    </xf>
    <xf numFmtId="10" fontId="24" fillId="0" borderId="50" xfId="0" applyNumberFormat="1" applyFont="1" applyBorder="1" applyAlignment="1">
      <alignment horizontal="left" vertical="center" wrapText="1"/>
    </xf>
    <xf numFmtId="0" fontId="27" fillId="17" borderId="13" xfId="0" applyFont="1" applyFill="1" applyBorder="1" applyAlignment="1">
      <alignment horizontal="center" vertical="center" wrapText="1"/>
    </xf>
    <xf numFmtId="10" fontId="9" fillId="11" borderId="20" xfId="0" applyNumberFormat="1" applyFont="1" applyFill="1" applyBorder="1" applyAlignment="1">
      <alignment horizontal="center" vertical="center" wrapText="1"/>
    </xf>
    <xf numFmtId="0" fontId="10" fillId="11" borderId="12" xfId="0" applyFont="1" applyFill="1" applyBorder="1" applyAlignment="1">
      <alignment vertical="top" wrapText="1"/>
    </xf>
    <xf numFmtId="0" fontId="10" fillId="11" borderId="14" xfId="0" applyFont="1" applyFill="1" applyBorder="1" applyAlignment="1">
      <alignment horizontal="left" vertical="center" wrapText="1"/>
    </xf>
    <xf numFmtId="9" fontId="4" fillId="8" borderId="20" xfId="0" applyNumberFormat="1" applyFont="1" applyFill="1" applyBorder="1" applyAlignment="1">
      <alignment horizontal="center" vertical="center" wrapText="1"/>
    </xf>
    <xf numFmtId="0" fontId="28" fillId="11" borderId="13" xfId="0" applyFont="1" applyFill="1" applyBorder="1" applyAlignment="1">
      <alignment horizontal="left" vertical="center" wrapText="1"/>
    </xf>
    <xf numFmtId="0" fontId="10" fillId="11" borderId="10" xfId="0" applyFont="1" applyFill="1" applyBorder="1" applyAlignment="1">
      <alignment horizontal="left" vertical="top" wrapText="1"/>
    </xf>
    <xf numFmtId="0" fontId="1" fillId="0" borderId="0" xfId="0" applyFont="1" applyAlignment="1">
      <alignment horizontal="left" vertical="top" wrapText="1"/>
    </xf>
    <xf numFmtId="0" fontId="10" fillId="16" borderId="50" xfId="0" applyFont="1" applyFill="1" applyBorder="1" applyAlignment="1">
      <alignment vertical="center" wrapText="1"/>
    </xf>
    <xf numFmtId="0" fontId="10" fillId="16" borderId="56" xfId="0" applyFont="1" applyFill="1" applyBorder="1" applyAlignment="1">
      <alignment vertical="center" wrapText="1"/>
    </xf>
    <xf numFmtId="0" fontId="10" fillId="16" borderId="50" xfId="0" applyFont="1" applyFill="1" applyBorder="1" applyAlignment="1">
      <alignment horizontal="left" vertical="top" wrapText="1"/>
    </xf>
    <xf numFmtId="0" fontId="27" fillId="0" borderId="24" xfId="0" applyFont="1" applyBorder="1" applyAlignment="1">
      <alignment horizontal="left" vertical="top"/>
    </xf>
    <xf numFmtId="0" fontId="10" fillId="7" borderId="13" xfId="0" applyFont="1" applyFill="1" applyBorder="1" applyAlignment="1">
      <alignment vertical="top" wrapText="1"/>
    </xf>
    <xf numFmtId="0" fontId="10" fillId="11" borderId="13" xfId="0" applyFont="1" applyFill="1" applyBorder="1" applyAlignment="1">
      <alignment vertical="top" wrapText="1"/>
    </xf>
    <xf numFmtId="0" fontId="10" fillId="9" borderId="30" xfId="0" applyFont="1" applyFill="1" applyBorder="1" applyAlignment="1">
      <alignment vertical="top" wrapText="1"/>
    </xf>
    <xf numFmtId="0" fontId="10" fillId="8" borderId="56" xfId="0" applyFont="1" applyFill="1" applyBorder="1" applyAlignment="1">
      <alignment horizontal="left" vertical="center" wrapText="1"/>
    </xf>
    <xf numFmtId="10" fontId="9" fillId="0" borderId="20"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0" fontId="10" fillId="0" borderId="24" xfId="0" applyFont="1" applyBorder="1" applyAlignment="1">
      <alignment horizontal="left" vertical="center"/>
    </xf>
    <xf numFmtId="0" fontId="10" fillId="0" borderId="24" xfId="0" applyFont="1" applyBorder="1" applyAlignment="1">
      <alignment horizontal="left" vertical="center" wrapText="1"/>
    </xf>
    <xf numFmtId="0" fontId="10" fillId="0" borderId="24" xfId="0" applyFont="1" applyBorder="1" applyAlignment="1">
      <alignment vertical="center"/>
    </xf>
    <xf numFmtId="164" fontId="10" fillId="0" borderId="13"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10" fillId="11" borderId="50" xfId="0" applyFont="1" applyFill="1" applyBorder="1" applyAlignment="1">
      <alignment vertical="top" wrapText="1"/>
    </xf>
    <xf numFmtId="0" fontId="10" fillId="8" borderId="13" xfId="0" applyFont="1" applyFill="1" applyBorder="1" applyAlignment="1">
      <alignment horizontal="left" vertical="center" wrapText="1"/>
    </xf>
    <xf numFmtId="0" fontId="1" fillId="0" borderId="58" xfId="0" applyFont="1" applyBorder="1" applyAlignment="1">
      <alignment horizontal="left" vertical="top" wrapText="1"/>
    </xf>
    <xf numFmtId="0" fontId="5" fillId="0" borderId="4" xfId="0" applyFont="1" applyBorder="1" applyAlignment="1">
      <alignment horizontal="center"/>
    </xf>
    <xf numFmtId="0" fontId="3" fillId="0" borderId="11" xfId="0" applyFont="1" applyBorder="1"/>
    <xf numFmtId="0" fontId="3" fillId="0" borderId="5" xfId="0" applyFont="1" applyBorder="1"/>
    <xf numFmtId="0" fontId="5" fillId="0" borderId="8" xfId="0" applyFont="1" applyBorder="1" applyAlignment="1">
      <alignment horizontal="center"/>
    </xf>
    <xf numFmtId="0" fontId="3" fillId="0" borderId="32" xfId="0" applyFont="1" applyBorder="1"/>
    <xf numFmtId="0" fontId="3" fillId="0" borderId="9" xfId="0" applyFont="1" applyBorder="1"/>
    <xf numFmtId="0" fontId="5" fillId="0" borderId="6" xfId="0" applyFont="1" applyBorder="1" applyAlignment="1">
      <alignment horizontal="center"/>
    </xf>
    <xf numFmtId="0" fontId="0" fillId="0" borderId="0" xfId="0"/>
    <xf numFmtId="0" fontId="3" fillId="0" borderId="7" xfId="0" applyFont="1" applyBorder="1"/>
    <xf numFmtId="0" fontId="5" fillId="0" borderId="1" xfId="0" applyFont="1" applyBorder="1" applyAlignment="1">
      <alignment horizontal="center"/>
    </xf>
    <xf numFmtId="0" fontId="3" fillId="0" borderId="2" xfId="0" applyFont="1" applyBorder="1"/>
    <xf numFmtId="0" fontId="3" fillId="0" borderId="3" xfId="0" applyFont="1" applyBorder="1"/>
    <xf numFmtId="0" fontId="5" fillId="0" borderId="4" xfId="0" applyFont="1" applyBorder="1" applyAlignment="1">
      <alignment horizontal="center" wrapText="1"/>
    </xf>
    <xf numFmtId="0" fontId="6" fillId="0" borderId="0" xfId="0" applyFont="1" applyAlignment="1">
      <alignment horizontal="center" vertical="center"/>
    </xf>
    <xf numFmtId="0" fontId="7" fillId="0" borderId="10" xfId="0" applyFont="1" applyBorder="1" applyAlignment="1">
      <alignment horizontal="center" vertical="center" wrapText="1"/>
    </xf>
    <xf numFmtId="0" fontId="3" fillId="0" borderId="12" xfId="0" applyFont="1" applyBorder="1"/>
    <xf numFmtId="0" fontId="6" fillId="0" borderId="10" xfId="0" applyFont="1" applyBorder="1" applyAlignment="1">
      <alignment horizontal="center"/>
    </xf>
    <xf numFmtId="0" fontId="6" fillId="0" borderId="4" xfId="0" applyFont="1" applyBorder="1" applyAlignment="1">
      <alignment horizontal="center"/>
    </xf>
    <xf numFmtId="0" fontId="6" fillId="0" borderId="1" xfId="0" applyFont="1" applyBorder="1" applyAlignment="1">
      <alignment horizontal="center" vertical="center"/>
    </xf>
    <xf numFmtId="0" fontId="3" fillId="0" borderId="8" xfId="0" applyFont="1" applyBorder="1"/>
    <xf numFmtId="0" fontId="6" fillId="0" borderId="32" xfId="0" applyFont="1" applyBorder="1" applyAlignment="1">
      <alignment horizontal="center"/>
    </xf>
    <xf numFmtId="0" fontId="6" fillId="0" borderId="10" xfId="0" applyFont="1" applyBorder="1" applyAlignment="1">
      <alignment horizontal="center" wrapText="1"/>
    </xf>
    <xf numFmtId="0" fontId="25" fillId="14" borderId="22" xfId="0" applyFont="1" applyFill="1" applyBorder="1" applyAlignment="1">
      <alignment horizontal="center" vertical="center" wrapText="1"/>
    </xf>
    <xf numFmtId="0" fontId="25" fillId="14" borderId="11" xfId="0" applyFont="1" applyFill="1" applyBorder="1" applyAlignment="1">
      <alignment horizontal="center" vertical="center" wrapText="1"/>
    </xf>
    <xf numFmtId="0" fontId="25" fillId="14" borderId="23"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2" xfId="0" applyFont="1" applyBorder="1" applyAlignment="1">
      <alignment horizontal="center" vertical="center" wrapText="1"/>
    </xf>
    <xf numFmtId="0" fontId="11" fillId="11" borderId="54" xfId="0" applyFont="1" applyFill="1" applyBorder="1" applyAlignment="1">
      <alignment horizontal="center" vertical="center" wrapText="1"/>
    </xf>
    <xf numFmtId="0" fontId="11" fillId="11" borderId="51" xfId="0" applyFont="1" applyFill="1" applyBorder="1" applyAlignment="1">
      <alignment horizontal="center" vertical="center" wrapText="1"/>
    </xf>
    <xf numFmtId="0" fontId="11" fillId="11" borderId="55" xfId="0" applyFont="1" applyFill="1" applyBorder="1" applyAlignment="1">
      <alignment horizontal="center" vertical="center" wrapText="1"/>
    </xf>
    <xf numFmtId="0" fontId="11" fillId="13" borderId="57" xfId="0" applyFont="1" applyFill="1" applyBorder="1" applyAlignment="1">
      <alignment horizontal="center" vertical="center" wrapText="1"/>
    </xf>
    <xf numFmtId="0" fontId="11" fillId="13" borderId="30" xfId="0" applyFont="1" applyFill="1" applyBorder="1" applyAlignment="1">
      <alignment horizontal="center" vertical="center" wrapText="1"/>
    </xf>
    <xf numFmtId="0" fontId="11" fillId="13" borderId="48" xfId="0" applyFont="1" applyFill="1" applyBorder="1" applyAlignment="1">
      <alignment horizontal="center" vertical="center" wrapText="1"/>
    </xf>
    <xf numFmtId="0" fontId="9" fillId="13" borderId="22" xfId="0" applyFont="1" applyFill="1" applyBorder="1" applyAlignment="1">
      <alignment horizontal="center" vertical="center" wrapText="1"/>
    </xf>
    <xf numFmtId="0" fontId="9" fillId="13" borderId="11" xfId="0" applyFont="1" applyFill="1" applyBorder="1" applyAlignment="1">
      <alignment horizontal="center" vertical="center" wrapText="1"/>
    </xf>
    <xf numFmtId="0" fontId="9" fillId="13" borderId="23" xfId="0" applyFont="1" applyFill="1" applyBorder="1" applyAlignment="1">
      <alignment horizontal="center" vertical="center" wrapText="1"/>
    </xf>
    <xf numFmtId="0" fontId="9" fillId="14" borderId="22" xfId="0" applyFont="1" applyFill="1" applyBorder="1" applyAlignment="1">
      <alignment horizontal="center" vertical="center" wrapText="1"/>
    </xf>
    <xf numFmtId="0" fontId="9" fillId="14" borderId="11" xfId="0" applyFont="1" applyFill="1" applyBorder="1" applyAlignment="1">
      <alignment horizontal="center" vertical="center" wrapText="1"/>
    </xf>
    <xf numFmtId="0" fontId="9" fillId="14" borderId="23" xfId="0" applyFont="1" applyFill="1" applyBorder="1" applyAlignment="1">
      <alignment horizontal="center" vertical="center" wrapText="1"/>
    </xf>
    <xf numFmtId="0" fontId="25" fillId="15" borderId="22" xfId="0" applyFont="1" applyFill="1" applyBorder="1" applyAlignment="1">
      <alignment horizontal="center" vertical="center" wrapText="1"/>
    </xf>
    <xf numFmtId="0" fontId="25" fillId="15" borderId="11" xfId="0" applyFont="1" applyFill="1" applyBorder="1" applyAlignment="1">
      <alignment horizontal="center" vertical="center" wrapText="1"/>
    </xf>
    <xf numFmtId="0" fontId="25" fillId="15" borderId="23" xfId="0" applyFont="1" applyFill="1" applyBorder="1" applyAlignment="1">
      <alignment horizontal="center" vertical="center" wrapText="1"/>
    </xf>
    <xf numFmtId="0" fontId="10" fillId="0" borderId="22" xfId="0" applyFont="1" applyBorder="1" applyAlignment="1">
      <alignment horizontal="left" vertical="top"/>
    </xf>
    <xf numFmtId="0" fontId="10" fillId="0" borderId="11" xfId="0" applyFont="1" applyBorder="1" applyAlignment="1">
      <alignment horizontal="left" vertical="top"/>
    </xf>
    <xf numFmtId="0" fontId="10" fillId="0" borderId="23" xfId="0" applyFont="1" applyBorder="1" applyAlignment="1">
      <alignment horizontal="left" vertical="top"/>
    </xf>
    <xf numFmtId="0" fontId="11" fillId="13" borderId="4" xfId="0" applyFont="1" applyFill="1" applyBorder="1" applyAlignment="1">
      <alignment horizontal="center" vertical="center" wrapText="1"/>
    </xf>
    <xf numFmtId="0" fontId="11" fillId="13" borderId="11" xfId="0" applyFont="1" applyFill="1" applyBorder="1" applyAlignment="1">
      <alignment horizontal="center" vertical="center" wrapText="1"/>
    </xf>
    <xf numFmtId="0" fontId="11" fillId="13" borderId="23"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11" fillId="14" borderId="4" xfId="0" applyFont="1" applyFill="1" applyBorder="1" applyAlignment="1">
      <alignment horizontal="center" vertical="center" wrapText="1"/>
    </xf>
    <xf numFmtId="0" fontId="11" fillId="14" borderId="11" xfId="0" applyFont="1" applyFill="1" applyBorder="1" applyAlignment="1">
      <alignment horizontal="center" vertical="center" wrapText="1"/>
    </xf>
    <xf numFmtId="0" fontId="11" fillId="14" borderId="23" xfId="0" applyFont="1" applyFill="1" applyBorder="1" applyAlignment="1">
      <alignment horizontal="center" vertical="center" wrapText="1"/>
    </xf>
    <xf numFmtId="0" fontId="11" fillId="13" borderId="1" xfId="0" applyFont="1" applyFill="1" applyBorder="1" applyAlignment="1">
      <alignment horizontal="center" vertical="center" wrapText="1"/>
    </xf>
    <xf numFmtId="0" fontId="11" fillId="13" borderId="2" xfId="0" applyFont="1" applyFill="1" applyBorder="1" applyAlignment="1">
      <alignment horizontal="center" vertical="center" wrapText="1"/>
    </xf>
    <xf numFmtId="0" fontId="11" fillId="13" borderId="26" xfId="0" applyFont="1" applyFill="1" applyBorder="1" applyAlignment="1">
      <alignment horizontal="center" vertical="center" wrapText="1"/>
    </xf>
    <xf numFmtId="0" fontId="25" fillId="13" borderId="4" xfId="0" applyFont="1" applyFill="1" applyBorder="1" applyAlignment="1">
      <alignment horizontal="center" vertical="center" wrapText="1"/>
    </xf>
    <xf numFmtId="0" fontId="25" fillId="13" borderId="11" xfId="0" applyFont="1" applyFill="1" applyBorder="1" applyAlignment="1">
      <alignment horizontal="center" vertical="center" wrapText="1"/>
    </xf>
    <xf numFmtId="0" fontId="25" fillId="13" borderId="23" xfId="0" applyFont="1" applyFill="1" applyBorder="1" applyAlignment="1">
      <alignment horizontal="center" vertical="center" wrapText="1"/>
    </xf>
    <xf numFmtId="0" fontId="11" fillId="15" borderId="54" xfId="0" applyFont="1" applyFill="1" applyBorder="1" applyAlignment="1">
      <alignment horizontal="center" vertical="center" wrapText="1"/>
    </xf>
    <xf numFmtId="0" fontId="11" fillId="15" borderId="51" xfId="0" applyFont="1" applyFill="1" applyBorder="1" applyAlignment="1">
      <alignment horizontal="center" vertical="center" wrapText="1"/>
    </xf>
    <xf numFmtId="0" fontId="11" fillId="15" borderId="55" xfId="0" applyFont="1" applyFill="1" applyBorder="1" applyAlignment="1">
      <alignment horizontal="center" vertical="center" wrapText="1"/>
    </xf>
    <xf numFmtId="0" fontId="11" fillId="15" borderId="50" xfId="0" applyFont="1" applyFill="1" applyBorder="1" applyAlignment="1">
      <alignment horizontal="center" vertical="center" wrapText="1"/>
    </xf>
    <xf numFmtId="0" fontId="25" fillId="15" borderId="59" xfId="0" applyFont="1" applyFill="1" applyBorder="1" applyAlignment="1">
      <alignment horizontal="center" vertical="center"/>
    </xf>
    <xf numFmtId="0" fontId="26" fillId="15" borderId="51" xfId="0" applyFont="1" applyFill="1" applyBorder="1" applyAlignment="1">
      <alignment horizontal="center" vertical="center"/>
    </xf>
    <xf numFmtId="0" fontId="11" fillId="14" borderId="60" xfId="0" applyFont="1" applyFill="1" applyBorder="1" applyAlignment="1">
      <alignment horizontal="center" vertical="center" wrapText="1"/>
    </xf>
    <xf numFmtId="0" fontId="11" fillId="14" borderId="61" xfId="0" applyFont="1" applyFill="1" applyBorder="1" applyAlignment="1">
      <alignment horizontal="center" vertical="center" wrapText="1"/>
    </xf>
    <xf numFmtId="0" fontId="11" fillId="14" borderId="62" xfId="0" applyFont="1" applyFill="1" applyBorder="1" applyAlignment="1">
      <alignment horizontal="center" vertical="center" wrapText="1"/>
    </xf>
    <xf numFmtId="0" fontId="9" fillId="2" borderId="22" xfId="0" applyFont="1" applyFill="1" applyBorder="1" applyAlignment="1">
      <alignment horizontal="center" vertical="center"/>
    </xf>
    <xf numFmtId="0" fontId="10" fillId="0" borderId="22" xfId="0" applyFont="1" applyBorder="1" applyAlignment="1">
      <alignment horizontal="center" vertical="center"/>
    </xf>
    <xf numFmtId="0" fontId="9" fillId="0" borderId="15" xfId="0" applyFont="1" applyBorder="1" applyAlignment="1">
      <alignment horizontal="center" vertical="center" wrapText="1"/>
    </xf>
    <xf numFmtId="0" fontId="3" fillId="0" borderId="16" xfId="0" applyFont="1" applyBorder="1"/>
    <xf numFmtId="0" fontId="3" fillId="0" borderId="19" xfId="0" applyFont="1" applyBorder="1"/>
    <xf numFmtId="0" fontId="9" fillId="0" borderId="22" xfId="0" applyFont="1" applyBorder="1" applyAlignment="1">
      <alignment vertical="top"/>
    </xf>
    <xf numFmtId="0" fontId="9" fillId="0" borderId="22" xfId="0" applyFont="1" applyBorder="1" applyAlignment="1">
      <alignment horizontal="left" vertical="top" wrapText="1"/>
    </xf>
    <xf numFmtId="0" fontId="9" fillId="0" borderId="22" xfId="0" applyFont="1" applyBorder="1" applyAlignment="1">
      <alignment horizontal="left" vertical="top"/>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10" fillId="5" borderId="36" xfId="0" applyFont="1" applyFill="1" applyBorder="1" applyAlignment="1">
      <alignment horizontal="center" vertical="top" wrapText="1"/>
    </xf>
    <xf numFmtId="0" fontId="10" fillId="5" borderId="37" xfId="0" applyFont="1" applyFill="1" applyBorder="1" applyAlignment="1">
      <alignment horizontal="center" vertical="top" wrapText="1"/>
    </xf>
    <xf numFmtId="0" fontId="10" fillId="5" borderId="38" xfId="0" applyFont="1" applyFill="1" applyBorder="1" applyAlignment="1">
      <alignment horizontal="center" vertical="top" wrapText="1"/>
    </xf>
    <xf numFmtId="0" fontId="9" fillId="2" borderId="33" xfId="0" applyFont="1" applyFill="1" applyBorder="1" applyAlignment="1">
      <alignment horizontal="center" vertical="center"/>
    </xf>
    <xf numFmtId="0" fontId="9" fillId="2" borderId="34" xfId="0" applyFont="1" applyFill="1" applyBorder="1" applyAlignment="1">
      <alignment horizontal="center" vertical="center"/>
    </xf>
    <xf numFmtId="0" fontId="9" fillId="2" borderId="35"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23" xfId="0" applyFont="1" applyFill="1" applyBorder="1" applyAlignment="1">
      <alignment horizontal="center" vertical="center"/>
    </xf>
    <xf numFmtId="0" fontId="9" fillId="13" borderId="22" xfId="0" applyFont="1" applyFill="1" applyBorder="1" applyAlignment="1">
      <alignment horizontal="center" vertical="center"/>
    </xf>
    <xf numFmtId="0" fontId="9" fillId="13" borderId="11" xfId="0" applyFont="1" applyFill="1" applyBorder="1" applyAlignment="1">
      <alignment horizontal="center" vertical="center"/>
    </xf>
    <xf numFmtId="0" fontId="9" fillId="13" borderId="23" xfId="0" applyFont="1" applyFill="1" applyBorder="1" applyAlignment="1">
      <alignment horizontal="center" vertical="center"/>
    </xf>
    <xf numFmtId="0" fontId="10" fillId="0" borderId="4" xfId="0" applyFont="1" applyBorder="1" applyAlignment="1">
      <alignment horizontal="center" vertical="center"/>
    </xf>
    <xf numFmtId="0" fontId="3" fillId="0" borderId="23" xfId="0" applyFont="1" applyBorder="1"/>
    <xf numFmtId="0" fontId="9" fillId="0" borderId="22" xfId="0" applyFont="1" applyBorder="1" applyAlignment="1">
      <alignment horizontal="center" vertical="center"/>
    </xf>
    <xf numFmtId="0" fontId="9" fillId="0" borderId="4" xfId="0" applyFont="1" applyBorder="1" applyAlignment="1">
      <alignment horizontal="center" vertical="center"/>
    </xf>
    <xf numFmtId="0" fontId="2" fillId="0" borderId="25" xfId="0" applyFont="1" applyBorder="1" applyAlignment="1">
      <alignment horizontal="left" vertical="center" wrapText="1"/>
    </xf>
    <xf numFmtId="0" fontId="3" fillId="0" borderId="26" xfId="0" applyFont="1" applyBorder="1"/>
    <xf numFmtId="0" fontId="3" fillId="0" borderId="27" xfId="0" applyFont="1" applyBorder="1"/>
    <xf numFmtId="0" fontId="3" fillId="0" borderId="28" xfId="0" applyFont="1" applyBorder="1"/>
    <xf numFmtId="0" fontId="3" fillId="0" borderId="29" xfId="0" applyFont="1" applyBorder="1"/>
    <xf numFmtId="0" fontId="10" fillId="0" borderId="22" xfId="0" applyFont="1" applyBorder="1" applyAlignment="1">
      <alignment horizontal="left" vertical="top" wrapText="1"/>
    </xf>
    <xf numFmtId="0" fontId="10" fillId="0" borderId="4"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3" xfId="0" applyFont="1" applyBorder="1" applyAlignment="1">
      <alignment horizontal="center" vertical="center" wrapText="1"/>
    </xf>
    <xf numFmtId="0" fontId="29" fillId="12" borderId="22" xfId="0" applyFont="1" applyFill="1" applyBorder="1" applyAlignment="1">
      <alignment horizontal="center" vertical="center" wrapText="1"/>
    </xf>
    <xf numFmtId="0" fontId="29" fillId="12" borderId="11" xfId="0" applyFont="1" applyFill="1" applyBorder="1" applyAlignment="1">
      <alignment horizontal="center" vertical="center" wrapText="1"/>
    </xf>
    <xf numFmtId="0" fontId="29" fillId="12" borderId="23" xfId="0" applyFont="1" applyFill="1" applyBorder="1" applyAlignment="1">
      <alignment horizontal="center" vertical="center" wrapText="1"/>
    </xf>
    <xf numFmtId="0" fontId="10" fillId="0" borderId="43" xfId="0" applyFont="1" applyBorder="1" applyAlignment="1">
      <alignment horizontal="center" vertical="center" wrapText="1"/>
    </xf>
    <xf numFmtId="0" fontId="3" fillId="0" borderId="45" xfId="0" applyFont="1" applyBorder="1"/>
    <xf numFmtId="0" fontId="3" fillId="0" borderId="44" xfId="0" applyFont="1" applyBorder="1"/>
    <xf numFmtId="0" fontId="10" fillId="0" borderId="4" xfId="0" applyFont="1" applyBorder="1" applyAlignment="1">
      <alignment horizontal="left" vertical="center" wrapText="1"/>
    </xf>
    <xf numFmtId="0" fontId="3" fillId="0" borderId="11" xfId="0" applyFont="1" applyBorder="1" applyAlignment="1">
      <alignment horizontal="left"/>
    </xf>
    <xf numFmtId="0" fontId="3" fillId="0" borderId="23" xfId="0" applyFont="1" applyBorder="1" applyAlignment="1">
      <alignment horizontal="left"/>
    </xf>
    <xf numFmtId="0" fontId="10" fillId="0" borderId="11" xfId="0" applyFont="1" applyBorder="1" applyAlignment="1">
      <alignment horizontal="left" vertical="center" wrapText="1"/>
    </xf>
    <xf numFmtId="0" fontId="10" fillId="0" borderId="23" xfId="0" applyFont="1" applyBorder="1" applyAlignment="1">
      <alignment horizontal="left" vertical="center" wrapText="1"/>
    </xf>
    <xf numFmtId="0" fontId="10" fillId="0" borderId="43" xfId="0" applyFont="1" applyBorder="1" applyAlignment="1">
      <alignment horizontal="left" vertical="center" wrapText="1"/>
    </xf>
    <xf numFmtId="0" fontId="10" fillId="0" borderId="25" xfId="0" applyFont="1" applyBorder="1" applyAlignment="1">
      <alignment horizontal="left" vertical="top" wrapText="1"/>
    </xf>
    <xf numFmtId="0" fontId="3" fillId="0" borderId="2" xfId="0" applyFont="1" applyBorder="1" applyAlignment="1">
      <alignment wrapText="1"/>
    </xf>
    <xf numFmtId="0" fontId="3" fillId="0" borderId="26" xfId="0" applyFont="1" applyBorder="1" applyAlignment="1">
      <alignment wrapText="1"/>
    </xf>
    <xf numFmtId="0" fontId="3" fillId="0" borderId="19" xfId="0" applyFont="1" applyBorder="1" applyAlignment="1">
      <alignment wrapText="1"/>
    </xf>
    <xf numFmtId="0" fontId="0" fillId="0" borderId="0" xfId="0" applyAlignment="1">
      <alignment wrapText="1"/>
    </xf>
    <xf numFmtId="0" fontId="3" fillId="0" borderId="48" xfId="0" applyFont="1" applyBorder="1" applyAlignment="1">
      <alignment wrapText="1"/>
    </xf>
    <xf numFmtId="0" fontId="3" fillId="0" borderId="31" xfId="0" applyFont="1" applyBorder="1" applyAlignment="1">
      <alignment wrapText="1"/>
    </xf>
    <xf numFmtId="0" fontId="3" fillId="0" borderId="32" xfId="0" applyFont="1" applyBorder="1" applyAlignment="1">
      <alignment wrapText="1"/>
    </xf>
    <xf numFmtId="0" fontId="3" fillId="0" borderId="42" xfId="0" applyFont="1" applyBorder="1" applyAlignment="1">
      <alignment wrapText="1"/>
    </xf>
    <xf numFmtId="0" fontId="10" fillId="0" borderId="22" xfId="0" applyFont="1" applyBorder="1" applyAlignment="1">
      <alignment vertical="center" wrapText="1"/>
    </xf>
    <xf numFmtId="0" fontId="3" fillId="0" borderId="11" xfId="0" applyFont="1" applyBorder="1" applyAlignment="1">
      <alignment wrapText="1"/>
    </xf>
    <xf numFmtId="0" fontId="3" fillId="0" borderId="23" xfId="0" applyFont="1" applyBorder="1" applyAlignment="1">
      <alignment wrapText="1"/>
    </xf>
    <xf numFmtId="0" fontId="10" fillId="0" borderId="21" xfId="0" applyFont="1" applyBorder="1" applyAlignment="1">
      <alignment horizontal="left" vertical="center" wrapText="1"/>
    </xf>
    <xf numFmtId="0" fontId="3" fillId="0" borderId="46" xfId="0" applyFont="1" applyBorder="1" applyAlignment="1">
      <alignment horizontal="left"/>
    </xf>
    <xf numFmtId="0" fontId="3" fillId="0" borderId="47" xfId="0" applyFont="1" applyBorder="1" applyAlignment="1">
      <alignment horizontal="left"/>
    </xf>
    <xf numFmtId="0" fontId="10" fillId="0" borderId="22" xfId="0" applyFont="1" applyBorder="1" applyAlignment="1">
      <alignment horizontal="left" vertical="center" wrapText="1"/>
    </xf>
    <xf numFmtId="0" fontId="10" fillId="0" borderId="21" xfId="0" applyFont="1" applyBorder="1" applyAlignment="1">
      <alignment horizontal="center" vertical="center" wrapText="1"/>
    </xf>
    <xf numFmtId="0" fontId="3" fillId="0" borderId="46" xfId="0" applyFont="1" applyBorder="1" applyAlignment="1">
      <alignment wrapText="1"/>
    </xf>
    <xf numFmtId="0" fontId="3" fillId="0" borderId="47" xfId="0" applyFont="1" applyBorder="1" applyAlignment="1">
      <alignment wrapText="1"/>
    </xf>
    <xf numFmtId="0" fontId="9" fillId="0" borderId="4" xfId="0" applyFont="1" applyBorder="1" applyAlignment="1">
      <alignment horizontal="left" vertical="top" wrapText="1"/>
    </xf>
    <xf numFmtId="0" fontId="9" fillId="0" borderId="22" xfId="0" applyFont="1" applyBorder="1" applyAlignment="1">
      <alignment horizontal="center" vertical="top"/>
    </xf>
    <xf numFmtId="0" fontId="9" fillId="0" borderId="39" xfId="0" applyFont="1" applyBorder="1" applyAlignment="1">
      <alignment horizontal="left" vertical="top" wrapText="1"/>
    </xf>
    <xf numFmtId="0" fontId="3" fillId="0" borderId="40" xfId="0" applyFont="1" applyBorder="1"/>
    <xf numFmtId="0" fontId="3" fillId="0" borderId="41" xfId="0" applyFont="1" applyBorder="1"/>
    <xf numFmtId="0" fontId="9" fillId="0" borderId="31" xfId="0" applyFont="1" applyBorder="1" applyAlignment="1">
      <alignment horizontal="center" vertical="center"/>
    </xf>
    <xf numFmtId="0" fontId="3" fillId="0" borderId="42" xfId="0" applyFont="1" applyBorder="1"/>
    <xf numFmtId="0" fontId="9" fillId="0" borderId="4" xfId="0" applyFont="1" applyBorder="1" applyAlignment="1">
      <alignment horizontal="left" vertical="top"/>
    </xf>
    <xf numFmtId="0" fontId="10" fillId="0" borderId="1" xfId="0" applyFont="1" applyBorder="1" applyAlignment="1">
      <alignment horizontal="left" vertical="top" wrapText="1"/>
    </xf>
    <xf numFmtId="0" fontId="3" fillId="0" borderId="6" xfId="0" applyFont="1" applyBorder="1"/>
    <xf numFmtId="0" fontId="15" fillId="0" borderId="0" xfId="0" applyFont="1" applyAlignment="1">
      <alignment horizontal="left" vertical="top"/>
    </xf>
    <xf numFmtId="0" fontId="15" fillId="0" borderId="8" xfId="0" applyFont="1" applyBorder="1" applyAlignment="1">
      <alignment vertical="top"/>
    </xf>
    <xf numFmtId="0" fontId="16" fillId="2" borderId="30" xfId="0" applyFont="1" applyFill="1" applyBorder="1" applyAlignment="1">
      <alignment horizontal="center" vertical="center" wrapText="1"/>
    </xf>
    <xf numFmtId="0" fontId="3" fillId="0" borderId="30" xfId="0" applyFont="1" applyBorder="1"/>
    <xf numFmtId="0" fontId="16" fillId="5" borderId="4" xfId="0" applyFont="1" applyFill="1" applyBorder="1" applyAlignment="1">
      <alignment horizontal="left" vertical="center"/>
    </xf>
    <xf numFmtId="0" fontId="15" fillId="0" borderId="4" xfId="0" applyFont="1" applyBorder="1" applyAlignment="1">
      <alignment horizontal="center" vertical="center"/>
    </xf>
    <xf numFmtId="0" fontId="2" fillId="2" borderId="31" xfId="0" applyFont="1" applyFill="1" applyBorder="1" applyAlignment="1">
      <alignment horizontal="center" vertical="center"/>
    </xf>
  </cellXfs>
  <cellStyles count="10">
    <cellStyle name="Normal" xfId="0" builtinId="0"/>
    <cellStyle name="Normal 10" xfId="9" xr:uid="{00000000-0005-0000-0000-000001000000}"/>
    <cellStyle name="Normal 2" xfId="1" xr:uid="{00000000-0005-0000-0000-000002000000}"/>
    <cellStyle name="Normal 3" xfId="2" xr:uid="{00000000-0005-0000-0000-000003000000}"/>
    <cellStyle name="Normal 4" xfId="3" xr:uid="{00000000-0005-0000-0000-000004000000}"/>
    <cellStyle name="Normal 5" xfId="4" xr:uid="{00000000-0005-0000-0000-000005000000}"/>
    <cellStyle name="Normal 6" xfId="5" xr:uid="{00000000-0005-0000-0000-000006000000}"/>
    <cellStyle name="Normal 7" xfId="6" xr:uid="{00000000-0005-0000-0000-000007000000}"/>
    <cellStyle name="Normal 8" xfId="7" xr:uid="{00000000-0005-0000-0000-000008000000}"/>
    <cellStyle name="Normal 9"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23950" cy="514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23875"/>
    <xdr:pic>
      <xdr:nvPicPr>
        <xdr:cNvPr id="3" name="image2.jpg" descr="LOGO-ICBF">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76200</xdr:rowOff>
    </xdr:from>
    <xdr:ext cx="11811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28650" cy="742950"/>
    <xdr:pic>
      <xdr:nvPicPr>
        <xdr:cNvPr id="3" name="image2.jpg" descr="LOGO-ICBF">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0</xdr:row>
      <xdr:rowOff>66675</xdr:rowOff>
    </xdr:from>
    <xdr:ext cx="895350" cy="1000125"/>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0</xdr:row>
      <xdr:rowOff>66675</xdr:rowOff>
    </xdr:from>
    <xdr:ext cx="895350" cy="1000125"/>
    <xdr:pic>
      <xdr:nvPicPr>
        <xdr:cNvPr id="4" name="image3.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439615</xdr:colOff>
      <xdr:row>196</xdr:row>
      <xdr:rowOff>95250</xdr:rowOff>
    </xdr:from>
    <xdr:to>
      <xdr:col>4</xdr:col>
      <xdr:colOff>2135065</xdr:colOff>
      <xdr:row>196</xdr:row>
      <xdr:rowOff>457200</xdr:rowOff>
    </xdr:to>
    <xdr:pic>
      <xdr:nvPicPr>
        <xdr:cNvPr id="3" name="Imagen 2">
          <a:extLst>
            <a:ext uri="{FF2B5EF4-FFF2-40B4-BE49-F238E27FC236}">
              <a16:creationId xmlns:a16="http://schemas.microsoft.com/office/drawing/2014/main" id="{9E0FA6A0-9DAF-596A-405F-628AFC351E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09230" y="215418865"/>
          <a:ext cx="1695450" cy="361950"/>
        </a:xfrm>
        <a:prstGeom prst="rect">
          <a:avLst/>
        </a:prstGeom>
        <a:noFill/>
      </xdr:spPr>
    </xdr:pic>
    <xdr:clientData/>
  </xdr:twoCellAnchor>
  <xdr:twoCellAnchor editAs="oneCell">
    <xdr:from>
      <xdr:col>2</xdr:col>
      <xdr:colOff>147411</xdr:colOff>
      <xdr:row>50</xdr:row>
      <xdr:rowOff>532947</xdr:rowOff>
    </xdr:from>
    <xdr:to>
      <xdr:col>2</xdr:col>
      <xdr:colOff>3598046</xdr:colOff>
      <xdr:row>50</xdr:row>
      <xdr:rowOff>1038959</xdr:rowOff>
    </xdr:to>
    <xdr:pic>
      <xdr:nvPicPr>
        <xdr:cNvPr id="6" name="Imagen 5">
          <a:extLst>
            <a:ext uri="{FF2B5EF4-FFF2-40B4-BE49-F238E27FC236}">
              <a16:creationId xmlns:a16="http://schemas.microsoft.com/office/drawing/2014/main" id="{C27B57CA-7A85-44C8-96CB-8884F49C59F2}"/>
            </a:ext>
          </a:extLst>
        </xdr:cNvPr>
        <xdr:cNvPicPr>
          <a:picLocks noChangeAspect="1"/>
        </xdr:cNvPicPr>
      </xdr:nvPicPr>
      <xdr:blipFill>
        <a:blip xmlns:r="http://schemas.openxmlformats.org/officeDocument/2006/relationships" r:embed="rId3"/>
        <a:stretch>
          <a:fillRect/>
        </a:stretch>
      </xdr:blipFill>
      <xdr:spPr>
        <a:xfrm>
          <a:off x="1768929" y="52478215"/>
          <a:ext cx="3450635" cy="5060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952500</xdr:colOff>
      <xdr:row>0</xdr:row>
      <xdr:rowOff>0</xdr:rowOff>
    </xdr:from>
    <xdr:ext cx="0" cy="323850"/>
    <xdr:pic>
      <xdr:nvPicPr>
        <xdr:cNvPr id="2" name="image2.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9220200" y="0"/>
          <a:ext cx="0" cy="323850"/>
        </a:xfrm>
        <a:prstGeom prst="rect">
          <a:avLst/>
        </a:prstGeom>
        <a:noFill/>
      </xdr:spPr>
    </xdr:pic>
    <xdr:clientData fLocksWithSheet="0"/>
  </xdr:oneCellAnchor>
  <xdr:twoCellAnchor editAs="oneCell">
    <xdr:from>
      <xdr:col>5</xdr:col>
      <xdr:colOff>1989666</xdr:colOff>
      <xdr:row>87</xdr:row>
      <xdr:rowOff>95250</xdr:rowOff>
    </xdr:from>
    <xdr:to>
      <xdr:col>5</xdr:col>
      <xdr:colOff>3685116</xdr:colOff>
      <xdr:row>88</xdr:row>
      <xdr:rowOff>2116</xdr:rowOff>
    </xdr:to>
    <xdr:pic>
      <xdr:nvPicPr>
        <xdr:cNvPr id="3" name="Imagen 2">
          <a:extLst>
            <a:ext uri="{FF2B5EF4-FFF2-40B4-BE49-F238E27FC236}">
              <a16:creationId xmlns:a16="http://schemas.microsoft.com/office/drawing/2014/main" id="{9A1BBF03-6BF8-4AD9-8FE0-65070943E6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96083" y="45000333"/>
          <a:ext cx="1695450" cy="3619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95250</xdr:rowOff>
    </xdr:from>
    <xdr:ext cx="790575" cy="4476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52475"/>
    <xdr:pic>
      <xdr:nvPicPr>
        <xdr:cNvPr id="3" name="image2.jpg" descr="LOGO-ICBF">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id="4" name="image2.jpg" descr="LOGO-ICBF">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26" width="10.85546875" customWidth="1"/>
  </cols>
  <sheetData>
    <row r="1" spans="1:26" ht="9.75" customHeight="1">
      <c r="A1" s="1"/>
      <c r="B1" s="242" t="s">
        <v>0</v>
      </c>
      <c r="C1" s="236"/>
      <c r="D1" s="236"/>
      <c r="E1" s="236"/>
      <c r="F1" s="236"/>
      <c r="G1" s="236"/>
      <c r="H1" s="236"/>
      <c r="I1" s="236"/>
      <c r="J1" s="1"/>
      <c r="K1" s="1"/>
      <c r="L1" s="1"/>
      <c r="M1" s="1"/>
      <c r="N1" s="1"/>
      <c r="O1" s="1"/>
      <c r="P1" s="1"/>
      <c r="Q1" s="1"/>
      <c r="R1" s="1"/>
      <c r="S1" s="1"/>
      <c r="T1" s="1"/>
      <c r="U1" s="1"/>
      <c r="V1" s="1"/>
      <c r="W1" s="1"/>
      <c r="X1" s="1"/>
      <c r="Y1" s="1"/>
      <c r="Z1" s="1"/>
    </row>
    <row r="2" spans="1:26" ht="9.75" customHeight="1">
      <c r="A2" s="1"/>
      <c r="B2" s="236"/>
      <c r="C2" s="236"/>
      <c r="D2" s="236"/>
      <c r="E2" s="236"/>
      <c r="F2" s="236"/>
      <c r="G2" s="236"/>
      <c r="H2" s="236"/>
      <c r="I2" s="236"/>
      <c r="J2" s="1"/>
      <c r="K2" s="1"/>
      <c r="L2" s="1"/>
      <c r="M2" s="1"/>
      <c r="N2" s="1"/>
      <c r="O2" s="1"/>
      <c r="P2" s="1"/>
      <c r="Q2" s="1"/>
      <c r="R2" s="1"/>
      <c r="S2" s="1"/>
      <c r="T2" s="1"/>
      <c r="U2" s="1"/>
      <c r="V2" s="1"/>
      <c r="W2" s="1"/>
      <c r="X2" s="1"/>
      <c r="Y2" s="1"/>
      <c r="Z2" s="1"/>
    </row>
    <row r="3" spans="1:26" ht="9.75" customHeight="1">
      <c r="A3" s="1"/>
      <c r="B3" s="236"/>
      <c r="C3" s="236"/>
      <c r="D3" s="236"/>
      <c r="E3" s="236"/>
      <c r="F3" s="236"/>
      <c r="G3" s="236"/>
      <c r="H3" s="236"/>
      <c r="I3" s="236"/>
      <c r="J3" s="1"/>
      <c r="K3" s="1"/>
      <c r="L3" s="1"/>
      <c r="M3" s="1"/>
      <c r="N3" s="1"/>
      <c r="O3" s="1"/>
      <c r="P3" s="1"/>
      <c r="Q3" s="1"/>
      <c r="R3" s="1"/>
      <c r="S3" s="1"/>
      <c r="T3" s="1"/>
      <c r="U3" s="1"/>
      <c r="V3" s="1"/>
      <c r="W3" s="1"/>
      <c r="X3" s="1"/>
      <c r="Y3" s="1"/>
      <c r="Z3" s="1"/>
    </row>
    <row r="4" spans="1:26" ht="9.75" customHeight="1">
      <c r="A4" s="1"/>
      <c r="B4" s="233"/>
      <c r="C4" s="233"/>
      <c r="D4" s="233"/>
      <c r="E4" s="233"/>
      <c r="F4" s="233"/>
      <c r="G4" s="233"/>
      <c r="H4" s="233"/>
      <c r="I4" s="233"/>
      <c r="J4" s="1"/>
      <c r="K4" s="1"/>
      <c r="L4" s="1"/>
      <c r="M4" s="1"/>
      <c r="N4" s="1"/>
      <c r="O4" s="1"/>
      <c r="P4" s="1"/>
      <c r="Q4" s="1"/>
      <c r="R4" s="1"/>
      <c r="S4" s="1"/>
      <c r="T4" s="1"/>
      <c r="U4" s="1"/>
      <c r="V4" s="1"/>
      <c r="W4" s="1"/>
      <c r="X4" s="1"/>
      <c r="Y4" s="1"/>
      <c r="Z4" s="1"/>
    </row>
    <row r="5" spans="1:26" ht="15" customHeight="1">
      <c r="A5" s="1"/>
      <c r="B5" s="243" t="s">
        <v>1</v>
      </c>
      <c r="C5" s="245" t="s">
        <v>2</v>
      </c>
      <c r="D5" s="246" t="s">
        <v>3</v>
      </c>
      <c r="E5" s="230"/>
      <c r="F5" s="231"/>
      <c r="G5" s="247" t="s">
        <v>4</v>
      </c>
      <c r="H5" s="239"/>
      <c r="I5" s="240"/>
      <c r="J5" s="1"/>
      <c r="K5" s="1"/>
      <c r="L5" s="1"/>
      <c r="M5" s="1"/>
      <c r="N5" s="1"/>
      <c r="O5" s="1"/>
      <c r="P5" s="1"/>
      <c r="Q5" s="1"/>
      <c r="R5" s="1"/>
      <c r="S5" s="1"/>
      <c r="T5" s="1"/>
      <c r="U5" s="1"/>
      <c r="V5" s="1"/>
      <c r="W5" s="1"/>
      <c r="X5" s="1"/>
      <c r="Y5" s="1"/>
      <c r="Z5" s="1"/>
    </row>
    <row r="6" spans="1:26" ht="9.75" customHeight="1">
      <c r="A6" s="1"/>
      <c r="B6" s="244"/>
      <c r="C6" s="244"/>
      <c r="D6" s="2" t="s">
        <v>5</v>
      </c>
      <c r="E6" s="2" t="s">
        <v>6</v>
      </c>
      <c r="F6" s="2" t="s">
        <v>7</v>
      </c>
      <c r="G6" s="248"/>
      <c r="H6" s="233"/>
      <c r="I6" s="234"/>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229"/>
      <c r="H7" s="230"/>
      <c r="I7" s="231"/>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229"/>
      <c r="H8" s="230"/>
      <c r="I8" s="231"/>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229"/>
      <c r="H9" s="230"/>
      <c r="I9" s="231"/>
      <c r="J9" s="1"/>
      <c r="K9" s="1"/>
      <c r="L9" s="1"/>
      <c r="M9" s="1"/>
      <c r="N9" s="1"/>
      <c r="O9" s="1"/>
      <c r="P9" s="1"/>
      <c r="Q9" s="1"/>
      <c r="R9" s="1"/>
      <c r="S9" s="1"/>
      <c r="T9" s="1"/>
      <c r="U9" s="1"/>
      <c r="V9" s="1"/>
      <c r="W9" s="1"/>
      <c r="X9" s="1"/>
      <c r="Y9" s="1"/>
      <c r="Z9" s="1"/>
    </row>
    <row r="10" spans="1:26" ht="214.5" customHeight="1">
      <c r="A10" s="1">
        <v>4</v>
      </c>
      <c r="B10" s="3" t="s">
        <v>23</v>
      </c>
      <c r="C10" s="3" t="s">
        <v>24</v>
      </c>
      <c r="D10" s="5" t="s">
        <v>25</v>
      </c>
      <c r="E10" s="5" t="s">
        <v>26</v>
      </c>
      <c r="F10" s="5" t="s">
        <v>27</v>
      </c>
      <c r="G10" s="229"/>
      <c r="H10" s="230"/>
      <c r="I10" s="231"/>
      <c r="J10" s="1"/>
      <c r="K10" s="1"/>
      <c r="L10" s="1"/>
      <c r="M10" s="1"/>
      <c r="N10" s="1"/>
      <c r="O10" s="1"/>
      <c r="P10" s="1"/>
      <c r="Q10" s="1"/>
      <c r="R10" s="1"/>
      <c r="S10" s="1"/>
      <c r="T10" s="1"/>
      <c r="U10" s="1"/>
      <c r="V10" s="1"/>
      <c r="W10" s="1"/>
      <c r="X10" s="1"/>
      <c r="Y10" s="1"/>
      <c r="Z10" s="1"/>
    </row>
    <row r="11" spans="1:26" ht="217.5" customHeight="1">
      <c r="A11" s="1">
        <v>5</v>
      </c>
      <c r="B11" s="3" t="s">
        <v>28</v>
      </c>
      <c r="C11" s="3" t="s">
        <v>29</v>
      </c>
      <c r="D11" s="5" t="s">
        <v>30</v>
      </c>
      <c r="E11" s="5" t="s">
        <v>31</v>
      </c>
      <c r="F11" s="5" t="s">
        <v>32</v>
      </c>
      <c r="G11" s="229"/>
      <c r="H11" s="230"/>
      <c r="I11" s="231"/>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229"/>
      <c r="H12" s="230"/>
      <c r="I12" s="231"/>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241"/>
      <c r="H13" s="230"/>
      <c r="I13" s="231"/>
      <c r="J13" s="1"/>
      <c r="K13" s="1"/>
      <c r="L13" s="1"/>
      <c r="M13" s="1"/>
      <c r="N13" s="1"/>
      <c r="O13" s="1"/>
      <c r="P13" s="1"/>
      <c r="Q13" s="1"/>
      <c r="R13" s="1"/>
      <c r="S13" s="1"/>
      <c r="T13" s="1"/>
      <c r="U13" s="1"/>
      <c r="V13" s="1"/>
      <c r="W13" s="1"/>
      <c r="X13" s="1"/>
      <c r="Y13" s="1"/>
      <c r="Z13" s="1"/>
    </row>
    <row r="14" spans="1:26" ht="167.25" customHeight="1">
      <c r="A14" s="1">
        <v>8</v>
      </c>
      <c r="B14" s="3" t="s">
        <v>43</v>
      </c>
      <c r="C14" s="3" t="s">
        <v>44</v>
      </c>
      <c r="D14" s="6" t="s">
        <v>45</v>
      </c>
      <c r="E14" s="6" t="s">
        <v>46</v>
      </c>
      <c r="F14" s="7" t="s">
        <v>47</v>
      </c>
      <c r="G14" s="229"/>
      <c r="H14" s="230"/>
      <c r="I14" s="231"/>
      <c r="J14" s="1"/>
      <c r="K14" s="1"/>
      <c r="L14" s="1"/>
      <c r="M14" s="1"/>
      <c r="N14" s="1"/>
      <c r="O14" s="1"/>
      <c r="P14" s="1"/>
      <c r="Q14" s="1"/>
      <c r="R14" s="1"/>
      <c r="S14" s="1"/>
      <c r="T14" s="1"/>
      <c r="U14" s="1"/>
      <c r="V14" s="1"/>
      <c r="W14" s="1"/>
      <c r="X14" s="1"/>
      <c r="Y14" s="1"/>
      <c r="Z14" s="1"/>
    </row>
    <row r="15" spans="1:26" ht="156.75" customHeight="1">
      <c r="A15" s="1">
        <v>9</v>
      </c>
      <c r="B15" s="3" t="s">
        <v>48</v>
      </c>
      <c r="C15" s="3" t="s">
        <v>49</v>
      </c>
      <c r="D15" s="6" t="s">
        <v>50</v>
      </c>
      <c r="E15" s="6" t="s">
        <v>51</v>
      </c>
      <c r="F15" s="7" t="s">
        <v>52</v>
      </c>
      <c r="G15" s="229"/>
      <c r="H15" s="230"/>
      <c r="I15" s="231"/>
      <c r="J15" s="1"/>
      <c r="K15" s="1"/>
      <c r="L15" s="1"/>
      <c r="M15" s="1"/>
      <c r="N15" s="1"/>
      <c r="O15" s="1"/>
      <c r="P15" s="1"/>
      <c r="Q15" s="1"/>
      <c r="R15" s="1"/>
      <c r="S15" s="1"/>
      <c r="T15" s="1"/>
      <c r="U15" s="1"/>
      <c r="V15" s="1"/>
      <c r="W15" s="1"/>
      <c r="X15" s="1"/>
      <c r="Y15" s="1"/>
      <c r="Z15" s="1"/>
    </row>
    <row r="16" spans="1:26" ht="123.75" customHeight="1">
      <c r="A16" s="1">
        <v>10</v>
      </c>
      <c r="B16" s="3" t="s">
        <v>53</v>
      </c>
      <c r="C16" s="3" t="s">
        <v>54</v>
      </c>
      <c r="D16" s="6" t="s">
        <v>55</v>
      </c>
      <c r="E16" s="6" t="s">
        <v>56</v>
      </c>
      <c r="F16" s="7" t="s">
        <v>57</v>
      </c>
      <c r="G16" s="229"/>
      <c r="H16" s="230"/>
      <c r="I16" s="231"/>
      <c r="J16" s="1"/>
      <c r="K16" s="1"/>
      <c r="L16" s="1"/>
      <c r="M16" s="1"/>
      <c r="N16" s="1"/>
      <c r="O16" s="1"/>
      <c r="P16" s="1"/>
      <c r="Q16" s="1"/>
      <c r="R16" s="1"/>
      <c r="S16" s="1"/>
      <c r="T16" s="1"/>
      <c r="U16" s="1"/>
      <c r="V16" s="1"/>
      <c r="W16" s="1"/>
      <c r="X16" s="1"/>
      <c r="Y16" s="1"/>
      <c r="Z16" s="1"/>
    </row>
    <row r="17" spans="1:26" ht="195" customHeight="1">
      <c r="A17" s="1">
        <v>11</v>
      </c>
      <c r="B17" s="8" t="s">
        <v>58</v>
      </c>
      <c r="C17" s="8" t="s">
        <v>59</v>
      </c>
      <c r="D17" s="4" t="s">
        <v>60</v>
      </c>
      <c r="E17" s="9" t="s">
        <v>61</v>
      </c>
      <c r="F17" s="10" t="s">
        <v>62</v>
      </c>
      <c r="G17" s="229"/>
      <c r="H17" s="230"/>
      <c r="I17" s="231"/>
      <c r="J17" s="1"/>
      <c r="K17" s="1"/>
      <c r="L17" s="1"/>
      <c r="M17" s="1"/>
      <c r="N17" s="1"/>
      <c r="O17" s="1"/>
      <c r="P17" s="1"/>
      <c r="Q17" s="1"/>
      <c r="R17" s="1"/>
      <c r="S17" s="1"/>
      <c r="T17" s="1"/>
      <c r="U17" s="1"/>
      <c r="V17" s="1"/>
      <c r="W17" s="1"/>
      <c r="X17" s="1"/>
      <c r="Y17" s="1"/>
      <c r="Z17" s="1"/>
    </row>
    <row r="18" spans="1:26" ht="166.5" customHeight="1">
      <c r="A18" s="1">
        <v>12</v>
      </c>
      <c r="B18" s="8" t="s">
        <v>63</v>
      </c>
      <c r="C18" s="8" t="s">
        <v>64</v>
      </c>
      <c r="D18" s="4" t="s">
        <v>65</v>
      </c>
      <c r="E18" s="4" t="s">
        <v>66</v>
      </c>
      <c r="F18" s="4" t="s">
        <v>67</v>
      </c>
      <c r="G18" s="229"/>
      <c r="H18" s="230"/>
      <c r="I18" s="231"/>
      <c r="J18" s="1"/>
      <c r="K18" s="1"/>
      <c r="L18" s="1"/>
      <c r="M18" s="1"/>
      <c r="N18" s="1"/>
      <c r="O18" s="1"/>
      <c r="P18" s="1"/>
      <c r="Q18" s="1"/>
      <c r="R18" s="1"/>
      <c r="S18" s="1"/>
      <c r="T18" s="1"/>
      <c r="U18" s="1"/>
      <c r="V18" s="1"/>
      <c r="W18" s="1"/>
      <c r="X18" s="1"/>
      <c r="Y18" s="1"/>
      <c r="Z18" s="1"/>
    </row>
    <row r="19" spans="1:26" ht="149.25" customHeight="1">
      <c r="A19" s="1">
        <v>13</v>
      </c>
      <c r="B19" s="8" t="s">
        <v>68</v>
      </c>
      <c r="C19" s="8" t="s">
        <v>69</v>
      </c>
      <c r="D19" s="6" t="s">
        <v>70</v>
      </c>
      <c r="E19" s="6" t="s">
        <v>71</v>
      </c>
      <c r="F19" s="7" t="s">
        <v>72</v>
      </c>
      <c r="G19" s="229"/>
      <c r="H19" s="230"/>
      <c r="I19" s="231"/>
      <c r="J19" s="1"/>
      <c r="K19" s="1"/>
      <c r="L19" s="1"/>
      <c r="M19" s="1"/>
      <c r="N19" s="1"/>
      <c r="O19" s="1"/>
      <c r="P19" s="1"/>
      <c r="Q19" s="1"/>
      <c r="R19" s="1"/>
      <c r="S19" s="1"/>
      <c r="T19" s="1"/>
      <c r="U19" s="1"/>
      <c r="V19" s="1"/>
      <c r="W19" s="1"/>
      <c r="X19" s="1"/>
      <c r="Y19" s="1"/>
      <c r="Z19" s="1"/>
    </row>
    <row r="20" spans="1:26" ht="166.5" customHeight="1">
      <c r="A20" s="1">
        <v>14</v>
      </c>
      <c r="B20" s="8" t="s">
        <v>73</v>
      </c>
      <c r="C20" s="11" t="s">
        <v>74</v>
      </c>
      <c r="D20" s="6" t="s">
        <v>75</v>
      </c>
      <c r="E20" s="12" t="s">
        <v>76</v>
      </c>
      <c r="F20" s="7" t="s">
        <v>77</v>
      </c>
      <c r="G20" s="232"/>
      <c r="H20" s="233"/>
      <c r="I20" s="234"/>
      <c r="J20" s="1"/>
      <c r="K20" s="1"/>
      <c r="L20" s="1"/>
      <c r="M20" s="1"/>
      <c r="N20" s="1"/>
      <c r="O20" s="1"/>
      <c r="P20" s="1"/>
      <c r="Q20" s="1"/>
      <c r="R20" s="1"/>
      <c r="S20" s="1"/>
      <c r="T20" s="1"/>
      <c r="U20" s="1"/>
      <c r="V20" s="1"/>
      <c r="W20" s="1"/>
      <c r="X20" s="1"/>
      <c r="Y20" s="1"/>
      <c r="Z20" s="1"/>
    </row>
    <row r="21" spans="1:26" ht="217.5" customHeight="1">
      <c r="A21" s="1">
        <v>15</v>
      </c>
      <c r="B21" s="8" t="s">
        <v>78</v>
      </c>
      <c r="C21" s="11" t="s">
        <v>79</v>
      </c>
      <c r="D21" s="13" t="s">
        <v>80</v>
      </c>
      <c r="E21" s="13" t="s">
        <v>81</v>
      </c>
      <c r="F21" s="7" t="s">
        <v>82</v>
      </c>
      <c r="G21" s="232"/>
      <c r="H21" s="233"/>
      <c r="I21" s="234"/>
      <c r="J21" s="1"/>
      <c r="K21" s="1"/>
      <c r="L21" s="1"/>
      <c r="M21" s="1"/>
      <c r="N21" s="1"/>
      <c r="O21" s="1"/>
      <c r="P21" s="1"/>
      <c r="Q21" s="1"/>
      <c r="R21" s="1"/>
      <c r="S21" s="1"/>
      <c r="T21" s="1"/>
      <c r="U21" s="1"/>
      <c r="V21" s="1"/>
      <c r="W21" s="1"/>
      <c r="X21" s="1"/>
      <c r="Y21" s="1"/>
      <c r="Z21" s="1"/>
    </row>
    <row r="22" spans="1:26" ht="189.75" customHeight="1">
      <c r="A22" s="1">
        <v>16</v>
      </c>
      <c r="B22" s="8" t="s">
        <v>83</v>
      </c>
      <c r="C22" s="8" t="s">
        <v>84</v>
      </c>
      <c r="D22" s="6" t="s">
        <v>85</v>
      </c>
      <c r="E22" s="6" t="s">
        <v>86</v>
      </c>
      <c r="F22" s="7" t="s">
        <v>87</v>
      </c>
      <c r="G22" s="229"/>
      <c r="H22" s="230"/>
      <c r="I22" s="231"/>
      <c r="J22" s="1"/>
      <c r="K22" s="1"/>
      <c r="L22" s="1"/>
      <c r="M22" s="1"/>
      <c r="N22" s="1"/>
      <c r="O22" s="1"/>
      <c r="P22" s="1"/>
      <c r="Q22" s="1"/>
      <c r="R22" s="1"/>
      <c r="S22" s="1"/>
      <c r="T22" s="1"/>
      <c r="U22" s="1"/>
      <c r="V22" s="1"/>
      <c r="W22" s="1"/>
      <c r="X22" s="1"/>
      <c r="Y22" s="1"/>
      <c r="Z22" s="1"/>
    </row>
    <row r="23" spans="1:26" ht="166.5" customHeight="1">
      <c r="A23" s="1">
        <v>17</v>
      </c>
      <c r="B23" s="14" t="s">
        <v>88</v>
      </c>
      <c r="C23" s="11" t="s">
        <v>89</v>
      </c>
      <c r="D23" s="7" t="s">
        <v>90</v>
      </c>
      <c r="E23" s="4" t="s">
        <v>91</v>
      </c>
      <c r="F23" s="7" t="s">
        <v>92</v>
      </c>
      <c r="G23" s="232"/>
      <c r="H23" s="233"/>
      <c r="I23" s="234"/>
      <c r="J23" s="1"/>
      <c r="K23" s="1"/>
      <c r="L23" s="1"/>
      <c r="M23" s="1"/>
      <c r="N23" s="1"/>
      <c r="O23" s="1"/>
      <c r="P23" s="1"/>
      <c r="Q23" s="1"/>
      <c r="R23" s="1"/>
      <c r="S23" s="1"/>
      <c r="T23" s="1"/>
      <c r="U23" s="1"/>
      <c r="V23" s="1"/>
      <c r="W23" s="1"/>
      <c r="X23" s="1"/>
      <c r="Y23" s="1"/>
      <c r="Z23" s="1"/>
    </row>
    <row r="24" spans="1:26" ht="166.5" customHeight="1">
      <c r="A24" s="1">
        <v>18</v>
      </c>
      <c r="B24" s="14" t="s">
        <v>93</v>
      </c>
      <c r="C24" s="15"/>
      <c r="D24" s="16" t="s">
        <v>94</v>
      </c>
      <c r="E24" s="17" t="s">
        <v>95</v>
      </c>
      <c r="F24" s="18" t="s">
        <v>96</v>
      </c>
      <c r="G24" s="232"/>
      <c r="H24" s="233"/>
      <c r="I24" s="234"/>
      <c r="J24" s="1"/>
      <c r="K24" s="1"/>
      <c r="L24" s="1"/>
      <c r="M24" s="1"/>
      <c r="N24" s="1"/>
      <c r="O24" s="1"/>
      <c r="P24" s="1"/>
      <c r="Q24" s="1"/>
      <c r="R24" s="1"/>
      <c r="S24" s="1"/>
      <c r="T24" s="1"/>
      <c r="U24" s="1"/>
      <c r="V24" s="1"/>
      <c r="W24" s="1"/>
      <c r="X24" s="1"/>
      <c r="Y24" s="1"/>
      <c r="Z24" s="1"/>
    </row>
    <row r="25" spans="1:26" ht="166.5" customHeight="1">
      <c r="A25" s="1">
        <v>19</v>
      </c>
      <c r="B25" s="19" t="s">
        <v>97</v>
      </c>
      <c r="C25" s="8" t="s">
        <v>98</v>
      </c>
      <c r="D25" s="6" t="s">
        <v>99</v>
      </c>
      <c r="E25" s="4" t="s">
        <v>100</v>
      </c>
      <c r="F25" s="7" t="s">
        <v>101</v>
      </c>
      <c r="G25" s="232"/>
      <c r="H25" s="233"/>
      <c r="I25" s="234"/>
      <c r="J25" s="1"/>
      <c r="K25" s="1"/>
      <c r="L25" s="1"/>
      <c r="M25" s="1"/>
      <c r="N25" s="1"/>
      <c r="O25" s="1"/>
      <c r="P25" s="1"/>
      <c r="Q25" s="1"/>
      <c r="R25" s="1"/>
      <c r="S25" s="1"/>
      <c r="T25" s="1"/>
      <c r="U25" s="1"/>
      <c r="V25" s="1"/>
      <c r="W25" s="1"/>
      <c r="X25" s="1"/>
      <c r="Y25" s="1"/>
      <c r="Z25" s="1"/>
    </row>
    <row r="26" spans="1:26" ht="166.5" customHeight="1">
      <c r="A26" s="1">
        <v>20</v>
      </c>
      <c r="B26" s="20" t="s">
        <v>102</v>
      </c>
      <c r="C26" s="7" t="s">
        <v>103</v>
      </c>
      <c r="D26" s="6" t="s">
        <v>104</v>
      </c>
      <c r="E26" s="6" t="s">
        <v>105</v>
      </c>
      <c r="F26" s="7" t="s">
        <v>106</v>
      </c>
      <c r="G26" s="232"/>
      <c r="H26" s="233"/>
      <c r="I26" s="234"/>
      <c r="J26" s="1"/>
      <c r="K26" s="1"/>
      <c r="L26" s="1"/>
      <c r="M26" s="1"/>
      <c r="N26" s="1"/>
      <c r="O26" s="1"/>
      <c r="P26" s="1"/>
      <c r="Q26" s="1"/>
      <c r="R26" s="1"/>
      <c r="S26" s="1"/>
      <c r="T26" s="1"/>
      <c r="U26" s="1"/>
      <c r="V26" s="1"/>
      <c r="W26" s="1"/>
      <c r="X26" s="1"/>
      <c r="Y26" s="1"/>
      <c r="Z26" s="1"/>
    </row>
    <row r="27" spans="1:26" ht="288" customHeight="1">
      <c r="A27" s="1">
        <v>21</v>
      </c>
      <c r="B27" s="14" t="s">
        <v>107</v>
      </c>
      <c r="C27" s="11" t="s">
        <v>108</v>
      </c>
      <c r="D27" s="6" t="s">
        <v>109</v>
      </c>
      <c r="E27" s="6" t="s">
        <v>110</v>
      </c>
      <c r="F27" s="7" t="s">
        <v>111</v>
      </c>
      <c r="G27" s="232"/>
      <c r="H27" s="233"/>
      <c r="I27" s="234"/>
      <c r="J27" s="1"/>
      <c r="K27" s="1"/>
      <c r="L27" s="1"/>
      <c r="M27" s="1"/>
      <c r="N27" s="1"/>
      <c r="O27" s="1"/>
      <c r="P27" s="1"/>
      <c r="Q27" s="1"/>
      <c r="R27" s="1"/>
      <c r="S27" s="1"/>
      <c r="T27" s="1"/>
      <c r="U27" s="1"/>
      <c r="V27" s="1"/>
      <c r="W27" s="1"/>
      <c r="X27" s="1"/>
      <c r="Y27" s="1"/>
      <c r="Z27" s="1"/>
    </row>
    <row r="28" spans="1:26" ht="249.75" customHeight="1">
      <c r="A28" s="1">
        <v>22</v>
      </c>
      <c r="B28" s="8" t="s">
        <v>112</v>
      </c>
      <c r="C28" s="14" t="s">
        <v>113</v>
      </c>
      <c r="D28" s="6" t="s">
        <v>114</v>
      </c>
      <c r="E28" s="6" t="s">
        <v>115</v>
      </c>
      <c r="F28" s="7" t="s">
        <v>116</v>
      </c>
      <c r="G28" s="232"/>
      <c r="H28" s="233"/>
      <c r="I28" s="234"/>
      <c r="J28" s="1"/>
      <c r="K28" s="1"/>
      <c r="L28" s="1"/>
      <c r="M28" s="1"/>
      <c r="N28" s="1"/>
      <c r="O28" s="1"/>
      <c r="P28" s="1"/>
      <c r="Q28" s="1"/>
      <c r="R28" s="1"/>
      <c r="S28" s="1"/>
      <c r="T28" s="1"/>
      <c r="U28" s="1"/>
      <c r="V28" s="1"/>
      <c r="W28" s="1"/>
      <c r="X28" s="1"/>
      <c r="Y28" s="1"/>
      <c r="Z28" s="1"/>
    </row>
    <row r="29" spans="1:26" ht="238.5" customHeight="1">
      <c r="A29" s="1">
        <v>23</v>
      </c>
      <c r="B29" s="21" t="s">
        <v>117</v>
      </c>
      <c r="C29" s="15" t="s">
        <v>118</v>
      </c>
      <c r="D29" s="22" t="s">
        <v>119</v>
      </c>
      <c r="E29" s="22" t="s">
        <v>120</v>
      </c>
      <c r="F29" s="23" t="s">
        <v>121</v>
      </c>
      <c r="G29" s="235"/>
      <c r="H29" s="236"/>
      <c r="I29" s="237"/>
      <c r="J29" s="1"/>
      <c r="K29" s="1"/>
      <c r="L29" s="1"/>
      <c r="M29" s="1"/>
      <c r="N29" s="1"/>
      <c r="O29" s="1"/>
      <c r="P29" s="1"/>
      <c r="Q29" s="1"/>
      <c r="R29" s="1"/>
      <c r="S29" s="1"/>
      <c r="T29" s="1"/>
      <c r="U29" s="1"/>
      <c r="V29" s="1"/>
      <c r="W29" s="1"/>
      <c r="X29" s="1"/>
      <c r="Y29" s="1"/>
      <c r="Z29" s="1"/>
    </row>
    <row r="30" spans="1:26" ht="211.5" customHeight="1">
      <c r="A30" s="1">
        <v>24</v>
      </c>
      <c r="B30" s="14" t="s">
        <v>122</v>
      </c>
      <c r="C30" s="8" t="s">
        <v>123</v>
      </c>
      <c r="D30" s="6" t="s">
        <v>124</v>
      </c>
      <c r="E30" s="6" t="s">
        <v>125</v>
      </c>
      <c r="F30" s="24" t="s">
        <v>126</v>
      </c>
      <c r="G30" s="229"/>
      <c r="H30" s="230"/>
      <c r="I30" s="231"/>
      <c r="J30" s="1"/>
      <c r="K30" s="1"/>
      <c r="L30" s="1"/>
      <c r="M30" s="1"/>
      <c r="N30" s="1"/>
      <c r="O30" s="1"/>
      <c r="P30" s="1"/>
      <c r="Q30" s="1"/>
      <c r="R30" s="1"/>
      <c r="S30" s="1"/>
      <c r="T30" s="1"/>
      <c r="U30" s="1"/>
      <c r="V30" s="1"/>
      <c r="W30" s="1"/>
      <c r="X30" s="1"/>
      <c r="Y30" s="1"/>
      <c r="Z30" s="1"/>
    </row>
    <row r="31" spans="1:26" ht="9.75" customHeight="1">
      <c r="A31" s="1">
        <v>25</v>
      </c>
      <c r="B31" s="125" t="s">
        <v>127</v>
      </c>
      <c r="C31" s="25"/>
      <c r="D31" s="26" t="s">
        <v>128</v>
      </c>
      <c r="E31" s="26" t="s">
        <v>129</v>
      </c>
      <c r="F31" s="26" t="s">
        <v>130</v>
      </c>
      <c r="G31" s="238"/>
      <c r="H31" s="239"/>
      <c r="I31" s="240"/>
      <c r="J31" s="1"/>
      <c r="K31" s="1"/>
      <c r="L31" s="1"/>
      <c r="M31" s="1"/>
      <c r="N31" s="1"/>
      <c r="O31" s="1"/>
      <c r="P31" s="1"/>
      <c r="Q31" s="1"/>
      <c r="R31" s="1"/>
      <c r="S31" s="1"/>
      <c r="T31" s="1"/>
      <c r="U31" s="1"/>
      <c r="V31" s="1"/>
      <c r="W31" s="1"/>
      <c r="X31" s="1"/>
      <c r="Y31" s="1"/>
      <c r="Z31" s="1"/>
    </row>
    <row r="32" spans="1:26" ht="122.25" customHeight="1">
      <c r="A32" s="1">
        <v>26</v>
      </c>
      <c r="B32" s="8" t="s">
        <v>131</v>
      </c>
      <c r="C32" s="8" t="s">
        <v>132</v>
      </c>
      <c r="D32" s="27" t="s">
        <v>133</v>
      </c>
      <c r="E32" s="27" t="s">
        <v>134</v>
      </c>
      <c r="F32" s="28" t="s">
        <v>135</v>
      </c>
      <c r="G32" s="229"/>
      <c r="H32" s="230"/>
      <c r="I32" s="231"/>
      <c r="J32" s="1"/>
      <c r="K32" s="1"/>
      <c r="L32" s="1"/>
      <c r="M32" s="1"/>
      <c r="N32" s="1"/>
      <c r="O32" s="1"/>
      <c r="P32" s="1"/>
      <c r="Q32" s="1"/>
      <c r="R32" s="1"/>
      <c r="S32" s="1"/>
      <c r="T32" s="1"/>
      <c r="U32" s="1"/>
      <c r="V32" s="1"/>
      <c r="W32" s="1"/>
      <c r="X32" s="1"/>
      <c r="Y32" s="1"/>
      <c r="Z32" s="1"/>
    </row>
    <row r="33" spans="1:26" ht="9.75" customHeight="1">
      <c r="A33" s="1">
        <v>27</v>
      </c>
      <c r="B33" s="19" t="s">
        <v>136</v>
      </c>
      <c r="C33" s="28" t="s">
        <v>137</v>
      </c>
      <c r="D33" s="6" t="s">
        <v>138</v>
      </c>
      <c r="E33" s="6" t="s">
        <v>139</v>
      </c>
      <c r="F33" s="7" t="s">
        <v>140</v>
      </c>
      <c r="G33" s="229"/>
      <c r="H33" s="230"/>
      <c r="I33" s="231"/>
      <c r="J33" s="1"/>
      <c r="K33" s="1"/>
      <c r="L33" s="1"/>
      <c r="M33" s="1"/>
      <c r="N33" s="1"/>
      <c r="O33" s="1"/>
      <c r="P33" s="1"/>
      <c r="Q33" s="1"/>
      <c r="R33" s="1"/>
      <c r="S33" s="1"/>
      <c r="T33" s="1"/>
      <c r="U33" s="1"/>
      <c r="V33" s="1"/>
      <c r="W33" s="1"/>
      <c r="X33" s="1"/>
      <c r="Y33" s="1"/>
      <c r="Z33" s="1"/>
    </row>
    <row r="34" spans="1:26" ht="9.75" customHeight="1">
      <c r="A34" s="1">
        <v>28</v>
      </c>
      <c r="B34" s="19" t="s">
        <v>141</v>
      </c>
      <c r="C34" s="29"/>
      <c r="D34" s="6" t="s">
        <v>142</v>
      </c>
      <c r="E34" s="6" t="s">
        <v>143</v>
      </c>
      <c r="F34" s="7" t="s">
        <v>144</v>
      </c>
      <c r="G34" s="229"/>
      <c r="H34" s="230"/>
      <c r="I34" s="231"/>
      <c r="J34" s="1"/>
      <c r="K34" s="1"/>
      <c r="L34" s="1"/>
      <c r="M34" s="1"/>
      <c r="N34" s="1"/>
      <c r="O34" s="1"/>
      <c r="P34" s="1"/>
      <c r="Q34" s="1"/>
      <c r="R34" s="1"/>
      <c r="S34" s="1"/>
      <c r="T34" s="1"/>
      <c r="U34" s="1"/>
      <c r="V34" s="1"/>
      <c r="W34" s="1"/>
      <c r="X34" s="1"/>
      <c r="Y34" s="1"/>
      <c r="Z34" s="1"/>
    </row>
    <row r="35" spans="1:26" ht="9.75" customHeight="1">
      <c r="A35" s="1">
        <v>29</v>
      </c>
      <c r="B35" s="8" t="s">
        <v>145</v>
      </c>
      <c r="C35" s="28" t="s">
        <v>146</v>
      </c>
      <c r="D35" s="27" t="s">
        <v>147</v>
      </c>
      <c r="E35" s="30" t="s">
        <v>148</v>
      </c>
      <c r="F35" s="28" t="s">
        <v>149</v>
      </c>
      <c r="G35" s="229"/>
      <c r="H35" s="230"/>
      <c r="I35" s="231"/>
      <c r="J35" s="1"/>
      <c r="K35" s="1"/>
      <c r="L35" s="1"/>
      <c r="M35" s="1"/>
      <c r="N35" s="1"/>
      <c r="O35" s="1"/>
      <c r="P35" s="1"/>
      <c r="Q35" s="1"/>
      <c r="R35" s="1"/>
      <c r="S35" s="1"/>
      <c r="T35" s="1"/>
      <c r="U35" s="1"/>
      <c r="V35" s="1"/>
      <c r="W35" s="1"/>
      <c r="X35" s="1"/>
      <c r="Y35" s="1"/>
      <c r="Z35" s="1"/>
    </row>
    <row r="36" spans="1:26" ht="9.75" customHeight="1">
      <c r="A36" s="1">
        <v>30</v>
      </c>
      <c r="B36" s="8" t="s">
        <v>150</v>
      </c>
      <c r="C36" s="14" t="s">
        <v>151</v>
      </c>
      <c r="D36" s="27" t="s">
        <v>152</v>
      </c>
      <c r="E36" s="30" t="s">
        <v>153</v>
      </c>
      <c r="F36" s="28" t="s">
        <v>154</v>
      </c>
      <c r="G36" s="229"/>
      <c r="H36" s="230"/>
      <c r="I36" s="231"/>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126"/>
      <c r="C38" s="1"/>
      <c r="D38" s="126"/>
      <c r="E38" s="126"/>
      <c r="F38" s="126"/>
      <c r="G38" s="1"/>
      <c r="H38" s="1"/>
      <c r="I38" s="1"/>
      <c r="J38" s="1"/>
      <c r="K38" s="1"/>
      <c r="L38" s="1"/>
      <c r="M38" s="1"/>
      <c r="N38" s="1"/>
      <c r="O38" s="1"/>
      <c r="P38" s="1"/>
      <c r="Q38" s="1"/>
      <c r="R38" s="1"/>
      <c r="S38" s="1"/>
      <c r="T38" s="1"/>
      <c r="U38" s="1"/>
      <c r="V38" s="1"/>
      <c r="W38" s="1"/>
      <c r="X38" s="1"/>
      <c r="Y38" s="1"/>
      <c r="Z38" s="1"/>
    </row>
    <row r="39" spans="1:26" ht="9.75" customHeight="1">
      <c r="A39" s="1"/>
      <c r="B39" s="31" t="s">
        <v>155</v>
      </c>
      <c r="C39" s="1"/>
      <c r="D39" s="31" t="s">
        <v>156</v>
      </c>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31" t="s">
        <v>157</v>
      </c>
      <c r="E40" s="126"/>
      <c r="F40" s="126"/>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31" t="s">
        <v>158</v>
      </c>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9.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9.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9.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9.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9.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9.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9.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9.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9.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9.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9.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9.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9.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9.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B1:I4"/>
    <mergeCell ref="B5:B6"/>
    <mergeCell ref="C5:C6"/>
    <mergeCell ref="D5:F5"/>
    <mergeCell ref="G5: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30:I30"/>
    <mergeCell ref="G31:I31"/>
    <mergeCell ref="G32:I32"/>
    <mergeCell ref="G33:I33"/>
    <mergeCell ref="G34:I34"/>
    <mergeCell ref="G35:I35"/>
    <mergeCell ref="G36:I36"/>
    <mergeCell ref="G23:I23"/>
    <mergeCell ref="G24:I24"/>
    <mergeCell ref="G25:I25"/>
    <mergeCell ref="G26:I26"/>
    <mergeCell ref="G27:I27"/>
    <mergeCell ref="G28:I28"/>
    <mergeCell ref="G29:I29"/>
  </mergeCells>
  <printOptions horizontalCentered="1"/>
  <pageMargins left="0.70866141732283472" right="0.70866141732283472" top="0.74803149606299213" bottom="0.74803149606299213" header="0" footer="0"/>
  <pageSetup scale="85"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85546875" customWidth="1"/>
  </cols>
  <sheetData>
    <row r="1" spans="1:26" ht="9.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49" t="s">
        <v>159</v>
      </c>
      <c r="B2" s="233"/>
      <c r="C2" s="233"/>
      <c r="D2" s="233"/>
      <c r="E2" s="233"/>
      <c r="F2" s="233"/>
      <c r="G2" s="1"/>
      <c r="H2" s="1"/>
      <c r="I2" s="1"/>
      <c r="J2" s="1"/>
      <c r="K2" s="1"/>
      <c r="L2" s="1"/>
      <c r="M2" s="1"/>
      <c r="N2" s="1"/>
      <c r="O2" s="1"/>
      <c r="P2" s="1"/>
      <c r="Q2" s="1"/>
      <c r="R2" s="1"/>
      <c r="S2" s="1"/>
      <c r="T2" s="1"/>
      <c r="U2" s="1"/>
      <c r="V2" s="1"/>
      <c r="W2" s="1"/>
      <c r="X2" s="1"/>
      <c r="Y2" s="1"/>
      <c r="Z2" s="1"/>
    </row>
    <row r="3" spans="1:26" ht="30" customHeight="1">
      <c r="A3" s="245" t="s">
        <v>1</v>
      </c>
      <c r="B3" s="245" t="s">
        <v>2</v>
      </c>
      <c r="C3" s="246" t="s">
        <v>3</v>
      </c>
      <c r="D3" s="230"/>
      <c r="E3" s="231"/>
      <c r="F3" s="250" t="s">
        <v>4</v>
      </c>
      <c r="G3" s="1"/>
      <c r="H3" s="1"/>
      <c r="I3" s="1"/>
      <c r="J3" s="1"/>
      <c r="K3" s="1"/>
      <c r="L3" s="1"/>
      <c r="M3" s="1"/>
      <c r="N3" s="1"/>
      <c r="O3" s="1"/>
      <c r="P3" s="1"/>
      <c r="Q3" s="1"/>
      <c r="R3" s="1"/>
      <c r="S3" s="1"/>
      <c r="T3" s="1"/>
      <c r="U3" s="1"/>
      <c r="V3" s="1"/>
      <c r="W3" s="1"/>
      <c r="X3" s="1"/>
      <c r="Y3" s="1"/>
      <c r="Z3" s="1"/>
    </row>
    <row r="4" spans="1:26" ht="9.75" customHeight="1">
      <c r="A4" s="244"/>
      <c r="B4" s="244"/>
      <c r="C4" s="2" t="s">
        <v>5</v>
      </c>
      <c r="D4" s="2" t="s">
        <v>6</v>
      </c>
      <c r="E4" s="2" t="s">
        <v>7</v>
      </c>
      <c r="F4" s="244"/>
      <c r="G4" s="1"/>
      <c r="H4" s="1"/>
      <c r="I4" s="1"/>
      <c r="J4" s="1"/>
      <c r="K4" s="1"/>
      <c r="L4" s="1"/>
      <c r="M4" s="1"/>
      <c r="N4" s="1"/>
      <c r="O4" s="1"/>
      <c r="P4" s="1"/>
      <c r="Q4" s="1"/>
      <c r="R4" s="1"/>
      <c r="S4" s="1"/>
      <c r="T4" s="1"/>
      <c r="U4" s="1"/>
      <c r="V4" s="1"/>
      <c r="W4" s="1"/>
      <c r="X4" s="1"/>
      <c r="Y4" s="1"/>
      <c r="Z4" s="1"/>
    </row>
    <row r="5" spans="1:26" ht="186" customHeight="1">
      <c r="A5" s="4" t="s">
        <v>160</v>
      </c>
      <c r="B5" s="32" t="s">
        <v>161</v>
      </c>
      <c r="C5" s="32" t="s">
        <v>162</v>
      </c>
      <c r="D5" s="32" t="s">
        <v>163</v>
      </c>
      <c r="E5" s="32" t="s">
        <v>164</v>
      </c>
      <c r="F5" s="29"/>
      <c r="G5" s="1"/>
      <c r="H5" s="1"/>
      <c r="I5" s="1"/>
      <c r="J5" s="1"/>
      <c r="K5" s="1"/>
      <c r="L5" s="1"/>
      <c r="M5" s="1"/>
      <c r="N5" s="1"/>
      <c r="O5" s="1"/>
      <c r="P5" s="1"/>
      <c r="Q5" s="1"/>
      <c r="R5" s="1"/>
      <c r="S5" s="1"/>
      <c r="T5" s="1"/>
      <c r="U5" s="1"/>
      <c r="V5" s="1"/>
      <c r="W5" s="1"/>
      <c r="X5" s="1"/>
      <c r="Y5" s="1"/>
      <c r="Z5" s="1"/>
    </row>
    <row r="6" spans="1:26" ht="174" customHeight="1">
      <c r="A6" s="4" t="s">
        <v>165</v>
      </c>
      <c r="B6" s="13" t="s">
        <v>166</v>
      </c>
      <c r="C6" s="27" t="s">
        <v>167</v>
      </c>
      <c r="D6" s="30" t="s">
        <v>168</v>
      </c>
      <c r="E6" s="28" t="s">
        <v>169</v>
      </c>
      <c r="F6" s="29"/>
      <c r="G6" s="1"/>
      <c r="H6" s="1"/>
      <c r="I6" s="1"/>
      <c r="J6" s="1"/>
      <c r="K6" s="1"/>
      <c r="L6" s="1"/>
      <c r="M6" s="1"/>
      <c r="N6" s="1"/>
      <c r="O6" s="1"/>
      <c r="P6" s="1"/>
      <c r="Q6" s="1"/>
      <c r="R6" s="1"/>
      <c r="S6" s="1"/>
      <c r="T6" s="1"/>
      <c r="U6" s="1"/>
      <c r="V6" s="1"/>
      <c r="W6" s="1"/>
      <c r="X6" s="1"/>
      <c r="Y6" s="1"/>
      <c r="Z6" s="1"/>
    </row>
    <row r="7" spans="1:26" ht="9.75" customHeight="1">
      <c r="A7" s="4" t="s">
        <v>170</v>
      </c>
      <c r="B7" s="13" t="s">
        <v>171</v>
      </c>
      <c r="C7" s="4" t="s">
        <v>172</v>
      </c>
      <c r="D7" s="33" t="s">
        <v>173</v>
      </c>
      <c r="E7" s="4" t="s">
        <v>174</v>
      </c>
      <c r="F7" s="29"/>
      <c r="G7" s="1"/>
      <c r="H7" s="1"/>
      <c r="I7" s="1"/>
      <c r="J7" s="1"/>
      <c r="K7" s="1"/>
      <c r="L7" s="1"/>
      <c r="M7" s="1"/>
      <c r="N7" s="1"/>
      <c r="O7" s="1"/>
      <c r="P7" s="1"/>
      <c r="Q7" s="1"/>
      <c r="R7" s="1"/>
      <c r="S7" s="1"/>
      <c r="T7" s="1"/>
      <c r="U7" s="1"/>
      <c r="V7" s="1"/>
      <c r="W7" s="1"/>
      <c r="X7" s="1"/>
      <c r="Y7" s="1"/>
      <c r="Z7" s="1"/>
    </row>
    <row r="8" spans="1:26" ht="9.75" customHeight="1">
      <c r="A8" s="28" t="s">
        <v>175</v>
      </c>
      <c r="B8" s="28" t="s">
        <v>176</v>
      </c>
      <c r="C8" s="27" t="s">
        <v>177</v>
      </c>
      <c r="D8" s="27" t="s">
        <v>178</v>
      </c>
      <c r="E8" s="28" t="s">
        <v>179</v>
      </c>
      <c r="F8" s="29"/>
      <c r="G8" s="1"/>
      <c r="H8" s="1"/>
      <c r="I8" s="1"/>
      <c r="J8" s="1"/>
      <c r="K8" s="1"/>
      <c r="L8" s="1"/>
      <c r="M8" s="1"/>
      <c r="N8" s="1"/>
      <c r="O8" s="1"/>
      <c r="P8" s="1"/>
      <c r="Q8" s="1"/>
      <c r="R8" s="1"/>
      <c r="S8" s="1"/>
      <c r="T8" s="1"/>
      <c r="U8" s="1"/>
      <c r="V8" s="1"/>
      <c r="W8" s="1"/>
      <c r="X8" s="1"/>
      <c r="Y8" s="1"/>
      <c r="Z8" s="1"/>
    </row>
    <row r="9" spans="1:26" ht="9.75" customHeight="1">
      <c r="A9" s="32" t="s">
        <v>180</v>
      </c>
      <c r="B9" s="13" t="s">
        <v>181</v>
      </c>
      <c r="C9" s="13" t="s">
        <v>182</v>
      </c>
      <c r="D9" s="13" t="s">
        <v>173</v>
      </c>
      <c r="E9" s="13" t="s">
        <v>183</v>
      </c>
      <c r="F9" s="29"/>
      <c r="G9" s="1"/>
      <c r="H9" s="1"/>
      <c r="I9" s="1"/>
      <c r="J9" s="1"/>
      <c r="K9" s="1"/>
      <c r="L9" s="1"/>
      <c r="M9" s="1"/>
      <c r="N9" s="1"/>
      <c r="O9" s="1"/>
      <c r="P9" s="1"/>
      <c r="Q9" s="1"/>
      <c r="R9" s="1"/>
      <c r="S9" s="1"/>
      <c r="T9" s="1"/>
      <c r="U9" s="1"/>
      <c r="V9" s="1"/>
      <c r="W9" s="1"/>
      <c r="X9" s="1"/>
      <c r="Y9" s="1"/>
      <c r="Z9" s="1"/>
    </row>
    <row r="10" spans="1:26" ht="9.75" customHeight="1">
      <c r="A10" s="34" t="s">
        <v>184</v>
      </c>
      <c r="B10" s="4" t="s">
        <v>185</v>
      </c>
      <c r="C10" s="35" t="s">
        <v>186</v>
      </c>
      <c r="D10" s="35" t="s">
        <v>173</v>
      </c>
      <c r="E10" s="35" t="s">
        <v>187</v>
      </c>
      <c r="F10" s="29"/>
      <c r="G10" s="1"/>
      <c r="H10" s="1"/>
      <c r="I10" s="1"/>
      <c r="J10" s="1"/>
      <c r="K10" s="1"/>
      <c r="L10" s="1"/>
      <c r="M10" s="1"/>
      <c r="N10" s="1"/>
      <c r="O10" s="1"/>
      <c r="P10" s="1"/>
      <c r="Q10" s="1"/>
      <c r="R10" s="1"/>
      <c r="S10" s="1"/>
      <c r="T10" s="1"/>
      <c r="U10" s="1"/>
      <c r="V10" s="1"/>
      <c r="W10" s="1"/>
      <c r="X10" s="1"/>
      <c r="Y10" s="1"/>
      <c r="Z10" s="1"/>
    </row>
    <row r="11" spans="1:26" ht="9.75" customHeight="1">
      <c r="A11" s="4" t="s">
        <v>188</v>
      </c>
      <c r="B11" s="36" t="s">
        <v>189</v>
      </c>
      <c r="C11" s="4" t="s">
        <v>190</v>
      </c>
      <c r="D11" s="7" t="s">
        <v>191</v>
      </c>
      <c r="E11" s="4" t="s">
        <v>192</v>
      </c>
      <c r="F11" s="29"/>
      <c r="G11" s="1"/>
      <c r="H11" s="1"/>
      <c r="I11" s="1"/>
      <c r="J11" s="1"/>
      <c r="K11" s="1"/>
      <c r="L11" s="1"/>
      <c r="M11" s="1"/>
      <c r="N11" s="1"/>
      <c r="O11" s="1"/>
      <c r="P11" s="1"/>
      <c r="Q11" s="1"/>
      <c r="R11" s="1"/>
      <c r="S11" s="1"/>
      <c r="T11" s="1"/>
      <c r="U11" s="1"/>
      <c r="V11" s="1"/>
      <c r="W11" s="1"/>
      <c r="X11" s="1"/>
      <c r="Y11" s="1"/>
      <c r="Z11" s="1"/>
    </row>
    <row r="12" spans="1:26" ht="194.25" customHeight="1">
      <c r="A12" s="28" t="s">
        <v>193</v>
      </c>
      <c r="B12" s="36" t="s">
        <v>194</v>
      </c>
      <c r="C12" s="4" t="s">
        <v>195</v>
      </c>
      <c r="D12" s="37" t="s">
        <v>173</v>
      </c>
      <c r="E12" s="4" t="s">
        <v>196</v>
      </c>
      <c r="F12" s="29"/>
      <c r="G12" s="1"/>
      <c r="H12" s="1"/>
      <c r="I12" s="1"/>
      <c r="J12" s="1"/>
      <c r="K12" s="1"/>
      <c r="L12" s="1"/>
      <c r="M12" s="1"/>
      <c r="N12" s="1"/>
      <c r="O12" s="1"/>
      <c r="P12" s="1"/>
      <c r="Q12" s="1"/>
      <c r="R12" s="1"/>
      <c r="S12" s="1"/>
      <c r="T12" s="1"/>
      <c r="U12" s="1"/>
      <c r="V12" s="1"/>
      <c r="W12" s="1"/>
      <c r="X12" s="1"/>
      <c r="Y12" s="1"/>
      <c r="Z12" s="1"/>
    </row>
    <row r="13" spans="1:26" ht="186.75" customHeight="1">
      <c r="A13" s="7" t="s">
        <v>197</v>
      </c>
      <c r="B13" s="30" t="s">
        <v>198</v>
      </c>
      <c r="C13" s="28" t="s">
        <v>199</v>
      </c>
      <c r="D13" s="28" t="s">
        <v>200</v>
      </c>
      <c r="E13" s="28" t="s">
        <v>201</v>
      </c>
      <c r="F13" s="29"/>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38" t="s">
        <v>205</v>
      </c>
      <c r="E14" s="4" t="s">
        <v>206</v>
      </c>
      <c r="F14" s="38"/>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5" t="s">
        <v>211</v>
      </c>
      <c r="F15" s="29"/>
      <c r="G15" s="1"/>
      <c r="H15" s="1"/>
      <c r="I15" s="1"/>
      <c r="J15" s="1"/>
      <c r="K15" s="1"/>
      <c r="L15" s="1"/>
      <c r="M15" s="1"/>
      <c r="N15" s="1"/>
      <c r="O15" s="1"/>
      <c r="P15" s="1"/>
      <c r="Q15" s="1"/>
      <c r="R15" s="1"/>
      <c r="S15" s="1"/>
      <c r="T15" s="1"/>
      <c r="U15" s="1"/>
      <c r="V15" s="1"/>
      <c r="W15" s="1"/>
      <c r="X15" s="1"/>
      <c r="Y15" s="1"/>
      <c r="Z15" s="1"/>
    </row>
    <row r="16" spans="1:26" ht="228.75" customHeight="1">
      <c r="A16" s="28" t="s">
        <v>212</v>
      </c>
      <c r="B16" s="36" t="s">
        <v>213</v>
      </c>
      <c r="C16" s="28" t="s">
        <v>214</v>
      </c>
      <c r="D16" s="27" t="s">
        <v>215</v>
      </c>
      <c r="E16" s="28" t="s">
        <v>216</v>
      </c>
      <c r="F16" s="29"/>
      <c r="G16" s="1"/>
      <c r="H16" s="1"/>
      <c r="I16" s="1"/>
      <c r="J16" s="1"/>
      <c r="K16" s="1"/>
      <c r="L16" s="1"/>
      <c r="M16" s="1"/>
      <c r="N16" s="1"/>
      <c r="O16" s="1"/>
      <c r="P16" s="1"/>
      <c r="Q16" s="1"/>
      <c r="R16" s="1"/>
      <c r="S16" s="1"/>
      <c r="T16" s="1"/>
      <c r="U16" s="1"/>
      <c r="V16" s="1"/>
      <c r="W16" s="1"/>
      <c r="X16" s="1"/>
      <c r="Y16" s="1"/>
      <c r="Z16" s="1"/>
    </row>
    <row r="17" spans="1:26" ht="173.25" customHeight="1">
      <c r="A17" s="28" t="s">
        <v>217</v>
      </c>
      <c r="B17" s="39"/>
      <c r="C17" s="27" t="s">
        <v>218</v>
      </c>
      <c r="D17" s="28" t="s">
        <v>219</v>
      </c>
      <c r="E17" s="28" t="s">
        <v>220</v>
      </c>
      <c r="F17" s="29"/>
      <c r="G17" s="1"/>
      <c r="H17" s="1"/>
      <c r="I17" s="1"/>
      <c r="J17" s="1"/>
      <c r="K17" s="1"/>
      <c r="L17" s="1"/>
      <c r="M17" s="1"/>
      <c r="N17" s="1"/>
      <c r="O17" s="1"/>
      <c r="P17" s="1"/>
      <c r="Q17" s="1"/>
      <c r="R17" s="1"/>
      <c r="S17" s="1"/>
      <c r="T17" s="1"/>
      <c r="U17" s="1"/>
      <c r="V17" s="1"/>
      <c r="W17" s="1"/>
      <c r="X17" s="1"/>
      <c r="Y17" s="1"/>
      <c r="Z17" s="1"/>
    </row>
    <row r="18" spans="1:26" ht="147" customHeight="1">
      <c r="A18" s="28" t="s">
        <v>221</v>
      </c>
      <c r="B18" s="36" t="s">
        <v>222</v>
      </c>
      <c r="C18" s="27" t="s">
        <v>223</v>
      </c>
      <c r="D18" s="27" t="s">
        <v>224</v>
      </c>
      <c r="E18" s="40" t="s">
        <v>225</v>
      </c>
      <c r="F18" s="29"/>
      <c r="G18" s="1"/>
      <c r="H18" s="1"/>
      <c r="I18" s="1"/>
      <c r="J18" s="1"/>
      <c r="K18" s="1"/>
      <c r="L18" s="1"/>
      <c r="M18" s="1"/>
      <c r="N18" s="1"/>
      <c r="O18" s="1"/>
      <c r="P18" s="1"/>
      <c r="Q18" s="1"/>
      <c r="R18" s="1"/>
      <c r="S18" s="1"/>
      <c r="T18" s="1"/>
      <c r="U18" s="1"/>
      <c r="V18" s="1"/>
      <c r="W18" s="1"/>
      <c r="X18" s="1"/>
      <c r="Y18" s="1"/>
      <c r="Z18" s="1"/>
    </row>
    <row r="19" spans="1:26" ht="199.5" customHeight="1">
      <c r="A19" s="28" t="s">
        <v>226</v>
      </c>
      <c r="B19" s="36" t="s">
        <v>227</v>
      </c>
      <c r="C19" s="27" t="s">
        <v>228</v>
      </c>
      <c r="D19" s="27" t="s">
        <v>229</v>
      </c>
      <c r="E19" s="28" t="s">
        <v>230</v>
      </c>
      <c r="F19" s="29"/>
      <c r="G19" s="1"/>
      <c r="H19" s="1"/>
      <c r="I19" s="1"/>
      <c r="J19" s="1"/>
      <c r="K19" s="1"/>
      <c r="L19" s="1"/>
      <c r="M19" s="1"/>
      <c r="N19" s="1"/>
      <c r="O19" s="1"/>
      <c r="P19" s="1"/>
      <c r="Q19" s="1"/>
      <c r="R19" s="1"/>
      <c r="S19" s="1"/>
      <c r="T19" s="1"/>
      <c r="U19" s="1"/>
      <c r="V19" s="1"/>
      <c r="W19" s="1"/>
      <c r="X19" s="1"/>
      <c r="Y19" s="1"/>
      <c r="Z19" s="1"/>
    </row>
    <row r="20" spans="1:26" ht="251.25" customHeight="1">
      <c r="A20" s="4" t="s">
        <v>231</v>
      </c>
      <c r="B20" s="41" t="s">
        <v>232</v>
      </c>
      <c r="C20" s="4" t="s">
        <v>233</v>
      </c>
      <c r="D20" s="4" t="s">
        <v>234</v>
      </c>
      <c r="E20" s="4" t="s">
        <v>235</v>
      </c>
      <c r="F20" s="38"/>
      <c r="G20" s="1"/>
      <c r="H20" s="1"/>
      <c r="I20" s="1"/>
      <c r="J20" s="1"/>
      <c r="K20" s="1"/>
      <c r="L20" s="1"/>
      <c r="M20" s="1"/>
      <c r="N20" s="1"/>
      <c r="O20" s="1"/>
      <c r="P20" s="1"/>
      <c r="Q20" s="1"/>
      <c r="R20" s="1"/>
      <c r="S20" s="1"/>
      <c r="T20" s="1"/>
      <c r="U20" s="1"/>
      <c r="V20" s="1"/>
      <c r="W20" s="1"/>
      <c r="X20" s="1"/>
      <c r="Y20" s="1"/>
      <c r="Z20" s="1"/>
    </row>
    <row r="21" spans="1:26" ht="9.75" customHeight="1">
      <c r="A21" s="1"/>
      <c r="B21" s="42"/>
      <c r="C21" s="1"/>
      <c r="D21" s="1"/>
      <c r="E21" s="1"/>
      <c r="F21" s="1"/>
      <c r="G21" s="1"/>
      <c r="H21" s="1"/>
      <c r="I21" s="1"/>
      <c r="J21" s="1"/>
      <c r="K21" s="1"/>
      <c r="L21" s="1"/>
      <c r="M21" s="1"/>
      <c r="N21" s="1"/>
      <c r="O21" s="1"/>
      <c r="P21" s="1"/>
      <c r="Q21" s="1"/>
      <c r="R21" s="1"/>
      <c r="S21" s="1"/>
      <c r="T21" s="1"/>
      <c r="U21" s="1"/>
      <c r="V21" s="1"/>
      <c r="W21" s="1"/>
      <c r="X21" s="1"/>
      <c r="Y21" s="1"/>
      <c r="Z21" s="1"/>
    </row>
    <row r="22" spans="1:26" ht="9.75" customHeight="1">
      <c r="A22" s="1"/>
      <c r="B22" s="42"/>
      <c r="C22" s="1"/>
      <c r="D22" s="1"/>
      <c r="E22" s="1"/>
      <c r="F22" s="1"/>
      <c r="G22" s="1"/>
      <c r="H22" s="1"/>
      <c r="I22" s="1"/>
      <c r="J22" s="1"/>
      <c r="K22" s="1"/>
      <c r="L22" s="1"/>
      <c r="M22" s="1"/>
      <c r="N22" s="1"/>
      <c r="O22" s="1"/>
      <c r="P22" s="1"/>
      <c r="Q22" s="1"/>
      <c r="R22" s="1"/>
      <c r="S22" s="1"/>
      <c r="T22" s="1"/>
      <c r="U22" s="1"/>
      <c r="V22" s="1"/>
      <c r="W22" s="1"/>
      <c r="X22" s="1"/>
      <c r="Y22" s="1"/>
      <c r="Z22" s="1"/>
    </row>
    <row r="23" spans="1:26" ht="9.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9.75" customHeight="1">
      <c r="A24" s="126"/>
      <c r="B24" s="1"/>
      <c r="C24" s="126"/>
      <c r="D24" s="126"/>
      <c r="E24" s="126"/>
      <c r="F24" s="1"/>
      <c r="G24" s="1"/>
      <c r="H24" s="1"/>
      <c r="I24" s="1"/>
      <c r="J24" s="1"/>
      <c r="K24" s="1"/>
      <c r="L24" s="1"/>
      <c r="M24" s="1"/>
      <c r="N24" s="1"/>
      <c r="O24" s="1"/>
      <c r="P24" s="1"/>
      <c r="Q24" s="1"/>
      <c r="R24" s="1"/>
      <c r="S24" s="1"/>
      <c r="T24" s="1"/>
      <c r="U24" s="1"/>
      <c r="V24" s="1"/>
      <c r="W24" s="1"/>
      <c r="X24" s="1"/>
      <c r="Y24" s="1"/>
      <c r="Z24" s="1"/>
    </row>
    <row r="25" spans="1:26" ht="9.75" customHeight="1">
      <c r="A25" s="31" t="s">
        <v>155</v>
      </c>
      <c r="B25" s="1"/>
      <c r="C25" s="31" t="s">
        <v>156</v>
      </c>
      <c r="D25" s="1"/>
      <c r="E25" s="1"/>
      <c r="F25" s="1"/>
      <c r="G25" s="1"/>
      <c r="H25" s="1"/>
      <c r="I25" s="1"/>
      <c r="J25" s="1"/>
      <c r="K25" s="1"/>
      <c r="L25" s="1"/>
      <c r="M25" s="1"/>
      <c r="N25" s="1"/>
      <c r="O25" s="1"/>
      <c r="P25" s="1"/>
      <c r="Q25" s="1"/>
      <c r="R25" s="1"/>
      <c r="S25" s="1"/>
      <c r="T25" s="1"/>
      <c r="U25" s="1"/>
      <c r="V25" s="1"/>
      <c r="W25" s="1"/>
      <c r="X25" s="1"/>
      <c r="Y25" s="1"/>
      <c r="Z25" s="1"/>
    </row>
    <row r="26" spans="1:26" ht="9.75" customHeight="1">
      <c r="A26" s="1"/>
      <c r="B26" s="1"/>
      <c r="C26" s="31" t="s">
        <v>157</v>
      </c>
      <c r="D26" s="126"/>
      <c r="E26" s="126"/>
      <c r="F26" s="1"/>
      <c r="G26" s="1"/>
      <c r="H26" s="1"/>
      <c r="I26" s="1"/>
      <c r="J26" s="1"/>
      <c r="K26" s="1"/>
      <c r="L26" s="1"/>
      <c r="M26" s="1"/>
      <c r="N26" s="1"/>
      <c r="O26" s="1"/>
      <c r="P26" s="1"/>
      <c r="Q26" s="1"/>
      <c r="R26" s="1"/>
      <c r="S26" s="1"/>
      <c r="T26" s="1"/>
      <c r="U26" s="1"/>
      <c r="V26" s="1"/>
      <c r="W26" s="1"/>
      <c r="X26" s="1"/>
      <c r="Y26" s="1"/>
      <c r="Z26" s="1"/>
    </row>
    <row r="27" spans="1:26" ht="9.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9.75" customHeight="1">
      <c r="A28" s="31"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9.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9.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9.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9.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9.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9.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9.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9.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9.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rintOptions horizontalCentered="1"/>
  <pageMargins left="0.6692913385826772" right="0.70866141732283472" top="0.74803149606299213" bottom="0.74803149606299213" header="0" footer="0"/>
  <pageSetup scale="8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997"/>
  <sheetViews>
    <sheetView tabSelected="1" view="pageBreakPreview" zoomScale="80" zoomScaleNormal="90" zoomScaleSheetLayoutView="80" workbookViewId="0"/>
  </sheetViews>
  <sheetFormatPr baseColWidth="10" defaultColWidth="14.42578125" defaultRowHeight="15" customHeight="1"/>
  <cols>
    <col min="2" max="2" width="11.28515625" customWidth="1"/>
    <col min="3" max="3" width="88.42578125" customWidth="1"/>
    <col min="4" max="4" width="89.28515625" style="113" customWidth="1"/>
    <col min="5" max="5" width="40.85546875" customWidth="1"/>
    <col min="6" max="6" width="36.42578125" customWidth="1"/>
    <col min="7" max="7" width="20" customWidth="1"/>
    <col min="8" max="16" width="10.85546875" customWidth="1"/>
  </cols>
  <sheetData>
    <row r="1" spans="2:16" ht="22.5" customHeight="1">
      <c r="B1" s="300" t="s">
        <v>236</v>
      </c>
      <c r="C1" s="301"/>
      <c r="D1" s="301"/>
      <c r="E1" s="301"/>
      <c r="F1" s="43" t="s">
        <v>237</v>
      </c>
      <c r="G1" s="44">
        <v>43231</v>
      </c>
      <c r="H1" s="45"/>
      <c r="I1" s="45"/>
      <c r="J1" s="45"/>
      <c r="K1" s="45"/>
      <c r="L1" s="45"/>
      <c r="M1" s="45"/>
      <c r="N1" s="45"/>
      <c r="O1" s="45"/>
      <c r="P1" s="45"/>
    </row>
    <row r="2" spans="2:16" ht="22.5" customHeight="1">
      <c r="B2" s="302"/>
      <c r="C2" s="236"/>
      <c r="D2" s="236"/>
      <c r="E2" s="236"/>
      <c r="F2" s="46" t="s">
        <v>238</v>
      </c>
      <c r="G2" s="47" t="s">
        <v>239</v>
      </c>
      <c r="H2" s="45"/>
      <c r="I2" s="45"/>
      <c r="J2" s="45"/>
      <c r="K2" s="45"/>
      <c r="L2" s="45"/>
      <c r="M2" s="45"/>
      <c r="N2" s="45"/>
      <c r="O2" s="45"/>
      <c r="P2" s="45"/>
    </row>
    <row r="3" spans="2:16" ht="42.75" customHeight="1" thickBot="1">
      <c r="B3" s="302"/>
      <c r="C3" s="236"/>
      <c r="D3" s="236"/>
      <c r="E3" s="236"/>
      <c r="F3" s="48" t="s">
        <v>240</v>
      </c>
      <c r="G3" s="49"/>
      <c r="H3" s="45"/>
      <c r="I3" s="45"/>
      <c r="J3" s="45"/>
      <c r="K3" s="45"/>
      <c r="L3" s="45"/>
      <c r="M3" s="45"/>
      <c r="N3" s="45"/>
      <c r="O3" s="45"/>
      <c r="P3" s="45"/>
    </row>
    <row r="4" spans="2:16" ht="65.25" customHeight="1">
      <c r="B4" s="306" t="s">
        <v>241</v>
      </c>
      <c r="C4" s="307"/>
      <c r="D4" s="307"/>
      <c r="E4" s="307"/>
      <c r="F4" s="307"/>
      <c r="G4" s="308"/>
      <c r="H4" s="45"/>
      <c r="I4" s="45"/>
      <c r="J4" s="45"/>
      <c r="K4" s="45"/>
      <c r="L4" s="45"/>
      <c r="M4" s="45"/>
      <c r="N4" s="45"/>
      <c r="O4" s="45"/>
      <c r="P4" s="45"/>
    </row>
    <row r="5" spans="2:16" ht="147.75" customHeight="1" thickBot="1">
      <c r="B5" s="309" t="s">
        <v>242</v>
      </c>
      <c r="C5" s="310"/>
      <c r="D5" s="310"/>
      <c r="E5" s="310"/>
      <c r="F5" s="310"/>
      <c r="G5" s="311"/>
      <c r="H5" s="45"/>
      <c r="I5" s="45"/>
      <c r="J5" s="45"/>
      <c r="K5" s="45"/>
      <c r="L5" s="45"/>
      <c r="M5" s="45"/>
      <c r="N5" s="45"/>
      <c r="O5" s="45"/>
      <c r="P5" s="45"/>
    </row>
    <row r="6" spans="2:16" ht="30" customHeight="1">
      <c r="B6" s="312" t="s">
        <v>243</v>
      </c>
      <c r="C6" s="313"/>
      <c r="D6" s="313"/>
      <c r="E6" s="313"/>
      <c r="F6" s="313"/>
      <c r="G6" s="314"/>
      <c r="H6" s="45"/>
      <c r="I6" s="45"/>
      <c r="J6" s="45"/>
      <c r="K6" s="45"/>
      <c r="L6" s="45"/>
      <c r="M6" s="45"/>
      <c r="N6" s="45"/>
      <c r="O6" s="45"/>
      <c r="P6" s="45"/>
    </row>
    <row r="7" spans="2:16" ht="26.25" customHeight="1">
      <c r="B7" s="303" t="s">
        <v>244</v>
      </c>
      <c r="C7" s="231"/>
      <c r="D7" s="107" t="s">
        <v>245</v>
      </c>
      <c r="E7" s="50" t="s">
        <v>246</v>
      </c>
      <c r="F7" s="50"/>
      <c r="G7" s="51"/>
      <c r="H7" s="45"/>
      <c r="I7" s="45"/>
      <c r="J7" s="45"/>
      <c r="K7" s="45"/>
      <c r="L7" s="45"/>
      <c r="M7" s="45"/>
      <c r="N7" s="45"/>
      <c r="O7" s="45"/>
      <c r="P7" s="45"/>
    </row>
    <row r="8" spans="2:16" ht="24" customHeight="1">
      <c r="B8" s="304" t="s">
        <v>247</v>
      </c>
      <c r="C8" s="230"/>
      <c r="D8" s="231"/>
      <c r="E8" s="50" t="s">
        <v>248</v>
      </c>
      <c r="F8" s="50"/>
      <c r="G8" s="51"/>
      <c r="H8" s="52"/>
      <c r="I8" s="52"/>
      <c r="J8" s="52"/>
      <c r="K8" s="52"/>
      <c r="L8" s="52"/>
      <c r="M8" s="52"/>
      <c r="N8" s="52"/>
      <c r="O8" s="52"/>
      <c r="P8" s="52"/>
    </row>
    <row r="9" spans="2:16" ht="25.5" customHeight="1">
      <c r="B9" s="305" t="s">
        <v>249</v>
      </c>
      <c r="C9" s="230"/>
      <c r="D9" s="230"/>
      <c r="E9" s="231"/>
      <c r="F9" s="53" t="s">
        <v>250</v>
      </c>
      <c r="G9" s="54"/>
      <c r="H9" s="45"/>
      <c r="I9" s="45"/>
      <c r="J9" s="45"/>
      <c r="K9" s="45"/>
      <c r="L9" s="45"/>
      <c r="M9" s="45"/>
      <c r="N9" s="45"/>
      <c r="O9" s="45"/>
      <c r="P9" s="45"/>
    </row>
    <row r="10" spans="2:16" ht="27" customHeight="1">
      <c r="B10" s="304" t="s">
        <v>251</v>
      </c>
      <c r="C10" s="230"/>
      <c r="D10" s="231"/>
      <c r="E10" s="55" t="s">
        <v>252</v>
      </c>
      <c r="F10" s="55" t="s">
        <v>253</v>
      </c>
      <c r="G10" s="56"/>
      <c r="H10" s="45"/>
      <c r="I10" s="45"/>
      <c r="J10" s="45"/>
      <c r="K10" s="45"/>
      <c r="L10" s="45"/>
      <c r="M10" s="45"/>
      <c r="N10" s="45"/>
      <c r="O10" s="45"/>
      <c r="P10" s="45"/>
    </row>
    <row r="11" spans="2:16" ht="26.25" customHeight="1">
      <c r="B11" s="304" t="s">
        <v>254</v>
      </c>
      <c r="C11" s="230"/>
      <c r="D11" s="231"/>
      <c r="E11" s="55" t="s">
        <v>255</v>
      </c>
      <c r="F11" s="55" t="s">
        <v>256</v>
      </c>
      <c r="G11" s="56"/>
      <c r="H11" s="45"/>
      <c r="I11" s="45"/>
      <c r="J11" s="45"/>
      <c r="K11" s="45"/>
      <c r="L11" s="45"/>
      <c r="M11" s="45"/>
      <c r="N11" s="45"/>
      <c r="O11" s="45"/>
      <c r="P11" s="45"/>
    </row>
    <row r="12" spans="2:16" ht="25.5" customHeight="1">
      <c r="B12" s="214" t="s">
        <v>257</v>
      </c>
      <c r="C12" s="50" t="s">
        <v>258</v>
      </c>
      <c r="D12" s="107"/>
      <c r="E12" s="50"/>
      <c r="F12" s="50"/>
      <c r="G12" s="51"/>
      <c r="H12" s="45"/>
      <c r="I12" s="45"/>
      <c r="J12" s="45"/>
      <c r="K12" s="45"/>
      <c r="L12" s="45"/>
      <c r="M12" s="45"/>
      <c r="N12" s="45"/>
      <c r="O12" s="45"/>
      <c r="P12" s="45"/>
    </row>
    <row r="13" spans="2:16" ht="30" customHeight="1">
      <c r="B13" s="298" t="s">
        <v>259</v>
      </c>
      <c r="C13" s="315"/>
      <c r="D13" s="315"/>
      <c r="E13" s="315"/>
      <c r="F13" s="315"/>
      <c r="G13" s="316"/>
      <c r="H13" s="45"/>
      <c r="I13" s="45"/>
      <c r="J13" s="45"/>
      <c r="K13" s="45"/>
      <c r="L13" s="45"/>
      <c r="M13" s="45"/>
      <c r="N13" s="45"/>
      <c r="O13" s="45"/>
      <c r="P13" s="45"/>
    </row>
    <row r="14" spans="2:16" ht="15" customHeight="1">
      <c r="B14" s="60"/>
      <c r="C14" s="61"/>
      <c r="D14" s="61"/>
      <c r="E14" s="61"/>
      <c r="F14" s="61"/>
      <c r="G14" s="62"/>
      <c r="H14" s="63"/>
      <c r="I14" s="63"/>
      <c r="J14" s="63"/>
      <c r="K14" s="63"/>
      <c r="L14" s="63"/>
      <c r="M14" s="63"/>
      <c r="N14" s="63"/>
      <c r="O14" s="63"/>
      <c r="P14" s="63"/>
    </row>
    <row r="15" spans="2:16" ht="24.75" customHeight="1">
      <c r="B15" s="317" t="s">
        <v>260</v>
      </c>
      <c r="C15" s="318"/>
      <c r="D15" s="318"/>
      <c r="E15" s="318"/>
      <c r="F15" s="318"/>
      <c r="G15" s="319"/>
      <c r="H15" s="63"/>
      <c r="I15" s="63"/>
      <c r="J15" s="63"/>
      <c r="K15" s="63"/>
      <c r="L15" s="63"/>
      <c r="M15" s="63"/>
      <c r="N15" s="63"/>
      <c r="O15" s="63"/>
      <c r="P15" s="63"/>
    </row>
    <row r="16" spans="2:16" ht="62.25" customHeight="1">
      <c r="B16" s="179" t="s">
        <v>261</v>
      </c>
      <c r="C16" s="136" t="s">
        <v>262</v>
      </c>
      <c r="D16" s="136" t="s">
        <v>263</v>
      </c>
      <c r="E16" s="137" t="s">
        <v>264</v>
      </c>
      <c r="F16" s="136" t="s">
        <v>265</v>
      </c>
      <c r="G16" s="138" t="s">
        <v>266</v>
      </c>
      <c r="H16" s="63"/>
      <c r="I16" s="63"/>
      <c r="J16" s="63"/>
      <c r="K16" s="63"/>
      <c r="L16" s="63"/>
      <c r="M16" s="63"/>
      <c r="N16" s="63"/>
      <c r="O16" s="63"/>
      <c r="P16" s="63"/>
    </row>
    <row r="17" spans="2:16" ht="149.25" customHeight="1">
      <c r="B17" s="57">
        <v>1</v>
      </c>
      <c r="C17" s="64" t="s">
        <v>267</v>
      </c>
      <c r="D17" s="167" t="s">
        <v>268</v>
      </c>
      <c r="E17" s="65" t="s">
        <v>269</v>
      </c>
      <c r="F17" s="64" t="s">
        <v>270</v>
      </c>
      <c r="G17" s="204">
        <v>0.63900000000000001</v>
      </c>
      <c r="H17" s="45"/>
      <c r="I17" s="45"/>
      <c r="J17" s="45"/>
      <c r="K17" s="45"/>
      <c r="L17" s="45"/>
      <c r="M17" s="45"/>
      <c r="N17" s="45"/>
      <c r="O17" s="45"/>
      <c r="P17" s="45"/>
    </row>
    <row r="18" spans="2:16" ht="122.25" customHeight="1">
      <c r="B18" s="57">
        <f t="shared" ref="B18:B38" si="0">+B17+1</f>
        <v>2</v>
      </c>
      <c r="C18" s="64" t="s">
        <v>271</v>
      </c>
      <c r="D18" s="167" t="s">
        <v>272</v>
      </c>
      <c r="E18" s="65" t="s">
        <v>269</v>
      </c>
      <c r="F18" s="64" t="s">
        <v>273</v>
      </c>
      <c r="G18" s="204">
        <v>0.63900000000000001</v>
      </c>
      <c r="H18" s="45"/>
      <c r="I18" s="45"/>
      <c r="J18" s="45"/>
      <c r="K18" s="45"/>
      <c r="L18" s="45"/>
      <c r="M18" s="45"/>
      <c r="N18" s="45"/>
      <c r="O18" s="45"/>
      <c r="P18" s="45"/>
    </row>
    <row r="19" spans="2:16" ht="133.5" customHeight="1">
      <c r="B19" s="57">
        <f t="shared" si="0"/>
        <v>3</v>
      </c>
      <c r="C19" s="64" t="s">
        <v>274</v>
      </c>
      <c r="D19" s="167" t="s">
        <v>275</v>
      </c>
      <c r="E19" s="65" t="s">
        <v>269</v>
      </c>
      <c r="F19" s="64" t="s">
        <v>276</v>
      </c>
      <c r="G19" s="204">
        <v>0.63900000000000001</v>
      </c>
      <c r="H19" s="45"/>
      <c r="I19" s="45"/>
      <c r="J19" s="45"/>
      <c r="K19" s="45"/>
      <c r="L19" s="45"/>
      <c r="M19" s="45"/>
      <c r="N19" s="45"/>
      <c r="O19" s="45"/>
      <c r="P19" s="45"/>
    </row>
    <row r="20" spans="2:16" ht="114" customHeight="1">
      <c r="B20" s="57">
        <f t="shared" si="0"/>
        <v>4</v>
      </c>
      <c r="C20" s="64" t="s">
        <v>277</v>
      </c>
      <c r="D20" s="64" t="s">
        <v>278</v>
      </c>
      <c r="E20" s="65" t="s">
        <v>269</v>
      </c>
      <c r="F20" s="64" t="s">
        <v>279</v>
      </c>
      <c r="G20" s="204">
        <v>0.63900000000000001</v>
      </c>
      <c r="H20" s="45"/>
      <c r="I20" s="45"/>
      <c r="J20" s="45"/>
      <c r="K20" s="45"/>
      <c r="L20" s="45"/>
      <c r="M20" s="45"/>
      <c r="N20" s="45"/>
      <c r="O20" s="45"/>
      <c r="P20" s="45"/>
    </row>
    <row r="21" spans="2:16" ht="99" customHeight="1">
      <c r="B21" s="57">
        <f t="shared" si="0"/>
        <v>5</v>
      </c>
      <c r="C21" s="64" t="s">
        <v>280</v>
      </c>
      <c r="D21" s="100" t="s">
        <v>281</v>
      </c>
      <c r="E21" s="65" t="s">
        <v>269</v>
      </c>
      <c r="F21" s="64" t="s">
        <v>282</v>
      </c>
      <c r="G21" s="204">
        <v>0.63900000000000001</v>
      </c>
      <c r="H21" s="45"/>
      <c r="I21" s="45"/>
      <c r="J21" s="45"/>
      <c r="K21" s="45"/>
      <c r="L21" s="45"/>
      <c r="M21" s="45"/>
      <c r="N21" s="45"/>
      <c r="O21" s="45"/>
      <c r="P21" s="45"/>
    </row>
    <row r="22" spans="2:16" ht="111" customHeight="1">
      <c r="B22" s="57">
        <f t="shared" si="0"/>
        <v>6</v>
      </c>
      <c r="C22" s="64" t="s">
        <v>283</v>
      </c>
      <c r="D22" s="64" t="s">
        <v>284</v>
      </c>
      <c r="E22" s="65" t="s">
        <v>269</v>
      </c>
      <c r="F22" s="64" t="s">
        <v>285</v>
      </c>
      <c r="G22" s="204">
        <v>0.63900000000000001</v>
      </c>
      <c r="H22" s="45"/>
      <c r="I22" s="45"/>
      <c r="J22" s="45"/>
      <c r="K22" s="45"/>
      <c r="L22" s="45"/>
      <c r="M22" s="45"/>
      <c r="N22" s="45"/>
      <c r="O22" s="45"/>
      <c r="P22" s="45"/>
    </row>
    <row r="23" spans="2:16" ht="215.25" customHeight="1">
      <c r="B23" s="57">
        <f t="shared" si="0"/>
        <v>7</v>
      </c>
      <c r="C23" s="64" t="s">
        <v>286</v>
      </c>
      <c r="D23" s="64" t="s">
        <v>287</v>
      </c>
      <c r="E23" s="65" t="s">
        <v>269</v>
      </c>
      <c r="F23" s="64" t="s">
        <v>288</v>
      </c>
      <c r="G23" s="204">
        <v>0.63900000000000001</v>
      </c>
      <c r="H23" s="45"/>
      <c r="I23" s="45"/>
      <c r="J23" s="45"/>
      <c r="K23" s="45"/>
      <c r="L23" s="45"/>
      <c r="M23" s="45"/>
      <c r="N23" s="45"/>
      <c r="O23" s="45"/>
      <c r="P23" s="45"/>
    </row>
    <row r="24" spans="2:16" ht="81.75" customHeight="1">
      <c r="B24" s="57">
        <f t="shared" si="0"/>
        <v>8</v>
      </c>
      <c r="C24" s="64" t="s">
        <v>289</v>
      </c>
      <c r="D24" s="100" t="s">
        <v>290</v>
      </c>
      <c r="E24" s="65" t="s">
        <v>269</v>
      </c>
      <c r="F24" s="64" t="s">
        <v>291</v>
      </c>
      <c r="G24" s="204">
        <v>0.63900000000000001</v>
      </c>
      <c r="H24" s="45"/>
      <c r="I24" s="45"/>
      <c r="J24" s="45"/>
      <c r="K24" s="45"/>
      <c r="L24" s="45"/>
      <c r="M24" s="45"/>
      <c r="N24" s="45"/>
      <c r="O24" s="45"/>
      <c r="P24" s="45"/>
    </row>
    <row r="25" spans="2:16" ht="126" customHeight="1">
      <c r="B25" s="57">
        <f t="shared" si="0"/>
        <v>9</v>
      </c>
      <c r="C25" s="64" t="s">
        <v>292</v>
      </c>
      <c r="D25" s="100" t="s">
        <v>293</v>
      </c>
      <c r="E25" s="65" t="s">
        <v>269</v>
      </c>
      <c r="F25" s="64" t="s">
        <v>294</v>
      </c>
      <c r="G25" s="204">
        <v>0.63900000000000001</v>
      </c>
      <c r="H25" s="45"/>
      <c r="I25" s="45"/>
      <c r="J25" s="45"/>
      <c r="K25" s="45"/>
      <c r="L25" s="45"/>
      <c r="M25" s="45"/>
      <c r="N25" s="45"/>
      <c r="O25" s="45"/>
      <c r="P25" s="45"/>
    </row>
    <row r="26" spans="2:16" ht="106.5" customHeight="1">
      <c r="B26" s="57">
        <f t="shared" si="0"/>
        <v>10</v>
      </c>
      <c r="C26" s="64" t="s">
        <v>295</v>
      </c>
      <c r="D26" s="100" t="s">
        <v>296</v>
      </c>
      <c r="E26" s="65" t="s">
        <v>269</v>
      </c>
      <c r="F26" s="64" t="s">
        <v>297</v>
      </c>
      <c r="G26" s="204">
        <v>0.63900000000000001</v>
      </c>
      <c r="H26" s="45"/>
      <c r="I26" s="45"/>
      <c r="J26" s="45"/>
      <c r="K26" s="45"/>
      <c r="L26" s="45"/>
      <c r="M26" s="45"/>
      <c r="N26" s="45"/>
      <c r="O26" s="45"/>
      <c r="P26" s="45"/>
    </row>
    <row r="27" spans="2:16" ht="75" customHeight="1">
      <c r="B27" s="57">
        <f t="shared" si="0"/>
        <v>11</v>
      </c>
      <c r="C27" s="64" t="s">
        <v>298</v>
      </c>
      <c r="D27" s="108" t="s">
        <v>299</v>
      </c>
      <c r="E27" s="65" t="s">
        <v>269</v>
      </c>
      <c r="F27" s="64" t="s">
        <v>300</v>
      </c>
      <c r="G27" s="204">
        <v>0.63900000000000001</v>
      </c>
      <c r="H27" s="45"/>
      <c r="I27" s="45"/>
      <c r="J27" s="45"/>
      <c r="K27" s="45"/>
      <c r="L27" s="45"/>
      <c r="M27" s="45"/>
      <c r="N27" s="45"/>
      <c r="O27" s="45"/>
      <c r="P27" s="45"/>
    </row>
    <row r="28" spans="2:16" ht="199.5" customHeight="1">
      <c r="B28" s="57">
        <f t="shared" si="0"/>
        <v>12</v>
      </c>
      <c r="C28" s="64" t="s">
        <v>301</v>
      </c>
      <c r="D28" s="167" t="s">
        <v>302</v>
      </c>
      <c r="E28" s="65" t="s">
        <v>269</v>
      </c>
      <c r="F28" s="64" t="s">
        <v>300</v>
      </c>
      <c r="G28" s="204">
        <v>0.63900000000000001</v>
      </c>
      <c r="H28" s="45"/>
      <c r="I28" s="45"/>
      <c r="J28" s="45"/>
      <c r="K28" s="45"/>
      <c r="L28" s="45"/>
      <c r="M28" s="45"/>
      <c r="N28" s="45"/>
      <c r="O28" s="45"/>
      <c r="P28" s="45"/>
    </row>
    <row r="29" spans="2:16" ht="72.75" customHeight="1">
      <c r="B29" s="57">
        <f t="shared" si="0"/>
        <v>13</v>
      </c>
      <c r="C29" s="64" t="s">
        <v>303</v>
      </c>
      <c r="D29" s="100"/>
      <c r="E29" s="65" t="s">
        <v>269</v>
      </c>
      <c r="F29" s="64" t="s">
        <v>304</v>
      </c>
      <c r="G29" s="204">
        <v>0.63900000000000001</v>
      </c>
      <c r="H29" s="45"/>
      <c r="I29" s="45"/>
      <c r="J29" s="45"/>
      <c r="K29" s="45"/>
      <c r="L29" s="45"/>
      <c r="M29" s="45"/>
      <c r="N29" s="45"/>
      <c r="O29" s="45"/>
      <c r="P29" s="45"/>
    </row>
    <row r="30" spans="2:16" ht="67.5" customHeight="1">
      <c r="B30" s="57">
        <f t="shared" si="0"/>
        <v>14</v>
      </c>
      <c r="C30" s="64" t="s">
        <v>305</v>
      </c>
      <c r="D30" s="100" t="s">
        <v>306</v>
      </c>
      <c r="E30" s="65" t="s">
        <v>269</v>
      </c>
      <c r="F30" s="64" t="s">
        <v>307</v>
      </c>
      <c r="G30" s="204">
        <v>0.63900000000000001</v>
      </c>
      <c r="H30" s="45"/>
      <c r="I30" s="45"/>
      <c r="J30" s="45"/>
      <c r="K30" s="45"/>
      <c r="L30" s="45"/>
      <c r="M30" s="45"/>
      <c r="N30" s="45"/>
      <c r="O30" s="45"/>
      <c r="P30" s="45"/>
    </row>
    <row r="31" spans="2:16" ht="191.25" customHeight="1">
      <c r="B31" s="57">
        <f t="shared" si="0"/>
        <v>15</v>
      </c>
      <c r="C31" s="64" t="s">
        <v>308</v>
      </c>
      <c r="D31" s="167" t="s">
        <v>309</v>
      </c>
      <c r="E31" s="65" t="s">
        <v>269</v>
      </c>
      <c r="F31" s="64" t="s">
        <v>310</v>
      </c>
      <c r="G31" s="204">
        <v>0.63900000000000001</v>
      </c>
      <c r="H31" s="45"/>
      <c r="I31" s="45"/>
      <c r="J31" s="45"/>
      <c r="K31" s="45"/>
      <c r="L31" s="45"/>
      <c r="M31" s="45"/>
      <c r="N31" s="45"/>
      <c r="O31" s="45"/>
      <c r="P31" s="45"/>
    </row>
    <row r="32" spans="2:16" ht="210.75" customHeight="1">
      <c r="B32" s="57">
        <f t="shared" si="0"/>
        <v>16</v>
      </c>
      <c r="C32" s="64" t="s">
        <v>311</v>
      </c>
      <c r="D32" s="64" t="s">
        <v>312</v>
      </c>
      <c r="E32" s="65" t="s">
        <v>269</v>
      </c>
      <c r="F32" s="64" t="s">
        <v>313</v>
      </c>
      <c r="G32" s="204">
        <v>0.63900000000000001</v>
      </c>
      <c r="H32" s="45"/>
      <c r="I32" s="45"/>
      <c r="J32" s="45"/>
      <c r="K32" s="45"/>
      <c r="L32" s="45"/>
      <c r="M32" s="45"/>
      <c r="N32" s="45"/>
      <c r="O32" s="45"/>
      <c r="P32" s="45"/>
    </row>
    <row r="33" spans="2:16" ht="90.75" customHeight="1">
      <c r="B33" s="57">
        <f t="shared" si="0"/>
        <v>17</v>
      </c>
      <c r="C33" s="64" t="s">
        <v>314</v>
      </c>
      <c r="D33" s="64" t="s">
        <v>315</v>
      </c>
      <c r="E33" s="65" t="s">
        <v>269</v>
      </c>
      <c r="F33" s="64" t="s">
        <v>316</v>
      </c>
      <c r="G33" s="204">
        <v>0.63900000000000001</v>
      </c>
      <c r="H33" s="45"/>
      <c r="I33" s="45"/>
      <c r="J33" s="45"/>
      <c r="K33" s="45"/>
      <c r="L33" s="45"/>
      <c r="M33" s="45"/>
      <c r="N33" s="45"/>
      <c r="O33" s="45"/>
      <c r="P33" s="45"/>
    </row>
    <row r="34" spans="2:16" ht="188.25" customHeight="1">
      <c r="B34" s="57">
        <f t="shared" si="0"/>
        <v>18</v>
      </c>
      <c r="C34" s="64" t="s">
        <v>317</v>
      </c>
      <c r="D34" s="167" t="s">
        <v>318</v>
      </c>
      <c r="E34" s="65" t="s">
        <v>269</v>
      </c>
      <c r="F34" s="64" t="s">
        <v>316</v>
      </c>
      <c r="G34" s="204">
        <v>0.63900000000000001</v>
      </c>
      <c r="H34" s="45"/>
      <c r="I34" s="45"/>
      <c r="J34" s="45"/>
      <c r="K34" s="45"/>
      <c r="L34" s="45"/>
      <c r="M34" s="45"/>
      <c r="N34" s="45"/>
      <c r="O34" s="45"/>
      <c r="P34" s="45"/>
    </row>
    <row r="35" spans="2:16" ht="213" customHeight="1">
      <c r="B35" s="57">
        <f t="shared" si="0"/>
        <v>19</v>
      </c>
      <c r="C35" s="64" t="s">
        <v>319</v>
      </c>
      <c r="D35" s="167" t="s">
        <v>320</v>
      </c>
      <c r="E35" s="65" t="s">
        <v>269</v>
      </c>
      <c r="F35" s="64" t="s">
        <v>321</v>
      </c>
      <c r="G35" s="204">
        <v>0.63900000000000001</v>
      </c>
      <c r="H35" s="45"/>
      <c r="I35" s="45"/>
      <c r="J35" s="45"/>
      <c r="K35" s="45"/>
      <c r="L35" s="45"/>
      <c r="M35" s="45"/>
      <c r="N35" s="45"/>
      <c r="O35" s="45"/>
      <c r="P35" s="45"/>
    </row>
    <row r="36" spans="2:16" ht="294.75" customHeight="1">
      <c r="B36" s="57">
        <f t="shared" si="0"/>
        <v>20</v>
      </c>
      <c r="C36" s="64" t="s">
        <v>322</v>
      </c>
      <c r="D36" s="169" t="s">
        <v>323</v>
      </c>
      <c r="E36" s="65" t="s">
        <v>269</v>
      </c>
      <c r="F36" s="64" t="s">
        <v>324</v>
      </c>
      <c r="G36" s="204">
        <v>0.63900000000000001</v>
      </c>
      <c r="H36" s="45"/>
      <c r="I36" s="45"/>
      <c r="J36" s="45"/>
      <c r="K36" s="45"/>
      <c r="L36" s="45"/>
      <c r="M36" s="45"/>
      <c r="N36" s="45"/>
      <c r="O36" s="45"/>
      <c r="P36" s="45"/>
    </row>
    <row r="37" spans="2:16" ht="71.25" customHeight="1">
      <c r="B37" s="57">
        <f t="shared" si="0"/>
        <v>21</v>
      </c>
      <c r="C37" s="64" t="s">
        <v>325</v>
      </c>
      <c r="D37" s="167" t="s">
        <v>326</v>
      </c>
      <c r="E37" s="65" t="s">
        <v>269</v>
      </c>
      <c r="F37" s="64" t="s">
        <v>327</v>
      </c>
      <c r="G37" s="204">
        <v>0.63900000000000001</v>
      </c>
      <c r="H37" s="45"/>
      <c r="I37" s="45"/>
      <c r="J37" s="45"/>
      <c r="K37" s="45"/>
      <c r="L37" s="45"/>
      <c r="M37" s="45"/>
      <c r="N37" s="45"/>
      <c r="O37" s="45"/>
      <c r="P37" s="45"/>
    </row>
    <row r="38" spans="2:16" ht="136.15" customHeight="1">
      <c r="B38" s="57">
        <f t="shared" si="0"/>
        <v>22</v>
      </c>
      <c r="C38" s="64" t="s">
        <v>328</v>
      </c>
      <c r="D38" s="175" t="s">
        <v>329</v>
      </c>
      <c r="E38" s="65" t="s">
        <v>329</v>
      </c>
      <c r="F38" s="65" t="s">
        <v>329</v>
      </c>
      <c r="G38" s="171" t="s">
        <v>329</v>
      </c>
      <c r="H38" s="45"/>
      <c r="I38" s="45"/>
      <c r="J38" s="45"/>
      <c r="K38" s="45"/>
      <c r="L38" s="45"/>
      <c r="M38" s="45"/>
      <c r="N38" s="45"/>
      <c r="O38" s="45"/>
      <c r="P38" s="45"/>
    </row>
    <row r="39" spans="2:16" ht="63" customHeight="1">
      <c r="B39" s="57"/>
      <c r="C39" s="64" t="s">
        <v>330</v>
      </c>
      <c r="D39" s="175" t="s">
        <v>329</v>
      </c>
      <c r="E39" s="65" t="s">
        <v>329</v>
      </c>
      <c r="F39" s="65" t="s">
        <v>329</v>
      </c>
      <c r="G39" s="172" t="s">
        <v>329</v>
      </c>
      <c r="H39" s="45"/>
      <c r="I39" s="45"/>
      <c r="J39" s="45"/>
      <c r="K39" s="45"/>
      <c r="L39" s="45"/>
      <c r="M39" s="45"/>
      <c r="N39" s="45"/>
      <c r="O39" s="45"/>
      <c r="P39" s="45"/>
    </row>
    <row r="40" spans="2:16" ht="46.5" customHeight="1">
      <c r="B40" s="57">
        <f>+B38+1</f>
        <v>23</v>
      </c>
      <c r="C40" s="64" t="s">
        <v>331</v>
      </c>
      <c r="D40" s="100"/>
      <c r="E40" s="65" t="s">
        <v>269</v>
      </c>
      <c r="F40" s="64" t="s">
        <v>332</v>
      </c>
      <c r="G40" s="66" t="s">
        <v>329</v>
      </c>
      <c r="H40" s="45"/>
      <c r="I40" s="45"/>
      <c r="J40" s="45"/>
      <c r="K40" s="45"/>
      <c r="L40" s="45"/>
      <c r="M40" s="45"/>
      <c r="N40" s="45"/>
      <c r="O40" s="45"/>
      <c r="P40" s="45"/>
    </row>
    <row r="41" spans="2:16" ht="19.5" customHeight="1">
      <c r="B41" s="60"/>
      <c r="C41" s="61"/>
      <c r="D41" s="61"/>
      <c r="E41" s="61"/>
      <c r="F41" s="61"/>
      <c r="G41" s="62"/>
      <c r="H41" s="45"/>
      <c r="I41" s="45"/>
      <c r="J41" s="45"/>
      <c r="K41" s="45"/>
      <c r="L41" s="45"/>
      <c r="M41" s="45"/>
      <c r="N41" s="45"/>
      <c r="O41" s="45"/>
      <c r="P41" s="45"/>
    </row>
    <row r="42" spans="2:16" ht="25.5" customHeight="1">
      <c r="B42" s="264" t="s">
        <v>333</v>
      </c>
      <c r="C42" s="265"/>
      <c r="D42" s="265"/>
      <c r="E42" s="265"/>
      <c r="F42" s="265"/>
      <c r="G42" s="266"/>
      <c r="H42" s="45"/>
      <c r="I42" s="45"/>
      <c r="J42" s="45"/>
      <c r="K42" s="45"/>
      <c r="L42" s="45"/>
      <c r="M42" s="45"/>
      <c r="N42" s="45"/>
      <c r="O42" s="45"/>
      <c r="P42" s="45"/>
    </row>
    <row r="43" spans="2:16" ht="26.25" customHeight="1">
      <c r="B43" s="267" t="s">
        <v>334</v>
      </c>
      <c r="C43" s="268"/>
      <c r="D43" s="268"/>
      <c r="E43" s="268"/>
      <c r="F43" s="268"/>
      <c r="G43" s="269"/>
      <c r="H43" s="63"/>
      <c r="I43" s="63"/>
      <c r="J43" s="63"/>
      <c r="K43" s="63"/>
      <c r="L43" s="63"/>
      <c r="M43" s="63"/>
      <c r="N43" s="63"/>
      <c r="O43" s="63"/>
      <c r="P43" s="63"/>
    </row>
    <row r="44" spans="2:16" ht="62.25" customHeight="1">
      <c r="B44" s="57" t="s">
        <v>261</v>
      </c>
      <c r="C44" s="136" t="s">
        <v>335</v>
      </c>
      <c r="D44" s="136" t="s">
        <v>263</v>
      </c>
      <c r="E44" s="137" t="s">
        <v>264</v>
      </c>
      <c r="F44" s="136" t="s">
        <v>265</v>
      </c>
      <c r="G44" s="138" t="s">
        <v>266</v>
      </c>
      <c r="H44" s="63"/>
      <c r="I44" s="63"/>
      <c r="J44" s="63"/>
      <c r="K44" s="63"/>
      <c r="L44" s="63"/>
      <c r="M44" s="63"/>
      <c r="N44" s="63"/>
      <c r="O44" s="63"/>
      <c r="P44" s="63"/>
    </row>
    <row r="45" spans="2:16" ht="249" customHeight="1">
      <c r="B45" s="57">
        <v>1</v>
      </c>
      <c r="C45" s="167" t="s">
        <v>336</v>
      </c>
      <c r="D45" s="167" t="s">
        <v>337</v>
      </c>
      <c r="E45" s="168" t="s">
        <v>269</v>
      </c>
      <c r="F45" s="169" t="s">
        <v>338</v>
      </c>
      <c r="G45" s="170">
        <v>1</v>
      </c>
      <c r="H45" s="45"/>
      <c r="I45" s="45"/>
      <c r="J45" s="45"/>
      <c r="K45" s="45"/>
      <c r="L45" s="45"/>
      <c r="M45" s="45"/>
      <c r="N45" s="45"/>
      <c r="O45" s="45"/>
      <c r="P45" s="45"/>
    </row>
    <row r="46" spans="2:16" ht="77.25" customHeight="1">
      <c r="B46" s="57">
        <f t="shared" ref="B46" si="1">+B45+1</f>
        <v>2</v>
      </c>
      <c r="C46" s="169" t="s">
        <v>339</v>
      </c>
      <c r="D46" s="175" t="s">
        <v>329</v>
      </c>
      <c r="E46" s="175" t="s">
        <v>329</v>
      </c>
      <c r="F46" s="176" t="s">
        <v>329</v>
      </c>
      <c r="G46" s="207" t="s">
        <v>329</v>
      </c>
      <c r="H46" s="45"/>
      <c r="I46" s="45"/>
      <c r="J46" s="45"/>
      <c r="K46" s="45"/>
      <c r="L46" s="45"/>
      <c r="M46" s="45"/>
      <c r="N46" s="45"/>
      <c r="O46" s="45"/>
      <c r="P46" s="45"/>
    </row>
    <row r="47" spans="2:16" ht="21" customHeight="1">
      <c r="B47" s="57"/>
      <c r="C47" s="279" t="s">
        <v>340</v>
      </c>
      <c r="D47" s="268"/>
      <c r="E47" s="268"/>
      <c r="F47" s="268"/>
      <c r="G47" s="269"/>
      <c r="H47" s="45"/>
      <c r="I47" s="45"/>
      <c r="J47" s="45"/>
      <c r="K47" s="45"/>
      <c r="L47" s="45"/>
      <c r="M47" s="45"/>
      <c r="N47" s="45"/>
      <c r="O47" s="45"/>
      <c r="P47" s="45"/>
    </row>
    <row r="48" spans="2:16" ht="19.5" customHeight="1">
      <c r="B48" s="57"/>
      <c r="C48" s="280" t="s">
        <v>341</v>
      </c>
      <c r="D48" s="281"/>
      <c r="E48" s="281"/>
      <c r="F48" s="281"/>
      <c r="G48" s="282"/>
      <c r="H48" s="45"/>
      <c r="I48" s="45"/>
      <c r="J48" s="45"/>
      <c r="K48" s="45"/>
      <c r="L48" s="45"/>
      <c r="M48" s="45"/>
      <c r="N48" s="45"/>
      <c r="O48" s="45"/>
      <c r="P48" s="45"/>
    </row>
    <row r="49" spans="2:16" ht="43.5" customHeight="1">
      <c r="B49" s="57"/>
      <c r="C49" s="136" t="s">
        <v>262</v>
      </c>
      <c r="D49" s="136" t="s">
        <v>263</v>
      </c>
      <c r="E49" s="137" t="s">
        <v>264</v>
      </c>
      <c r="F49" s="136" t="s">
        <v>265</v>
      </c>
      <c r="G49" s="138" t="s">
        <v>266</v>
      </c>
      <c r="H49" s="45"/>
      <c r="I49" s="45"/>
      <c r="J49" s="45"/>
      <c r="K49" s="45"/>
      <c r="L49" s="45"/>
      <c r="M49" s="45"/>
      <c r="N49" s="45"/>
      <c r="O49" s="45"/>
      <c r="P49" s="45"/>
    </row>
    <row r="50" spans="2:16" ht="213" customHeight="1">
      <c r="B50" s="57"/>
      <c r="C50" s="142" t="s">
        <v>342</v>
      </c>
      <c r="D50" s="143" t="s">
        <v>343</v>
      </c>
      <c r="E50" s="140" t="s">
        <v>344</v>
      </c>
      <c r="F50" s="143" t="s">
        <v>345</v>
      </c>
      <c r="G50" s="204">
        <v>0.63900000000000001</v>
      </c>
      <c r="H50" s="45"/>
      <c r="I50" s="45"/>
      <c r="J50" s="45"/>
      <c r="K50" s="45"/>
      <c r="L50" s="45"/>
      <c r="M50" s="45"/>
      <c r="N50" s="45"/>
      <c r="O50" s="45"/>
      <c r="P50" s="45"/>
    </row>
    <row r="51" spans="2:16" ht="88.5" customHeight="1">
      <c r="B51" s="57"/>
      <c r="C51" s="143" t="s">
        <v>346</v>
      </c>
      <c r="D51" s="142" t="s">
        <v>347</v>
      </c>
      <c r="E51" s="140"/>
      <c r="F51" s="142" t="s">
        <v>348</v>
      </c>
      <c r="G51" s="204">
        <v>0.63900000000000001</v>
      </c>
      <c r="H51" s="45"/>
      <c r="I51" s="45"/>
      <c r="J51" s="45"/>
      <c r="K51" s="45"/>
      <c r="L51" s="45"/>
      <c r="M51" s="45"/>
      <c r="N51" s="45"/>
      <c r="O51" s="45"/>
      <c r="P51" s="45"/>
    </row>
    <row r="52" spans="2:16" ht="126" customHeight="1">
      <c r="B52" s="57"/>
      <c r="C52" s="142" t="s">
        <v>349</v>
      </c>
      <c r="D52" s="143" t="s">
        <v>350</v>
      </c>
      <c r="E52" s="140" t="s">
        <v>351</v>
      </c>
      <c r="F52" s="142" t="s">
        <v>352</v>
      </c>
      <c r="G52" s="204">
        <v>0.63900000000000001</v>
      </c>
      <c r="H52" s="45"/>
      <c r="I52" s="45"/>
      <c r="J52" s="45"/>
      <c r="K52" s="45"/>
      <c r="L52" s="45"/>
      <c r="M52" s="45"/>
      <c r="N52" s="45"/>
      <c r="O52" s="45"/>
      <c r="P52" s="45"/>
    </row>
    <row r="53" spans="2:16" ht="217.5" customHeight="1">
      <c r="B53" s="57"/>
      <c r="C53" s="142" t="s">
        <v>353</v>
      </c>
      <c r="D53" s="143" t="s">
        <v>354</v>
      </c>
      <c r="E53" s="140"/>
      <c r="F53" s="142" t="s">
        <v>355</v>
      </c>
      <c r="G53" s="204">
        <v>0.63900000000000001</v>
      </c>
      <c r="H53" s="45"/>
      <c r="I53" s="45"/>
      <c r="J53" s="45"/>
      <c r="K53" s="45"/>
      <c r="L53" s="45"/>
      <c r="M53" s="45"/>
      <c r="N53" s="45"/>
      <c r="O53" s="45"/>
      <c r="P53" s="45"/>
    </row>
    <row r="54" spans="2:16" ht="160.5" customHeight="1">
      <c r="B54" s="57"/>
      <c r="C54" s="142" t="s">
        <v>356</v>
      </c>
      <c r="D54" s="143" t="s">
        <v>357</v>
      </c>
      <c r="E54" s="140"/>
      <c r="F54" s="142" t="s">
        <v>358</v>
      </c>
      <c r="G54" s="204">
        <v>0.63900000000000001</v>
      </c>
      <c r="H54" s="45"/>
      <c r="I54" s="45"/>
      <c r="J54" s="45"/>
      <c r="K54" s="45"/>
      <c r="L54" s="45"/>
      <c r="M54" s="45"/>
      <c r="N54" s="45"/>
      <c r="O54" s="45"/>
      <c r="P54" s="45"/>
    </row>
    <row r="55" spans="2:16" ht="151.5" customHeight="1">
      <c r="B55" s="57"/>
      <c r="C55" s="143" t="s">
        <v>359</v>
      </c>
      <c r="D55" s="143" t="s">
        <v>360</v>
      </c>
      <c r="E55" s="140"/>
      <c r="F55" s="142" t="s">
        <v>361</v>
      </c>
      <c r="G55" s="204">
        <v>0.63900000000000001</v>
      </c>
      <c r="H55" s="45"/>
      <c r="I55" s="45"/>
      <c r="J55" s="45"/>
      <c r="K55" s="45"/>
      <c r="L55" s="45"/>
      <c r="M55" s="45"/>
      <c r="N55" s="45"/>
      <c r="O55" s="45"/>
      <c r="P55" s="45"/>
    </row>
    <row r="56" spans="2:16" ht="27" customHeight="1">
      <c r="B56" s="57"/>
      <c r="C56" s="276" t="s">
        <v>362</v>
      </c>
      <c r="D56" s="277"/>
      <c r="E56" s="277"/>
      <c r="F56" s="277"/>
      <c r="G56" s="278"/>
      <c r="H56" s="45"/>
      <c r="I56" s="45"/>
      <c r="J56" s="45"/>
      <c r="K56" s="45"/>
      <c r="L56" s="45"/>
      <c r="M56" s="45"/>
      <c r="N56" s="45"/>
      <c r="O56" s="45"/>
      <c r="P56" s="45"/>
    </row>
    <row r="57" spans="2:16" ht="27" customHeight="1">
      <c r="B57" s="57"/>
      <c r="C57" s="136" t="s">
        <v>262</v>
      </c>
      <c r="D57" s="136" t="s">
        <v>263</v>
      </c>
      <c r="E57" s="137" t="s">
        <v>264</v>
      </c>
      <c r="F57" s="136" t="s">
        <v>265</v>
      </c>
      <c r="G57" s="138" t="s">
        <v>266</v>
      </c>
      <c r="H57" s="45"/>
      <c r="I57" s="45"/>
      <c r="J57" s="45"/>
      <c r="K57" s="45"/>
      <c r="L57" s="45"/>
      <c r="M57" s="45"/>
      <c r="N57" s="45"/>
      <c r="O57" s="45"/>
      <c r="P57" s="45"/>
    </row>
    <row r="58" spans="2:16" ht="219" customHeight="1">
      <c r="B58" s="57"/>
      <c r="C58" s="142" t="s">
        <v>363</v>
      </c>
      <c r="D58" s="143" t="s">
        <v>364</v>
      </c>
      <c r="E58" s="143" t="s">
        <v>365</v>
      </c>
      <c r="F58" s="142" t="s">
        <v>366</v>
      </c>
      <c r="G58" s="204">
        <v>0.63900000000000001</v>
      </c>
      <c r="H58" s="45"/>
      <c r="I58" s="45"/>
      <c r="J58" s="45"/>
      <c r="K58" s="45"/>
      <c r="L58" s="45"/>
      <c r="M58" s="45"/>
      <c r="N58" s="45"/>
      <c r="O58" s="45"/>
      <c r="P58" s="45"/>
    </row>
    <row r="59" spans="2:16" ht="258.75" customHeight="1">
      <c r="B59" s="57"/>
      <c r="C59" s="142" t="s">
        <v>367</v>
      </c>
      <c r="D59" s="67" t="s">
        <v>368</v>
      </c>
      <c r="E59" s="143" t="s">
        <v>365</v>
      </c>
      <c r="F59" s="142" t="s">
        <v>369</v>
      </c>
      <c r="G59" s="204">
        <v>0.63900000000000001</v>
      </c>
      <c r="H59" s="45"/>
      <c r="I59" s="45"/>
      <c r="J59" s="45"/>
      <c r="K59" s="45"/>
      <c r="L59" s="45"/>
      <c r="M59" s="45"/>
      <c r="N59" s="45"/>
      <c r="O59" s="45"/>
      <c r="P59" s="45"/>
    </row>
    <row r="60" spans="2:16" ht="168.75" customHeight="1">
      <c r="B60" s="57"/>
      <c r="C60" s="143" t="s">
        <v>370</v>
      </c>
      <c r="D60" s="143" t="s">
        <v>371</v>
      </c>
      <c r="E60" s="143" t="s">
        <v>365</v>
      </c>
      <c r="F60" s="139" t="s">
        <v>372</v>
      </c>
      <c r="G60" s="204">
        <v>0.63900000000000001</v>
      </c>
      <c r="H60" s="45"/>
      <c r="I60" s="45"/>
      <c r="J60" s="45"/>
      <c r="K60" s="45"/>
      <c r="L60" s="45"/>
      <c r="M60" s="45"/>
      <c r="N60" s="45"/>
      <c r="O60" s="45"/>
      <c r="P60" s="45"/>
    </row>
    <row r="61" spans="2:16" ht="26.25" customHeight="1">
      <c r="B61" s="57"/>
      <c r="C61" s="283" t="s">
        <v>373</v>
      </c>
      <c r="D61" s="284"/>
      <c r="E61" s="284"/>
      <c r="F61" s="284"/>
      <c r="G61" s="285"/>
      <c r="H61" s="45"/>
      <c r="I61" s="45"/>
      <c r="J61" s="45"/>
      <c r="K61" s="45"/>
      <c r="L61" s="45"/>
      <c r="M61" s="45"/>
      <c r="N61" s="45"/>
      <c r="O61" s="45"/>
      <c r="P61" s="45"/>
    </row>
    <row r="62" spans="2:16" ht="31.5" customHeight="1">
      <c r="B62" s="135"/>
      <c r="C62" s="136" t="s">
        <v>262</v>
      </c>
      <c r="D62" s="137" t="s">
        <v>263</v>
      </c>
      <c r="E62" s="137" t="s">
        <v>264</v>
      </c>
      <c r="F62" s="136" t="s">
        <v>265</v>
      </c>
      <c r="G62" s="138" t="s">
        <v>266</v>
      </c>
      <c r="H62" s="45"/>
      <c r="I62" s="45"/>
      <c r="J62" s="45"/>
      <c r="K62" s="45"/>
      <c r="L62" s="45"/>
      <c r="M62" s="45"/>
      <c r="N62" s="45"/>
      <c r="O62" s="45"/>
      <c r="P62" s="45"/>
    </row>
    <row r="63" spans="2:16" ht="279" customHeight="1">
      <c r="B63" s="57"/>
      <c r="C63" s="206" t="s">
        <v>374</v>
      </c>
      <c r="D63" s="145" t="s">
        <v>375</v>
      </c>
      <c r="E63" s="144"/>
      <c r="F63" s="205" t="s">
        <v>376</v>
      </c>
      <c r="G63" s="204">
        <v>0.63900000000000001</v>
      </c>
      <c r="H63" s="45"/>
      <c r="I63" s="45"/>
      <c r="J63" s="45"/>
      <c r="K63" s="45"/>
      <c r="L63" s="45"/>
      <c r="M63" s="45"/>
      <c r="N63" s="45"/>
      <c r="O63" s="45"/>
      <c r="P63" s="45"/>
    </row>
    <row r="64" spans="2:16" ht="93" customHeight="1">
      <c r="B64" s="57"/>
      <c r="C64" s="143" t="s">
        <v>377</v>
      </c>
      <c r="D64" s="142" t="s">
        <v>378</v>
      </c>
      <c r="E64" s="140" t="s">
        <v>344</v>
      </c>
      <c r="F64" s="143" t="s">
        <v>329</v>
      </c>
      <c r="G64" s="204">
        <v>0.63900000000000001</v>
      </c>
      <c r="H64" s="45"/>
      <c r="I64" s="45"/>
      <c r="J64" s="45"/>
      <c r="K64" s="45"/>
      <c r="L64" s="45"/>
      <c r="M64" s="45"/>
      <c r="N64" s="45"/>
      <c r="O64" s="45"/>
      <c r="P64" s="45"/>
    </row>
    <row r="65" spans="2:17" ht="121.15" customHeight="1">
      <c r="B65" s="57"/>
      <c r="C65" s="143" t="s">
        <v>379</v>
      </c>
      <c r="D65" s="143" t="s">
        <v>380</v>
      </c>
      <c r="E65" s="140" t="s">
        <v>344</v>
      </c>
      <c r="F65" s="143" t="s">
        <v>381</v>
      </c>
      <c r="G65" s="204">
        <v>0.63900000000000001</v>
      </c>
      <c r="H65" s="45"/>
      <c r="I65" s="45"/>
      <c r="J65" s="45"/>
      <c r="K65" s="45"/>
      <c r="L65" s="45"/>
      <c r="M65" s="45"/>
      <c r="N65" s="45"/>
      <c r="O65" s="45"/>
      <c r="P65" s="45"/>
    </row>
    <row r="66" spans="2:17" ht="65.25" customHeight="1">
      <c r="B66" s="57"/>
      <c r="C66" s="142" t="s">
        <v>382</v>
      </c>
      <c r="D66" s="142" t="s">
        <v>383</v>
      </c>
      <c r="E66" s="140" t="s">
        <v>344</v>
      </c>
      <c r="F66" s="139" t="s">
        <v>329</v>
      </c>
      <c r="G66" s="204">
        <v>0.63900000000000001</v>
      </c>
      <c r="H66" s="45"/>
      <c r="I66" s="45"/>
      <c r="J66" s="45"/>
      <c r="K66" s="45"/>
      <c r="L66" s="45"/>
      <c r="M66" s="45"/>
      <c r="N66" s="45"/>
      <c r="O66" s="45"/>
      <c r="P66" s="45"/>
    </row>
    <row r="67" spans="2:17" ht="132" customHeight="1">
      <c r="B67" s="57"/>
      <c r="C67" s="142" t="s">
        <v>384</v>
      </c>
      <c r="D67" s="142" t="s">
        <v>385</v>
      </c>
      <c r="E67" s="140" t="s">
        <v>344</v>
      </c>
      <c r="F67" s="143" t="s">
        <v>386</v>
      </c>
      <c r="G67" s="204">
        <v>0.63900000000000001</v>
      </c>
      <c r="H67" s="45"/>
      <c r="I67" s="45"/>
      <c r="J67" s="45"/>
      <c r="K67" s="45"/>
      <c r="L67" s="45"/>
      <c r="M67" s="45"/>
      <c r="N67" s="45"/>
      <c r="O67" s="45"/>
      <c r="P67" s="45"/>
    </row>
    <row r="68" spans="2:17" ht="255" customHeight="1">
      <c r="B68" s="57"/>
      <c r="C68" s="142" t="s">
        <v>387</v>
      </c>
      <c r="D68" s="142" t="s">
        <v>388</v>
      </c>
      <c r="E68" s="140" t="s">
        <v>344</v>
      </c>
      <c r="F68" s="143" t="s">
        <v>389</v>
      </c>
      <c r="G68" s="204">
        <v>0.63900000000000001</v>
      </c>
      <c r="H68" s="45"/>
      <c r="I68" s="45"/>
      <c r="J68" s="45"/>
      <c r="K68" s="45"/>
      <c r="L68" s="45"/>
      <c r="M68" s="45"/>
      <c r="N68" s="45"/>
      <c r="O68" s="45"/>
      <c r="P68" s="45"/>
    </row>
    <row r="69" spans="2:17" ht="91.15" customHeight="1">
      <c r="B69" s="57"/>
      <c r="C69" s="142" t="s">
        <v>390</v>
      </c>
      <c r="D69" s="143" t="s">
        <v>391</v>
      </c>
      <c r="E69" s="140" t="s">
        <v>344</v>
      </c>
      <c r="F69" s="142" t="s">
        <v>392</v>
      </c>
      <c r="G69" s="204">
        <v>0.63900000000000001</v>
      </c>
      <c r="H69" s="45"/>
      <c r="I69" s="45"/>
      <c r="J69" s="45"/>
      <c r="K69" s="45"/>
      <c r="L69" s="45"/>
      <c r="M69" s="45"/>
      <c r="N69" s="45"/>
      <c r="O69" s="45"/>
      <c r="P69" s="45"/>
    </row>
    <row r="70" spans="2:17" ht="184.15" customHeight="1">
      <c r="B70" s="57"/>
      <c r="C70" s="142" t="s">
        <v>393</v>
      </c>
      <c r="D70" s="143" t="s">
        <v>394</v>
      </c>
      <c r="E70" s="140"/>
      <c r="F70" s="143" t="s">
        <v>395</v>
      </c>
      <c r="G70" s="204">
        <v>0.63900000000000001</v>
      </c>
      <c r="H70" s="45"/>
      <c r="I70" s="45"/>
      <c r="J70" s="45"/>
      <c r="K70" s="45"/>
      <c r="L70" s="45"/>
      <c r="M70" s="45"/>
      <c r="N70" s="45"/>
      <c r="O70" s="45"/>
      <c r="P70" s="45"/>
    </row>
    <row r="71" spans="2:17" ht="123" customHeight="1">
      <c r="B71" s="57"/>
      <c r="C71" s="143" t="s">
        <v>396</v>
      </c>
      <c r="D71" s="143" t="s">
        <v>397</v>
      </c>
      <c r="E71" s="140"/>
      <c r="F71" s="208" t="s">
        <v>398</v>
      </c>
      <c r="G71" s="204">
        <v>0.63900000000000001</v>
      </c>
      <c r="H71" s="45"/>
      <c r="I71" s="45"/>
      <c r="J71" s="45"/>
      <c r="K71" s="45"/>
      <c r="L71" s="45"/>
      <c r="M71" s="45"/>
      <c r="N71" s="45"/>
      <c r="O71" s="45"/>
      <c r="P71" s="45"/>
    </row>
    <row r="72" spans="2:17" ht="80.45" customHeight="1">
      <c r="B72" s="57"/>
      <c r="C72" s="142" t="s">
        <v>399</v>
      </c>
      <c r="D72" s="143" t="s">
        <v>400</v>
      </c>
      <c r="E72" s="140"/>
      <c r="F72" s="143" t="s">
        <v>401</v>
      </c>
      <c r="G72" s="204">
        <v>0.63900000000000001</v>
      </c>
      <c r="H72" s="45"/>
      <c r="I72" s="45"/>
      <c r="J72" s="45"/>
      <c r="K72" s="45"/>
      <c r="L72" s="45"/>
      <c r="M72" s="45"/>
      <c r="N72" s="45"/>
      <c r="O72" s="45"/>
      <c r="P72" s="45"/>
    </row>
    <row r="73" spans="2:17" ht="65.25" customHeight="1">
      <c r="B73" s="57"/>
      <c r="C73" s="165" t="s">
        <v>402</v>
      </c>
      <c r="D73" s="209" t="s">
        <v>403</v>
      </c>
      <c r="E73" s="166"/>
      <c r="F73" s="209" t="s">
        <v>404</v>
      </c>
      <c r="G73" s="204">
        <v>0.63900000000000001</v>
      </c>
      <c r="H73" s="45"/>
      <c r="I73" s="45"/>
      <c r="J73" s="45"/>
      <c r="K73" s="45"/>
      <c r="L73" s="45"/>
      <c r="M73" s="45"/>
      <c r="N73" s="45"/>
      <c r="O73" s="45"/>
      <c r="P73" s="45"/>
    </row>
    <row r="74" spans="2:17" s="147" customFormat="1" ht="65.25" customHeight="1">
      <c r="B74" s="164"/>
      <c r="C74" s="289" t="s">
        <v>405</v>
      </c>
      <c r="D74" s="290"/>
      <c r="E74" s="290"/>
      <c r="F74" s="290"/>
      <c r="G74" s="291"/>
      <c r="H74" s="162"/>
      <c r="I74" s="162"/>
      <c r="J74" s="162"/>
      <c r="K74" s="162"/>
      <c r="L74" s="162"/>
      <c r="M74" s="162"/>
      <c r="N74" s="162"/>
      <c r="O74" s="162"/>
      <c r="P74" s="162"/>
      <c r="Q74" s="163"/>
    </row>
    <row r="75" spans="2:17" s="147" customFormat="1" ht="48" customHeight="1">
      <c r="B75" s="180"/>
      <c r="C75" s="136" t="s">
        <v>262</v>
      </c>
      <c r="D75" s="137" t="s">
        <v>263</v>
      </c>
      <c r="E75" s="137" t="s">
        <v>264</v>
      </c>
      <c r="F75" s="136" t="s">
        <v>265</v>
      </c>
      <c r="G75" s="138" t="s">
        <v>266</v>
      </c>
      <c r="H75" s="162"/>
      <c r="I75" s="162"/>
      <c r="J75" s="162"/>
      <c r="K75" s="162"/>
      <c r="L75" s="162"/>
      <c r="M75" s="162"/>
      <c r="N75" s="162"/>
      <c r="O75" s="162"/>
      <c r="P75" s="162"/>
      <c r="Q75" s="162"/>
    </row>
    <row r="76" spans="2:17" s="149" customFormat="1" ht="65.25" customHeight="1">
      <c r="B76" s="150"/>
      <c r="C76" s="152" t="s">
        <v>406</v>
      </c>
      <c r="D76" s="152" t="s">
        <v>407</v>
      </c>
      <c r="E76" s="152" t="s">
        <v>408</v>
      </c>
      <c r="F76" s="153" t="s">
        <v>409</v>
      </c>
      <c r="G76" s="204">
        <v>0.63900000000000001</v>
      </c>
      <c r="H76" s="151"/>
      <c r="I76" s="151"/>
      <c r="J76" s="151"/>
      <c r="K76" s="151"/>
      <c r="L76" s="151"/>
      <c r="M76" s="151"/>
      <c r="N76" s="151"/>
      <c r="O76" s="151"/>
      <c r="P76" s="151"/>
      <c r="Q76" s="151"/>
    </row>
    <row r="77" spans="2:17" s="149" customFormat="1" ht="65.25" customHeight="1">
      <c r="B77" s="150"/>
      <c r="C77" s="153" t="s">
        <v>410</v>
      </c>
      <c r="D77" s="152" t="s">
        <v>411</v>
      </c>
      <c r="E77" s="152" t="s">
        <v>412</v>
      </c>
      <c r="F77" s="152" t="s">
        <v>413</v>
      </c>
      <c r="G77" s="204">
        <v>0.63900000000000001</v>
      </c>
      <c r="H77" s="151"/>
      <c r="I77" s="151"/>
      <c r="J77" s="151"/>
      <c r="K77" s="151"/>
      <c r="L77" s="151"/>
      <c r="M77" s="151"/>
      <c r="N77" s="151"/>
      <c r="O77" s="151"/>
      <c r="P77" s="151"/>
      <c r="Q77" s="151"/>
    </row>
    <row r="78" spans="2:17" s="149" customFormat="1" ht="65.25" customHeight="1">
      <c r="B78" s="150"/>
      <c r="C78" s="152" t="s">
        <v>414</v>
      </c>
      <c r="D78" s="152" t="s">
        <v>415</v>
      </c>
      <c r="E78" s="152" t="s">
        <v>416</v>
      </c>
      <c r="F78" s="152" t="s">
        <v>417</v>
      </c>
      <c r="G78" s="204">
        <v>0.63900000000000001</v>
      </c>
      <c r="H78" s="151"/>
      <c r="I78" s="151"/>
      <c r="J78" s="151"/>
      <c r="K78" s="151"/>
      <c r="L78" s="151"/>
      <c r="M78" s="151"/>
      <c r="N78" s="151"/>
      <c r="O78" s="151"/>
      <c r="P78" s="151"/>
      <c r="Q78" s="151"/>
    </row>
    <row r="79" spans="2:17" s="149" customFormat="1" ht="65.25" customHeight="1">
      <c r="B79" s="150"/>
      <c r="C79" s="152" t="s">
        <v>418</v>
      </c>
      <c r="D79" s="152" t="s">
        <v>419</v>
      </c>
      <c r="E79" s="152" t="s">
        <v>420</v>
      </c>
      <c r="F79" s="152" t="s">
        <v>421</v>
      </c>
      <c r="G79" s="204">
        <v>0.63900000000000001</v>
      </c>
      <c r="H79" s="151"/>
      <c r="I79" s="151"/>
      <c r="J79" s="151"/>
      <c r="K79" s="151"/>
      <c r="L79" s="151"/>
      <c r="M79" s="151"/>
      <c r="N79" s="151"/>
      <c r="O79" s="151"/>
      <c r="P79" s="151"/>
      <c r="Q79" s="151"/>
    </row>
    <row r="80" spans="2:17" s="149" customFormat="1" ht="65.25" customHeight="1">
      <c r="B80" s="150"/>
      <c r="C80" s="152" t="s">
        <v>422</v>
      </c>
      <c r="D80" s="152" t="s">
        <v>423</v>
      </c>
      <c r="E80" s="152" t="s">
        <v>420</v>
      </c>
      <c r="F80" s="152" t="s">
        <v>424</v>
      </c>
      <c r="G80" s="204">
        <v>0.63900000000000001</v>
      </c>
      <c r="H80" s="151"/>
      <c r="I80" s="151"/>
      <c r="J80" s="151"/>
      <c r="K80" s="151"/>
      <c r="L80" s="151"/>
      <c r="M80" s="151"/>
      <c r="N80" s="151"/>
      <c r="O80" s="151"/>
      <c r="P80" s="151"/>
      <c r="Q80" s="151"/>
    </row>
    <row r="81" spans="2:17" s="149" customFormat="1" ht="65.25" customHeight="1">
      <c r="B81" s="150"/>
      <c r="C81" s="152" t="s">
        <v>425</v>
      </c>
      <c r="D81" s="152" t="s">
        <v>426</v>
      </c>
      <c r="E81" s="152" t="s">
        <v>420</v>
      </c>
      <c r="F81" s="152" t="s">
        <v>427</v>
      </c>
      <c r="G81" s="204">
        <v>0.63900000000000001</v>
      </c>
      <c r="H81" s="151"/>
      <c r="I81" s="151"/>
      <c r="J81" s="151"/>
      <c r="K81" s="151"/>
      <c r="L81" s="151"/>
      <c r="M81" s="151"/>
      <c r="N81" s="151"/>
      <c r="O81" s="151"/>
      <c r="P81" s="151"/>
      <c r="Q81" s="151"/>
    </row>
    <row r="82" spans="2:17" s="149" customFormat="1" ht="65.25" customHeight="1">
      <c r="B82" s="150"/>
      <c r="C82" s="152" t="s">
        <v>428</v>
      </c>
      <c r="D82" s="152" t="s">
        <v>429</v>
      </c>
      <c r="E82" s="152" t="s">
        <v>420</v>
      </c>
      <c r="F82" s="152" t="s">
        <v>430</v>
      </c>
      <c r="G82" s="204">
        <v>0.63900000000000001</v>
      </c>
      <c r="H82" s="151"/>
      <c r="I82" s="151"/>
      <c r="J82" s="151"/>
      <c r="K82" s="151"/>
      <c r="L82" s="151"/>
      <c r="M82" s="151"/>
      <c r="N82" s="151"/>
      <c r="O82" s="151"/>
      <c r="P82" s="151"/>
      <c r="Q82" s="151"/>
    </row>
    <row r="83" spans="2:17" s="149" customFormat="1" ht="65.25" customHeight="1">
      <c r="B83" s="150"/>
      <c r="C83" s="152" t="s">
        <v>431</v>
      </c>
      <c r="D83" s="152" t="s">
        <v>432</v>
      </c>
      <c r="E83" s="152" t="s">
        <v>433</v>
      </c>
      <c r="F83" s="152" t="s">
        <v>434</v>
      </c>
      <c r="G83" s="204">
        <v>0.63900000000000001</v>
      </c>
      <c r="H83" s="151"/>
      <c r="I83" s="151"/>
      <c r="J83" s="151"/>
      <c r="K83" s="151"/>
      <c r="L83" s="151"/>
      <c r="M83" s="151"/>
      <c r="N83" s="151"/>
      <c r="O83" s="151"/>
      <c r="P83" s="151"/>
      <c r="Q83" s="151"/>
    </row>
    <row r="84" spans="2:17" s="149" customFormat="1" ht="65.25" customHeight="1">
      <c r="B84" s="150"/>
      <c r="C84" s="152" t="s">
        <v>435</v>
      </c>
      <c r="D84" s="152" t="s">
        <v>436</v>
      </c>
      <c r="E84" s="152" t="s">
        <v>420</v>
      </c>
      <c r="F84" s="152" t="s">
        <v>437</v>
      </c>
      <c r="G84" s="204">
        <v>0.63900000000000001</v>
      </c>
      <c r="H84" s="151"/>
      <c r="I84" s="151"/>
      <c r="J84" s="151"/>
      <c r="K84" s="151"/>
      <c r="L84" s="151"/>
      <c r="M84" s="151"/>
      <c r="N84" s="151"/>
      <c r="O84" s="151"/>
      <c r="P84" s="151"/>
      <c r="Q84" s="151"/>
    </row>
    <row r="85" spans="2:17" s="149" customFormat="1" ht="65.25" customHeight="1">
      <c r="B85" s="150"/>
      <c r="C85" s="152" t="s">
        <v>438</v>
      </c>
      <c r="D85" s="152" t="s">
        <v>432</v>
      </c>
      <c r="E85" s="152" t="s">
        <v>439</v>
      </c>
      <c r="F85" s="152" t="s">
        <v>440</v>
      </c>
      <c r="G85" s="204">
        <v>0.63900000000000001</v>
      </c>
      <c r="H85" s="151"/>
      <c r="I85" s="151"/>
      <c r="J85" s="151"/>
      <c r="K85" s="151"/>
      <c r="L85" s="151"/>
      <c r="M85" s="151"/>
      <c r="N85" s="151"/>
      <c r="O85" s="151"/>
      <c r="P85" s="151"/>
      <c r="Q85" s="151"/>
    </row>
    <row r="86" spans="2:17" s="149" customFormat="1" ht="65.25" customHeight="1">
      <c r="B86" s="150"/>
      <c r="C86" s="152" t="s">
        <v>441</v>
      </c>
      <c r="D86" s="152" t="s">
        <v>432</v>
      </c>
      <c r="E86" s="152" t="s">
        <v>329</v>
      </c>
      <c r="F86" s="152" t="s">
        <v>329</v>
      </c>
      <c r="G86" s="204">
        <v>0.63900000000000001</v>
      </c>
      <c r="H86" s="151"/>
      <c r="I86" s="151"/>
      <c r="J86" s="151"/>
      <c r="K86" s="151"/>
      <c r="L86" s="151"/>
      <c r="M86" s="151"/>
      <c r="N86" s="151"/>
      <c r="O86" s="151"/>
      <c r="P86" s="151"/>
      <c r="Q86" s="151"/>
    </row>
    <row r="87" spans="2:17" s="149" customFormat="1" ht="65.25" customHeight="1">
      <c r="B87" s="150"/>
      <c r="C87" s="152" t="s">
        <v>442</v>
      </c>
      <c r="D87" s="152" t="s">
        <v>432</v>
      </c>
      <c r="E87" s="152" t="s">
        <v>439</v>
      </c>
      <c r="F87" s="152" t="s">
        <v>440</v>
      </c>
      <c r="G87" s="204">
        <v>0.63900000000000001</v>
      </c>
      <c r="H87" s="151"/>
      <c r="I87" s="151"/>
      <c r="J87" s="151"/>
      <c r="K87" s="151"/>
      <c r="L87" s="151"/>
      <c r="M87" s="151"/>
      <c r="N87" s="151"/>
      <c r="O87" s="151"/>
      <c r="P87" s="151"/>
      <c r="Q87" s="151"/>
    </row>
    <row r="88" spans="2:17" s="149" customFormat="1" ht="65.25" customHeight="1">
      <c r="B88" s="150"/>
      <c r="C88" s="152" t="s">
        <v>443</v>
      </c>
      <c r="D88" s="152" t="s">
        <v>432</v>
      </c>
      <c r="E88" s="152" t="s">
        <v>329</v>
      </c>
      <c r="F88" s="152" t="s">
        <v>329</v>
      </c>
      <c r="G88" s="204">
        <v>0.63900000000000001</v>
      </c>
      <c r="H88" s="151"/>
      <c r="I88" s="151"/>
      <c r="J88" s="151"/>
      <c r="K88" s="151"/>
      <c r="L88" s="151"/>
      <c r="M88" s="151"/>
      <c r="N88" s="151"/>
      <c r="O88" s="151"/>
      <c r="P88" s="151"/>
      <c r="Q88" s="151"/>
    </row>
    <row r="89" spans="2:17" s="149" customFormat="1" ht="36" customHeight="1">
      <c r="B89" s="150"/>
      <c r="C89" s="295" t="s">
        <v>444</v>
      </c>
      <c r="D89" s="296"/>
      <c r="E89" s="296"/>
      <c r="F89" s="296"/>
      <c r="G89" s="297"/>
      <c r="H89" s="151"/>
      <c r="I89" s="151"/>
      <c r="J89" s="151"/>
      <c r="K89" s="151"/>
      <c r="L89" s="151"/>
      <c r="M89" s="151"/>
      <c r="N89" s="151"/>
      <c r="O89" s="151"/>
      <c r="P89" s="151"/>
      <c r="Q89" s="151"/>
    </row>
    <row r="90" spans="2:17" s="149" customFormat="1" ht="45" customHeight="1">
      <c r="B90" s="150"/>
      <c r="C90" s="136" t="s">
        <v>262</v>
      </c>
      <c r="D90" s="137" t="s">
        <v>263</v>
      </c>
      <c r="E90" s="137" t="s">
        <v>264</v>
      </c>
      <c r="F90" s="136" t="s">
        <v>265</v>
      </c>
      <c r="G90" s="138" t="s">
        <v>266</v>
      </c>
      <c r="H90" s="151"/>
      <c r="I90" s="151"/>
      <c r="J90" s="151"/>
      <c r="K90" s="151"/>
      <c r="L90" s="151"/>
      <c r="M90" s="151"/>
      <c r="N90" s="151"/>
      <c r="O90" s="151"/>
      <c r="P90" s="151"/>
      <c r="Q90" s="151"/>
    </row>
    <row r="91" spans="2:17" s="149" customFormat="1" ht="207" customHeight="1">
      <c r="B91" s="150"/>
      <c r="C91" s="218" t="s">
        <v>445</v>
      </c>
      <c r="D91" s="153" t="s">
        <v>446</v>
      </c>
      <c r="E91" s="152" t="s">
        <v>269</v>
      </c>
      <c r="F91" s="152" t="s">
        <v>447</v>
      </c>
      <c r="G91" s="204">
        <v>0.63900000000000001</v>
      </c>
      <c r="H91" s="151"/>
      <c r="I91" s="151"/>
      <c r="J91" s="151"/>
      <c r="K91" s="151"/>
      <c r="L91" s="151"/>
      <c r="M91" s="151"/>
      <c r="N91" s="151"/>
      <c r="O91" s="151"/>
      <c r="P91" s="151"/>
      <c r="Q91" s="151"/>
    </row>
    <row r="92" spans="2:17" s="149" customFormat="1" ht="158.25" customHeight="1">
      <c r="B92" s="150"/>
      <c r="C92" s="153" t="s">
        <v>448</v>
      </c>
      <c r="D92" s="153" t="s">
        <v>449</v>
      </c>
      <c r="E92" s="152" t="s">
        <v>269</v>
      </c>
      <c r="F92" s="153" t="s">
        <v>450</v>
      </c>
      <c r="G92" s="204">
        <v>0.63900000000000001</v>
      </c>
      <c r="H92" s="151"/>
      <c r="I92" s="151"/>
      <c r="J92" s="151"/>
      <c r="K92" s="151"/>
      <c r="L92" s="151"/>
      <c r="M92" s="151"/>
      <c r="N92" s="151"/>
      <c r="O92" s="151"/>
      <c r="P92" s="151"/>
      <c r="Q92" s="151"/>
    </row>
    <row r="93" spans="2:17" s="149" customFormat="1" ht="65.25" customHeight="1">
      <c r="B93" s="150"/>
      <c r="C93" s="153" t="s">
        <v>451</v>
      </c>
      <c r="D93" s="152" t="s">
        <v>452</v>
      </c>
      <c r="E93" s="152" t="s">
        <v>269</v>
      </c>
      <c r="F93" s="152" t="s">
        <v>453</v>
      </c>
      <c r="G93" s="204">
        <v>0.63900000000000001</v>
      </c>
      <c r="H93" s="151"/>
      <c r="I93" s="151"/>
      <c r="J93" s="151"/>
      <c r="K93" s="151"/>
      <c r="L93" s="151"/>
      <c r="M93" s="151"/>
      <c r="N93" s="151"/>
      <c r="O93" s="151"/>
      <c r="P93" s="151"/>
      <c r="Q93" s="151"/>
    </row>
    <row r="94" spans="2:17" s="149" customFormat="1" ht="65.25" customHeight="1">
      <c r="B94" s="150"/>
      <c r="C94" s="153" t="s">
        <v>454</v>
      </c>
      <c r="D94" s="152" t="s">
        <v>455</v>
      </c>
      <c r="E94" s="152" t="s">
        <v>269</v>
      </c>
      <c r="F94" s="152" t="s">
        <v>456</v>
      </c>
      <c r="G94" s="204">
        <v>0.63900000000000001</v>
      </c>
      <c r="H94" s="151"/>
      <c r="I94" s="151"/>
      <c r="J94" s="151"/>
      <c r="K94" s="151"/>
      <c r="L94" s="151"/>
      <c r="M94" s="151"/>
      <c r="N94" s="151"/>
      <c r="O94" s="151"/>
      <c r="P94" s="151"/>
      <c r="Q94" s="151"/>
    </row>
    <row r="95" spans="2:17" s="149" customFormat="1" ht="65.25" customHeight="1">
      <c r="B95" s="150"/>
      <c r="C95" s="153" t="s">
        <v>457</v>
      </c>
      <c r="D95" s="152" t="s">
        <v>458</v>
      </c>
      <c r="E95" s="152"/>
      <c r="F95" s="152" t="s">
        <v>459</v>
      </c>
      <c r="G95" s="204">
        <v>0.63900000000000001</v>
      </c>
      <c r="H95" s="151"/>
      <c r="I95" s="151"/>
      <c r="J95" s="151"/>
      <c r="K95" s="151"/>
      <c r="L95" s="151"/>
      <c r="M95" s="151"/>
      <c r="N95" s="151"/>
      <c r="O95" s="151"/>
      <c r="P95" s="151"/>
      <c r="Q95" s="151"/>
    </row>
    <row r="96" spans="2:17" s="149" customFormat="1" ht="65.25" customHeight="1">
      <c r="B96" s="150"/>
      <c r="C96" s="153" t="s">
        <v>460</v>
      </c>
      <c r="D96" s="152" t="s">
        <v>461</v>
      </c>
      <c r="E96" s="152"/>
      <c r="F96" s="152" t="s">
        <v>462</v>
      </c>
      <c r="G96" s="204">
        <v>0.63900000000000001</v>
      </c>
      <c r="H96" s="151"/>
      <c r="I96" s="151"/>
      <c r="J96" s="151"/>
      <c r="K96" s="151"/>
      <c r="L96" s="151"/>
      <c r="M96" s="151"/>
      <c r="N96" s="151"/>
      <c r="O96" s="151"/>
      <c r="P96" s="151"/>
      <c r="Q96" s="151"/>
    </row>
    <row r="97" spans="1:17" s="149" customFormat="1" ht="65.25" customHeight="1">
      <c r="B97" s="150"/>
      <c r="C97" s="153" t="s">
        <v>463</v>
      </c>
      <c r="D97" s="152" t="s">
        <v>464</v>
      </c>
      <c r="E97" s="152"/>
      <c r="F97" s="152" t="s">
        <v>465</v>
      </c>
      <c r="G97" s="204">
        <v>0.63900000000000001</v>
      </c>
      <c r="H97" s="151"/>
      <c r="I97" s="151"/>
      <c r="J97" s="151"/>
      <c r="K97" s="151"/>
      <c r="L97" s="151"/>
      <c r="M97" s="151"/>
      <c r="N97" s="151"/>
      <c r="O97" s="151"/>
      <c r="P97" s="151"/>
      <c r="Q97" s="151"/>
    </row>
    <row r="98" spans="1:17" s="149" customFormat="1" ht="65.25" customHeight="1">
      <c r="B98" s="150"/>
      <c r="C98" s="153" t="s">
        <v>466</v>
      </c>
      <c r="D98" s="152" t="s">
        <v>467</v>
      </c>
      <c r="E98" s="152"/>
      <c r="F98" s="152" t="s">
        <v>468</v>
      </c>
      <c r="G98" s="204">
        <v>0.63900000000000001</v>
      </c>
      <c r="H98" s="151"/>
      <c r="I98" s="151"/>
      <c r="J98" s="151"/>
      <c r="K98" s="151"/>
      <c r="L98" s="151"/>
      <c r="M98" s="151"/>
      <c r="N98" s="151"/>
      <c r="O98" s="151"/>
      <c r="P98" s="151"/>
      <c r="Q98" s="151"/>
    </row>
    <row r="99" spans="1:17" s="149" customFormat="1" ht="65.25" customHeight="1">
      <c r="B99" s="150"/>
      <c r="C99" s="153" t="s">
        <v>469</v>
      </c>
      <c r="D99" s="152" t="s">
        <v>470</v>
      </c>
      <c r="E99" s="152"/>
      <c r="F99" s="153" t="s">
        <v>471</v>
      </c>
      <c r="G99" s="204">
        <v>0.63900000000000001</v>
      </c>
      <c r="H99" s="151"/>
      <c r="I99" s="151"/>
      <c r="J99" s="151"/>
      <c r="K99" s="151"/>
      <c r="L99" s="151"/>
      <c r="M99" s="151"/>
      <c r="N99" s="151"/>
      <c r="O99" s="151"/>
      <c r="P99" s="151"/>
      <c r="Q99" s="151"/>
    </row>
    <row r="100" spans="1:17" s="149" customFormat="1" ht="65.25" customHeight="1">
      <c r="B100" s="150"/>
      <c r="C100" s="153" t="s">
        <v>472</v>
      </c>
      <c r="D100" s="152" t="s">
        <v>329</v>
      </c>
      <c r="E100" s="152" t="s">
        <v>329</v>
      </c>
      <c r="F100" s="153" t="s">
        <v>471</v>
      </c>
      <c r="G100" s="204">
        <v>0.63900000000000001</v>
      </c>
      <c r="H100" s="151"/>
      <c r="I100" s="151"/>
      <c r="J100" s="151"/>
      <c r="K100" s="151"/>
      <c r="L100" s="151"/>
      <c r="M100" s="151"/>
      <c r="N100" s="151"/>
      <c r="O100" s="151"/>
      <c r="P100" s="151"/>
      <c r="Q100" s="151"/>
    </row>
    <row r="101" spans="1:17" s="149" customFormat="1" ht="65.25" customHeight="1">
      <c r="B101" s="150"/>
      <c r="C101" s="153" t="s">
        <v>473</v>
      </c>
      <c r="D101" s="152" t="s">
        <v>474</v>
      </c>
      <c r="E101" s="152" t="s">
        <v>329</v>
      </c>
      <c r="F101" s="152" t="s">
        <v>475</v>
      </c>
      <c r="G101" s="204">
        <v>0.63900000000000001</v>
      </c>
      <c r="H101" s="151"/>
      <c r="I101" s="151"/>
      <c r="J101" s="151"/>
      <c r="K101" s="151"/>
      <c r="L101" s="151"/>
      <c r="M101" s="151"/>
      <c r="N101" s="151"/>
      <c r="O101" s="151"/>
      <c r="P101" s="151"/>
      <c r="Q101" s="151"/>
    </row>
    <row r="102" spans="1:17" s="149" customFormat="1" ht="65.25" customHeight="1">
      <c r="B102" s="150"/>
      <c r="C102" s="153" t="s">
        <v>476</v>
      </c>
      <c r="D102" s="152" t="s">
        <v>329</v>
      </c>
      <c r="E102" s="152"/>
      <c r="F102" s="152" t="s">
        <v>477</v>
      </c>
      <c r="G102" s="204">
        <v>0.63900000000000001</v>
      </c>
      <c r="H102" s="151"/>
      <c r="I102" s="151"/>
      <c r="J102" s="151"/>
      <c r="K102" s="151"/>
      <c r="L102" s="151"/>
      <c r="M102" s="151"/>
      <c r="N102" s="151"/>
      <c r="O102" s="151"/>
      <c r="P102" s="151"/>
      <c r="Q102" s="151"/>
    </row>
    <row r="103" spans="1:17" s="149" customFormat="1" ht="65.25" customHeight="1">
      <c r="B103" s="150"/>
      <c r="C103" s="153" t="s">
        <v>478</v>
      </c>
      <c r="D103" s="152" t="s">
        <v>479</v>
      </c>
      <c r="E103" s="152"/>
      <c r="F103" s="152" t="s">
        <v>477</v>
      </c>
      <c r="G103" s="204">
        <v>0.63900000000000001</v>
      </c>
      <c r="H103" s="151"/>
      <c r="I103" s="151"/>
      <c r="J103" s="151"/>
      <c r="K103" s="151"/>
      <c r="L103" s="151"/>
      <c r="M103" s="151"/>
      <c r="N103" s="151"/>
      <c r="O103" s="151"/>
      <c r="P103" s="151"/>
      <c r="Q103" s="151"/>
    </row>
    <row r="104" spans="1:17" s="147" customFormat="1" ht="65.25" customHeight="1">
      <c r="A104" s="149"/>
      <c r="B104" s="150"/>
      <c r="C104" s="153" t="s">
        <v>480</v>
      </c>
      <c r="D104" s="152" t="s">
        <v>479</v>
      </c>
      <c r="E104" s="152"/>
      <c r="F104" s="152" t="s">
        <v>477</v>
      </c>
      <c r="G104" s="204">
        <v>0.63900000000000001</v>
      </c>
      <c r="H104" s="146"/>
      <c r="I104" s="146"/>
      <c r="J104" s="146"/>
      <c r="K104" s="146"/>
      <c r="L104" s="146"/>
      <c r="M104" s="146"/>
      <c r="N104" s="146"/>
      <c r="O104" s="146"/>
      <c r="P104" s="146"/>
      <c r="Q104" s="146"/>
    </row>
    <row r="105" spans="1:17" s="147" customFormat="1" ht="65.25" customHeight="1">
      <c r="A105" s="149"/>
      <c r="B105" s="150"/>
      <c r="C105" s="153" t="s">
        <v>481</v>
      </c>
      <c r="D105" s="152" t="s">
        <v>482</v>
      </c>
      <c r="E105" s="152"/>
      <c r="F105" s="152" t="s">
        <v>483</v>
      </c>
      <c r="G105" s="204">
        <v>0.63900000000000001</v>
      </c>
      <c r="H105" s="146"/>
      <c r="I105" s="146"/>
      <c r="J105" s="146"/>
      <c r="K105" s="146"/>
      <c r="L105" s="146"/>
      <c r="M105" s="146"/>
      <c r="N105" s="146"/>
      <c r="O105" s="146"/>
      <c r="P105" s="146"/>
      <c r="Q105" s="146"/>
    </row>
    <row r="106" spans="1:17" s="147" customFormat="1" ht="225.6" customHeight="1">
      <c r="A106" s="149"/>
      <c r="B106" s="150"/>
      <c r="C106" s="155" t="s">
        <v>484</v>
      </c>
      <c r="D106" s="153" t="s">
        <v>485</v>
      </c>
      <c r="E106" s="156"/>
      <c r="F106" s="156" t="s">
        <v>486</v>
      </c>
      <c r="G106" s="204">
        <v>0.63900000000000001</v>
      </c>
      <c r="H106" s="148"/>
      <c r="I106" s="148"/>
      <c r="J106" s="148"/>
      <c r="K106" s="148"/>
      <c r="L106" s="148"/>
      <c r="M106" s="148"/>
      <c r="N106" s="148"/>
      <c r="O106" s="148"/>
      <c r="P106" s="148"/>
    </row>
    <row r="107" spans="1:17" ht="39" customHeight="1">
      <c r="A107" s="147"/>
      <c r="B107" s="154"/>
      <c r="C107" s="258" t="s">
        <v>487</v>
      </c>
      <c r="D107" s="259"/>
      <c r="E107" s="259"/>
      <c r="F107" s="260"/>
      <c r="G107" s="157"/>
      <c r="H107" s="157"/>
      <c r="I107" s="157"/>
      <c r="J107" s="157"/>
      <c r="K107" s="157"/>
      <c r="L107" s="157"/>
      <c r="M107" s="157"/>
      <c r="N107" s="157"/>
      <c r="O107" s="157"/>
      <c r="P107" s="157"/>
      <c r="Q107" s="157"/>
    </row>
    <row r="108" spans="1:17" ht="39" customHeight="1">
      <c r="A108" s="147"/>
      <c r="B108" s="154"/>
      <c r="C108" s="139" t="s">
        <v>262</v>
      </c>
      <c r="D108" s="140" t="s">
        <v>263</v>
      </c>
      <c r="E108" s="140" t="s">
        <v>264</v>
      </c>
      <c r="F108" s="139" t="s">
        <v>265</v>
      </c>
      <c r="G108" s="181" t="s">
        <v>266</v>
      </c>
      <c r="H108" s="158"/>
      <c r="I108" s="158"/>
      <c r="J108" s="158"/>
      <c r="K108" s="158"/>
      <c r="L108" s="158"/>
      <c r="M108" s="158"/>
      <c r="N108" s="158"/>
      <c r="O108" s="158"/>
      <c r="P108" s="158"/>
      <c r="Q108" s="158"/>
    </row>
    <row r="109" spans="1:17" ht="146.44999999999999" customHeight="1">
      <c r="A109" s="147"/>
      <c r="B109" s="154"/>
      <c r="C109" s="200" t="s">
        <v>488</v>
      </c>
      <c r="D109" s="226" t="s">
        <v>489</v>
      </c>
      <c r="E109" s="160"/>
      <c r="F109" s="159" t="s">
        <v>490</v>
      </c>
      <c r="G109" s="204">
        <v>0.63900000000000001</v>
      </c>
      <c r="H109" s="158"/>
      <c r="I109" s="158"/>
      <c r="J109" s="158"/>
      <c r="K109" s="158"/>
      <c r="L109" s="158"/>
      <c r="M109" s="158"/>
      <c r="N109" s="158"/>
      <c r="O109" s="158"/>
      <c r="P109" s="158"/>
      <c r="Q109" s="158"/>
    </row>
    <row r="110" spans="1:17" ht="306" customHeight="1">
      <c r="B110" s="60"/>
      <c r="C110" s="227" t="s">
        <v>491</v>
      </c>
      <c r="D110" s="169" t="s">
        <v>492</v>
      </c>
      <c r="E110" s="168"/>
      <c r="F110" s="227" t="s">
        <v>493</v>
      </c>
      <c r="G110" s="219">
        <v>0.63900000000000001</v>
      </c>
      <c r="H110" s="45"/>
      <c r="I110" s="45"/>
      <c r="J110" s="45"/>
      <c r="K110" s="45"/>
      <c r="L110" s="45"/>
      <c r="M110" s="45"/>
      <c r="N110" s="45"/>
      <c r="O110" s="45"/>
      <c r="P110" s="45"/>
    </row>
    <row r="111" spans="1:17" ht="87" customHeight="1">
      <c r="B111" s="57"/>
      <c r="C111" s="142" t="s">
        <v>494</v>
      </c>
      <c r="D111" s="139" t="s">
        <v>495</v>
      </c>
      <c r="E111" s="161"/>
      <c r="F111" s="142" t="s">
        <v>329</v>
      </c>
      <c r="G111" s="202" t="s">
        <v>329</v>
      </c>
      <c r="H111" s="45"/>
      <c r="I111" s="45"/>
      <c r="J111" s="45"/>
      <c r="K111" s="45"/>
      <c r="L111" s="45"/>
      <c r="M111" s="45"/>
      <c r="N111" s="45"/>
      <c r="O111" s="45"/>
      <c r="P111" s="45"/>
    </row>
    <row r="112" spans="1:17" ht="27.75" customHeight="1">
      <c r="B112" s="57"/>
      <c r="C112" s="276" t="s">
        <v>496</v>
      </c>
      <c r="D112" s="277"/>
      <c r="E112" s="277"/>
      <c r="F112" s="277"/>
      <c r="G112" s="278"/>
      <c r="H112" s="45"/>
      <c r="I112" s="45"/>
      <c r="J112" s="45"/>
      <c r="K112" s="45"/>
      <c r="L112" s="45"/>
      <c r="M112" s="45"/>
      <c r="N112" s="45"/>
      <c r="O112" s="45"/>
      <c r="P112" s="45"/>
    </row>
    <row r="113" spans="2:16" ht="45.75" customHeight="1">
      <c r="B113" s="57"/>
      <c r="C113" s="182" t="s">
        <v>335</v>
      </c>
      <c r="D113" s="182" t="s">
        <v>263</v>
      </c>
      <c r="E113" s="203" t="s">
        <v>264</v>
      </c>
      <c r="F113" s="182" t="s">
        <v>265</v>
      </c>
      <c r="G113" s="184" t="s">
        <v>266</v>
      </c>
      <c r="H113" s="45"/>
      <c r="I113" s="45"/>
      <c r="J113" s="45"/>
      <c r="K113" s="45"/>
      <c r="L113" s="45"/>
      <c r="M113" s="45"/>
      <c r="N113" s="45"/>
      <c r="O113" s="45"/>
      <c r="P113" s="45"/>
    </row>
    <row r="114" spans="2:16" ht="99.75" customHeight="1">
      <c r="B114" s="57"/>
      <c r="C114" s="173" t="s">
        <v>497</v>
      </c>
      <c r="D114" s="142" t="s">
        <v>498</v>
      </c>
      <c r="E114" s="161"/>
      <c r="F114" s="139" t="s">
        <v>499</v>
      </c>
      <c r="G114" s="204">
        <v>0.63900000000000001</v>
      </c>
      <c r="H114" s="45"/>
      <c r="I114" s="45"/>
      <c r="J114" s="45"/>
      <c r="K114" s="45"/>
      <c r="L114" s="45"/>
      <c r="M114" s="45"/>
      <c r="N114" s="45"/>
      <c r="O114" s="45"/>
      <c r="P114" s="45"/>
    </row>
    <row r="115" spans="2:16" ht="132" customHeight="1">
      <c r="B115" s="57"/>
      <c r="C115" s="143" t="s">
        <v>500</v>
      </c>
      <c r="D115" s="142" t="s">
        <v>501</v>
      </c>
      <c r="E115" s="161"/>
      <c r="F115" s="139" t="s">
        <v>502</v>
      </c>
      <c r="G115" s="204">
        <v>0.63900000000000001</v>
      </c>
      <c r="H115" s="45"/>
      <c r="I115" s="45"/>
      <c r="J115" s="45"/>
      <c r="K115" s="45"/>
      <c r="L115" s="45"/>
      <c r="M115" s="45"/>
      <c r="N115" s="45"/>
      <c r="O115" s="45"/>
      <c r="P115" s="45"/>
    </row>
    <row r="116" spans="2:16" ht="107.25" customHeight="1">
      <c r="B116" s="57"/>
      <c r="C116" s="143" t="s">
        <v>503</v>
      </c>
      <c r="D116" s="140" t="s">
        <v>329</v>
      </c>
      <c r="E116" s="161" t="s">
        <v>329</v>
      </c>
      <c r="F116" s="139" t="s">
        <v>329</v>
      </c>
      <c r="G116" s="204">
        <v>0.63900000000000001</v>
      </c>
      <c r="H116" s="45"/>
      <c r="I116" s="45"/>
      <c r="J116" s="45"/>
      <c r="K116" s="45"/>
      <c r="L116" s="45"/>
      <c r="M116" s="45"/>
      <c r="N116" s="45"/>
      <c r="O116" s="45"/>
      <c r="P116" s="45"/>
    </row>
    <row r="117" spans="2:16" ht="240.75" customHeight="1">
      <c r="B117" s="57"/>
      <c r="C117" s="165" t="s">
        <v>504</v>
      </c>
      <c r="D117" s="165" t="s">
        <v>505</v>
      </c>
      <c r="E117" s="173"/>
      <c r="F117" s="165" t="s">
        <v>506</v>
      </c>
      <c r="G117" s="201">
        <v>1</v>
      </c>
      <c r="H117" s="45"/>
      <c r="I117" s="45"/>
      <c r="J117" s="45"/>
      <c r="K117" s="45"/>
      <c r="L117" s="45"/>
      <c r="M117" s="45"/>
      <c r="N117" s="45"/>
      <c r="O117" s="45"/>
      <c r="P117" s="45"/>
    </row>
    <row r="118" spans="2:16" ht="45.75" customHeight="1">
      <c r="B118" s="135"/>
      <c r="C118" s="261" t="s">
        <v>507</v>
      </c>
      <c r="D118" s="262"/>
      <c r="E118" s="262"/>
      <c r="F118" s="262"/>
      <c r="G118" s="263"/>
      <c r="H118" s="45"/>
      <c r="I118" s="45"/>
      <c r="J118" s="45"/>
      <c r="K118" s="45"/>
      <c r="L118" s="45"/>
      <c r="M118" s="45"/>
      <c r="N118" s="45"/>
      <c r="O118" s="45"/>
      <c r="P118" s="45"/>
    </row>
    <row r="119" spans="2:16" ht="45.75" customHeight="1">
      <c r="B119" s="135"/>
      <c r="C119" s="182" t="s">
        <v>335</v>
      </c>
      <c r="D119" s="182" t="s">
        <v>263</v>
      </c>
      <c r="E119" s="183" t="s">
        <v>264</v>
      </c>
      <c r="F119" s="182" t="s">
        <v>265</v>
      </c>
      <c r="G119" s="184" t="s">
        <v>266</v>
      </c>
      <c r="H119" s="45"/>
      <c r="I119" s="45"/>
      <c r="J119" s="45"/>
      <c r="K119" s="45"/>
      <c r="L119" s="45"/>
      <c r="M119" s="45"/>
      <c r="N119" s="45"/>
      <c r="O119" s="45"/>
      <c r="P119" s="45"/>
    </row>
    <row r="120" spans="2:16" ht="70.5" customHeight="1">
      <c r="B120" s="135"/>
      <c r="C120" s="199" t="s">
        <v>508</v>
      </c>
      <c r="D120" s="228" t="s">
        <v>509</v>
      </c>
      <c r="E120" s="178"/>
      <c r="F120" s="165" t="s">
        <v>510</v>
      </c>
      <c r="G120" s="204">
        <v>0.63900000000000001</v>
      </c>
      <c r="H120" s="45"/>
      <c r="I120" s="45"/>
      <c r="J120" s="45"/>
      <c r="K120" s="45"/>
      <c r="L120" s="45"/>
      <c r="M120" s="45"/>
      <c r="N120" s="45"/>
      <c r="O120" s="45"/>
      <c r="P120" s="45"/>
    </row>
    <row r="121" spans="2:16" ht="125.25" customHeight="1">
      <c r="B121" s="57"/>
      <c r="C121" s="174" t="s">
        <v>511</v>
      </c>
      <c r="D121" s="143" t="s">
        <v>512</v>
      </c>
      <c r="E121" s="161"/>
      <c r="F121" s="165" t="s">
        <v>510</v>
      </c>
      <c r="G121" s="204">
        <v>0.63900000000000001</v>
      </c>
      <c r="H121" s="45"/>
      <c r="I121" s="45"/>
      <c r="J121" s="45"/>
      <c r="K121" s="45"/>
      <c r="L121" s="45"/>
      <c r="M121" s="45"/>
      <c r="N121" s="45"/>
      <c r="O121" s="45"/>
      <c r="P121" s="45"/>
    </row>
    <row r="122" spans="2:16" ht="31.5" customHeight="1">
      <c r="B122" s="57"/>
      <c r="C122" s="276" t="s">
        <v>513</v>
      </c>
      <c r="D122" s="277"/>
      <c r="E122" s="277"/>
      <c r="F122" s="277"/>
      <c r="G122" s="278"/>
      <c r="H122" s="45"/>
      <c r="I122" s="45"/>
      <c r="J122" s="45"/>
      <c r="K122" s="45"/>
      <c r="L122" s="45"/>
      <c r="M122" s="45"/>
      <c r="N122" s="45"/>
      <c r="O122" s="45"/>
      <c r="P122" s="45"/>
    </row>
    <row r="123" spans="2:16" ht="31.5" customHeight="1">
      <c r="B123" s="57"/>
      <c r="C123" s="182" t="s">
        <v>335</v>
      </c>
      <c r="D123" s="182" t="s">
        <v>263</v>
      </c>
      <c r="E123" s="183" t="s">
        <v>264</v>
      </c>
      <c r="F123" s="182" t="s">
        <v>265</v>
      </c>
      <c r="G123" s="184" t="s">
        <v>266</v>
      </c>
      <c r="H123" s="45"/>
      <c r="I123" s="45"/>
      <c r="J123" s="45"/>
      <c r="K123" s="45"/>
      <c r="L123" s="45"/>
      <c r="M123" s="45"/>
      <c r="N123" s="45"/>
      <c r="O123" s="45"/>
      <c r="P123" s="45"/>
    </row>
    <row r="124" spans="2:16" ht="150" customHeight="1">
      <c r="B124" s="57"/>
      <c r="C124" s="142" t="s">
        <v>514</v>
      </c>
      <c r="D124" s="143" t="s">
        <v>515</v>
      </c>
      <c r="E124" s="161"/>
      <c r="F124" s="142" t="s">
        <v>516</v>
      </c>
      <c r="G124" s="204">
        <v>0.63900000000000001</v>
      </c>
      <c r="H124" s="45"/>
      <c r="I124" s="45"/>
      <c r="J124" s="45"/>
      <c r="K124" s="45"/>
      <c r="L124" s="45"/>
      <c r="M124" s="45"/>
      <c r="N124" s="45"/>
      <c r="O124" s="45"/>
      <c r="P124" s="45"/>
    </row>
    <row r="125" spans="2:16" ht="166.5" customHeight="1">
      <c r="B125" s="57"/>
      <c r="C125" s="142" t="s">
        <v>517</v>
      </c>
      <c r="D125" s="142" t="s">
        <v>518</v>
      </c>
      <c r="E125" s="161"/>
      <c r="F125" s="142" t="s">
        <v>519</v>
      </c>
      <c r="G125" s="204">
        <v>0.63900000000000001</v>
      </c>
      <c r="H125" s="45"/>
      <c r="I125" s="45"/>
      <c r="J125" s="45"/>
      <c r="K125" s="45"/>
      <c r="L125" s="45"/>
      <c r="M125" s="45"/>
      <c r="N125" s="45"/>
      <c r="O125" s="45"/>
      <c r="P125" s="45"/>
    </row>
    <row r="126" spans="2:16" ht="30.75" customHeight="1">
      <c r="B126" s="57"/>
      <c r="C126" s="276" t="s">
        <v>520</v>
      </c>
      <c r="D126" s="277"/>
      <c r="E126" s="277"/>
      <c r="F126" s="277"/>
      <c r="G126" s="278"/>
      <c r="H126" s="45"/>
      <c r="I126" s="45"/>
      <c r="J126" s="45"/>
      <c r="K126" s="45"/>
      <c r="L126" s="45"/>
      <c r="M126" s="45"/>
      <c r="N126" s="45"/>
      <c r="O126" s="45"/>
      <c r="P126" s="45"/>
    </row>
    <row r="127" spans="2:16" ht="30.75" customHeight="1">
      <c r="B127" s="57"/>
      <c r="C127" s="182" t="s">
        <v>335</v>
      </c>
      <c r="D127" s="182" t="s">
        <v>263</v>
      </c>
      <c r="E127" s="183" t="s">
        <v>264</v>
      </c>
      <c r="F127" s="182" t="s">
        <v>265</v>
      </c>
      <c r="G127" s="184" t="s">
        <v>266</v>
      </c>
      <c r="H127" s="45"/>
      <c r="I127" s="45"/>
      <c r="J127" s="45"/>
      <c r="K127" s="45"/>
      <c r="L127" s="45"/>
      <c r="M127" s="45"/>
      <c r="N127" s="45"/>
      <c r="O127" s="45"/>
      <c r="P127" s="45"/>
    </row>
    <row r="128" spans="2:16" ht="192" customHeight="1">
      <c r="B128" s="57"/>
      <c r="C128" s="142" t="s">
        <v>521</v>
      </c>
      <c r="D128" s="143" t="s">
        <v>522</v>
      </c>
      <c r="E128" s="161"/>
      <c r="F128" s="139" t="s">
        <v>523</v>
      </c>
      <c r="G128" s="204">
        <v>0.63900000000000001</v>
      </c>
      <c r="H128" s="45"/>
      <c r="I128" s="45"/>
      <c r="J128" s="45"/>
      <c r="K128" s="45"/>
      <c r="L128" s="45"/>
      <c r="M128" s="45"/>
      <c r="N128" s="45"/>
      <c r="O128" s="45"/>
      <c r="P128" s="45"/>
    </row>
    <row r="129" spans="2:16" ht="87" customHeight="1">
      <c r="B129" s="57"/>
      <c r="C129" s="142" t="s">
        <v>524</v>
      </c>
      <c r="D129" s="142" t="s">
        <v>525</v>
      </c>
      <c r="E129" s="161"/>
      <c r="F129" s="139" t="s">
        <v>526</v>
      </c>
      <c r="G129" s="204">
        <v>0.63900000000000001</v>
      </c>
      <c r="H129" s="45"/>
      <c r="I129" s="45"/>
      <c r="J129" s="45"/>
      <c r="K129" s="45"/>
      <c r="L129" s="45"/>
      <c r="M129" s="45"/>
      <c r="N129" s="45"/>
      <c r="O129" s="45"/>
      <c r="P129" s="45"/>
    </row>
    <row r="130" spans="2:16" ht="83.25" customHeight="1">
      <c r="B130" s="57"/>
      <c r="C130" s="142" t="s">
        <v>527</v>
      </c>
      <c r="D130" s="143" t="s">
        <v>528</v>
      </c>
      <c r="E130" s="161"/>
      <c r="F130" s="139" t="s">
        <v>529</v>
      </c>
      <c r="G130" s="204">
        <v>0.63900000000000001</v>
      </c>
      <c r="H130" s="45"/>
      <c r="I130" s="45"/>
      <c r="J130" s="45"/>
      <c r="K130" s="45"/>
      <c r="L130" s="45"/>
      <c r="M130" s="45"/>
      <c r="N130" s="45"/>
      <c r="O130" s="45"/>
      <c r="P130" s="45"/>
    </row>
    <row r="131" spans="2:16" ht="114" customHeight="1">
      <c r="B131" s="57"/>
      <c r="C131" s="142" t="s">
        <v>530</v>
      </c>
      <c r="D131" s="143" t="s">
        <v>531</v>
      </c>
      <c r="E131" s="161"/>
      <c r="F131" s="139" t="s">
        <v>532</v>
      </c>
      <c r="G131" s="204">
        <v>0.63900000000000001</v>
      </c>
      <c r="H131" s="45"/>
      <c r="I131" s="45"/>
      <c r="J131" s="45"/>
      <c r="K131" s="45"/>
      <c r="L131" s="45"/>
      <c r="M131" s="45"/>
      <c r="N131" s="45"/>
      <c r="O131" s="45"/>
      <c r="P131" s="45"/>
    </row>
    <row r="132" spans="2:16" ht="71.25" customHeight="1">
      <c r="B132" s="57"/>
      <c r="C132" s="142" t="s">
        <v>533</v>
      </c>
      <c r="D132" s="142" t="s">
        <v>495</v>
      </c>
      <c r="E132" s="161" t="s">
        <v>329</v>
      </c>
      <c r="F132" s="142" t="s">
        <v>329</v>
      </c>
      <c r="G132" s="201" t="s">
        <v>329</v>
      </c>
      <c r="H132" s="45"/>
      <c r="I132" s="45"/>
      <c r="J132" s="45"/>
      <c r="K132" s="45"/>
      <c r="L132" s="45"/>
      <c r="M132" s="45"/>
      <c r="N132" s="45"/>
      <c r="O132" s="45"/>
      <c r="P132" s="45"/>
    </row>
    <row r="133" spans="2:16" ht="129.75" customHeight="1">
      <c r="B133" s="57"/>
      <c r="C133" s="142" t="s">
        <v>534</v>
      </c>
      <c r="D133" s="143" t="s">
        <v>535</v>
      </c>
      <c r="E133" s="161"/>
      <c r="F133" s="142" t="s">
        <v>536</v>
      </c>
      <c r="G133" s="204">
        <v>0.63900000000000001</v>
      </c>
      <c r="H133" s="45"/>
      <c r="I133" s="45"/>
      <c r="J133" s="45"/>
      <c r="K133" s="45"/>
      <c r="L133" s="45"/>
      <c r="M133" s="45"/>
      <c r="N133" s="45"/>
      <c r="O133" s="45"/>
      <c r="P133" s="45"/>
    </row>
    <row r="134" spans="2:16" ht="150.75" customHeight="1">
      <c r="B134" s="57"/>
      <c r="C134" s="142" t="s">
        <v>537</v>
      </c>
      <c r="D134" s="142" t="s">
        <v>538</v>
      </c>
      <c r="E134" s="161"/>
      <c r="F134" s="142" t="s">
        <v>539</v>
      </c>
      <c r="G134" s="204">
        <v>0.63900000000000001</v>
      </c>
      <c r="H134" s="45"/>
      <c r="I134" s="45"/>
      <c r="J134" s="45"/>
      <c r="K134" s="45"/>
      <c r="L134" s="45"/>
      <c r="M134" s="45"/>
      <c r="N134" s="45"/>
      <c r="O134" s="45"/>
      <c r="P134" s="45"/>
    </row>
    <row r="135" spans="2:16" ht="132.75" customHeight="1">
      <c r="B135" s="57"/>
      <c r="C135" s="143" t="s">
        <v>540</v>
      </c>
      <c r="D135" s="142" t="s">
        <v>541</v>
      </c>
      <c r="E135" s="161" t="s">
        <v>329</v>
      </c>
      <c r="F135" s="139" t="s">
        <v>329</v>
      </c>
      <c r="G135" s="141" t="s">
        <v>329</v>
      </c>
      <c r="H135" s="45"/>
      <c r="I135" s="45"/>
      <c r="J135" s="45"/>
      <c r="K135" s="45"/>
      <c r="L135" s="45"/>
      <c r="M135" s="45"/>
      <c r="N135" s="45"/>
      <c r="O135" s="45"/>
      <c r="P135" s="45"/>
    </row>
    <row r="136" spans="2:16" ht="87" customHeight="1">
      <c r="B136" s="57"/>
      <c r="C136" s="142" t="s">
        <v>542</v>
      </c>
      <c r="D136" s="142" t="s">
        <v>541</v>
      </c>
      <c r="E136" s="161" t="s">
        <v>329</v>
      </c>
      <c r="F136" s="139" t="s">
        <v>329</v>
      </c>
      <c r="G136" s="141" t="s">
        <v>329</v>
      </c>
      <c r="H136" s="45"/>
      <c r="I136" s="45"/>
      <c r="J136" s="45"/>
      <c r="K136" s="45"/>
      <c r="L136" s="45"/>
      <c r="M136" s="45"/>
      <c r="N136" s="45"/>
      <c r="O136" s="45"/>
      <c r="P136" s="45"/>
    </row>
    <row r="137" spans="2:16" ht="87" customHeight="1">
      <c r="B137" s="57"/>
      <c r="C137" s="142" t="s">
        <v>543</v>
      </c>
      <c r="D137" s="142" t="s">
        <v>541</v>
      </c>
      <c r="E137" s="161" t="s">
        <v>329</v>
      </c>
      <c r="F137" s="139" t="s">
        <v>329</v>
      </c>
      <c r="G137" s="141" t="s">
        <v>329</v>
      </c>
      <c r="H137" s="45"/>
      <c r="I137" s="45"/>
      <c r="J137" s="45"/>
      <c r="K137" s="45"/>
      <c r="L137" s="45"/>
      <c r="M137" s="45"/>
      <c r="N137" s="45"/>
      <c r="O137" s="45"/>
      <c r="P137" s="45"/>
    </row>
    <row r="138" spans="2:16" ht="81.75" customHeight="1">
      <c r="B138" s="57"/>
      <c r="C138" s="142" t="s">
        <v>544</v>
      </c>
      <c r="D138" s="142" t="s">
        <v>545</v>
      </c>
      <c r="E138" s="161"/>
      <c r="F138" s="142" t="s">
        <v>546</v>
      </c>
      <c r="G138" s="204">
        <v>0.63900000000000001</v>
      </c>
      <c r="H138" s="45"/>
      <c r="I138" s="45"/>
      <c r="J138" s="45"/>
      <c r="K138" s="45"/>
      <c r="L138" s="45"/>
      <c r="M138" s="45"/>
      <c r="N138" s="45"/>
      <c r="O138" s="45"/>
      <c r="P138" s="45"/>
    </row>
    <row r="139" spans="2:16" ht="62.25" customHeight="1">
      <c r="B139" s="57"/>
      <c r="C139" s="143" t="s">
        <v>547</v>
      </c>
      <c r="D139" s="142" t="s">
        <v>548</v>
      </c>
      <c r="E139" s="161"/>
      <c r="F139" s="142" t="s">
        <v>549</v>
      </c>
      <c r="G139" s="204">
        <v>0.63900000000000001</v>
      </c>
      <c r="H139" s="45"/>
      <c r="I139" s="45"/>
      <c r="J139" s="45"/>
      <c r="K139" s="45"/>
      <c r="L139" s="45"/>
      <c r="M139" s="45"/>
      <c r="N139" s="45"/>
      <c r="O139" s="45"/>
      <c r="P139" s="45"/>
    </row>
    <row r="140" spans="2:16" ht="176.25" customHeight="1">
      <c r="B140" s="57"/>
      <c r="C140" s="143" t="s">
        <v>550</v>
      </c>
      <c r="D140" s="142" t="s">
        <v>551</v>
      </c>
      <c r="E140" s="161"/>
      <c r="F140" s="142" t="s">
        <v>552</v>
      </c>
      <c r="G140" s="204">
        <v>0.63900000000000001</v>
      </c>
      <c r="H140" s="45"/>
      <c r="I140" s="45"/>
      <c r="J140" s="45"/>
      <c r="K140" s="45"/>
      <c r="L140" s="45"/>
      <c r="M140" s="45"/>
      <c r="N140" s="45"/>
      <c r="O140" s="45"/>
      <c r="P140" s="45"/>
    </row>
    <row r="141" spans="2:16" ht="45" customHeight="1">
      <c r="B141" s="57"/>
      <c r="C141" s="286" t="s">
        <v>553</v>
      </c>
      <c r="D141" s="287"/>
      <c r="E141" s="287"/>
      <c r="F141" s="287"/>
      <c r="G141" s="288"/>
      <c r="H141" s="45"/>
      <c r="I141" s="45"/>
      <c r="J141" s="45"/>
      <c r="K141" s="45"/>
      <c r="L141" s="45"/>
      <c r="M141" s="45"/>
      <c r="N141" s="45"/>
      <c r="O141" s="45"/>
      <c r="P141" s="45"/>
    </row>
    <row r="142" spans="2:16" ht="45" customHeight="1">
      <c r="B142" s="57"/>
      <c r="C142" s="182" t="s">
        <v>335</v>
      </c>
      <c r="D142" s="182" t="s">
        <v>263</v>
      </c>
      <c r="E142" s="183" t="s">
        <v>264</v>
      </c>
      <c r="F142" s="182" t="s">
        <v>265</v>
      </c>
      <c r="G142" s="184" t="s">
        <v>266</v>
      </c>
      <c r="H142" s="45"/>
      <c r="I142" s="45"/>
      <c r="J142" s="45"/>
      <c r="K142" s="45"/>
      <c r="L142" s="45"/>
      <c r="M142" s="45"/>
      <c r="N142" s="45"/>
      <c r="O142" s="45"/>
      <c r="P142" s="45"/>
    </row>
    <row r="143" spans="2:16" ht="87" customHeight="1">
      <c r="B143" s="57"/>
      <c r="C143" s="142" t="s">
        <v>554</v>
      </c>
      <c r="D143" s="142" t="s">
        <v>555</v>
      </c>
      <c r="E143" s="161"/>
      <c r="F143" s="142" t="s">
        <v>556</v>
      </c>
      <c r="G143" s="204">
        <v>0.63900000000000001</v>
      </c>
      <c r="H143" s="45"/>
      <c r="I143" s="45"/>
      <c r="J143" s="45"/>
      <c r="K143" s="45"/>
      <c r="L143" s="45"/>
      <c r="M143" s="45"/>
      <c r="N143" s="45"/>
      <c r="O143" s="45"/>
      <c r="P143" s="45"/>
    </row>
    <row r="144" spans="2:16" ht="87" customHeight="1">
      <c r="B144" s="57"/>
      <c r="C144" s="142" t="s">
        <v>557</v>
      </c>
      <c r="D144" s="142" t="s">
        <v>558</v>
      </c>
      <c r="E144" s="161"/>
      <c r="F144" s="142" t="s">
        <v>316</v>
      </c>
      <c r="G144" s="204">
        <v>0.63900000000000001</v>
      </c>
      <c r="H144" s="45"/>
      <c r="I144" s="45"/>
      <c r="J144" s="45"/>
      <c r="K144" s="45"/>
      <c r="L144" s="45"/>
      <c r="M144" s="45"/>
      <c r="N144" s="45"/>
      <c r="O144" s="45"/>
      <c r="P144" s="45"/>
    </row>
    <row r="145" spans="2:16" ht="87" customHeight="1">
      <c r="B145" s="57"/>
      <c r="C145" s="142" t="s">
        <v>559</v>
      </c>
      <c r="D145" s="142" t="s">
        <v>560</v>
      </c>
      <c r="E145" s="161"/>
      <c r="F145" s="142" t="s">
        <v>561</v>
      </c>
      <c r="G145" s="204">
        <v>0.63900000000000001</v>
      </c>
      <c r="H145" s="45"/>
      <c r="I145" s="45"/>
      <c r="J145" s="45"/>
      <c r="K145" s="45"/>
      <c r="L145" s="45"/>
      <c r="M145" s="45"/>
      <c r="N145" s="45"/>
      <c r="O145" s="45"/>
      <c r="P145" s="45"/>
    </row>
    <row r="146" spans="2:16" ht="87" customHeight="1">
      <c r="B146" s="57"/>
      <c r="C146" s="142" t="s">
        <v>562</v>
      </c>
      <c r="D146" s="142" t="s">
        <v>563</v>
      </c>
      <c r="E146" s="161"/>
      <c r="F146" s="142" t="s">
        <v>316</v>
      </c>
      <c r="G146" s="204">
        <v>0.63900000000000001</v>
      </c>
      <c r="H146" s="45"/>
      <c r="I146" s="45"/>
      <c r="J146" s="45"/>
      <c r="K146" s="45"/>
      <c r="L146" s="45"/>
      <c r="M146" s="45"/>
      <c r="N146" s="45"/>
      <c r="O146" s="45"/>
      <c r="P146" s="45"/>
    </row>
    <row r="147" spans="2:16" ht="87" customHeight="1">
      <c r="B147" s="57"/>
      <c r="C147" s="142" t="s">
        <v>564</v>
      </c>
      <c r="D147" s="142" t="s">
        <v>565</v>
      </c>
      <c r="E147" s="161"/>
      <c r="F147" s="142" t="s">
        <v>566</v>
      </c>
      <c r="G147" s="204">
        <v>0.63900000000000001</v>
      </c>
      <c r="H147" s="45"/>
      <c r="I147" s="45"/>
      <c r="J147" s="45"/>
      <c r="K147" s="45"/>
      <c r="L147" s="45"/>
      <c r="M147" s="45"/>
      <c r="N147" s="45"/>
      <c r="O147" s="45"/>
      <c r="P147" s="45"/>
    </row>
    <row r="148" spans="2:16" ht="87" customHeight="1">
      <c r="B148" s="57"/>
      <c r="C148" s="142" t="s">
        <v>567</v>
      </c>
      <c r="D148" s="142" t="s">
        <v>568</v>
      </c>
      <c r="E148" s="161"/>
      <c r="F148" s="142" t="s">
        <v>316</v>
      </c>
      <c r="G148" s="204">
        <v>0.63900000000000001</v>
      </c>
      <c r="H148" s="45"/>
      <c r="I148" s="45"/>
      <c r="J148" s="45"/>
      <c r="K148" s="45"/>
      <c r="L148" s="45"/>
      <c r="M148" s="45"/>
      <c r="N148" s="45"/>
      <c r="O148" s="45"/>
      <c r="P148" s="45"/>
    </row>
    <row r="149" spans="2:16" ht="87" customHeight="1">
      <c r="B149" s="57"/>
      <c r="C149" s="142" t="s">
        <v>569</v>
      </c>
      <c r="D149" s="142" t="s">
        <v>570</v>
      </c>
      <c r="E149" s="161"/>
      <c r="F149" s="142" t="s">
        <v>316</v>
      </c>
      <c r="G149" s="204">
        <v>0.63900000000000001</v>
      </c>
      <c r="H149" s="45"/>
      <c r="I149" s="45"/>
      <c r="J149" s="45"/>
      <c r="K149" s="45"/>
      <c r="L149" s="45"/>
      <c r="M149" s="45"/>
      <c r="N149" s="45"/>
      <c r="O149" s="45"/>
      <c r="P149" s="45"/>
    </row>
    <row r="150" spans="2:16" ht="87" customHeight="1">
      <c r="B150" s="57"/>
      <c r="C150" s="142" t="s">
        <v>571</v>
      </c>
      <c r="D150" s="142" t="s">
        <v>572</v>
      </c>
      <c r="E150" s="161"/>
      <c r="F150" s="142" t="s">
        <v>316</v>
      </c>
      <c r="G150" s="204">
        <v>0.63900000000000001</v>
      </c>
      <c r="H150" s="45"/>
      <c r="I150" s="45"/>
      <c r="J150" s="45"/>
      <c r="K150" s="45"/>
      <c r="L150" s="45"/>
      <c r="M150" s="45"/>
      <c r="N150" s="45"/>
      <c r="O150" s="45"/>
      <c r="P150" s="45"/>
    </row>
    <row r="151" spans="2:16" ht="87" customHeight="1">
      <c r="B151" s="57"/>
      <c r="C151" s="142" t="s">
        <v>573</v>
      </c>
      <c r="D151" s="142" t="s">
        <v>574</v>
      </c>
      <c r="E151" s="161"/>
      <c r="F151" s="142" t="s">
        <v>575</v>
      </c>
      <c r="G151" s="204">
        <v>0.63900000000000001</v>
      </c>
      <c r="H151" s="45"/>
      <c r="I151" s="45"/>
      <c r="J151" s="45"/>
      <c r="K151" s="45"/>
      <c r="L151" s="45"/>
      <c r="M151" s="45"/>
      <c r="N151" s="45"/>
      <c r="O151" s="45"/>
      <c r="P151" s="45"/>
    </row>
    <row r="152" spans="2:16" ht="87" customHeight="1">
      <c r="B152" s="57"/>
      <c r="C152" s="142" t="s">
        <v>576</v>
      </c>
      <c r="D152" s="142"/>
      <c r="E152" s="161"/>
      <c r="F152" s="142" t="s">
        <v>566</v>
      </c>
      <c r="G152" s="204">
        <v>0.63900000000000001</v>
      </c>
      <c r="H152" s="45"/>
      <c r="I152" s="45"/>
      <c r="J152" s="45"/>
      <c r="K152" s="45"/>
      <c r="L152" s="45"/>
      <c r="M152" s="45"/>
      <c r="N152" s="45"/>
      <c r="O152" s="45"/>
      <c r="P152" s="45"/>
    </row>
    <row r="153" spans="2:16" ht="87" customHeight="1">
      <c r="B153" s="57"/>
      <c r="C153" s="142" t="s">
        <v>577</v>
      </c>
      <c r="D153" s="142" t="s">
        <v>329</v>
      </c>
      <c r="E153" s="161" t="s">
        <v>329</v>
      </c>
      <c r="F153" s="142" t="s">
        <v>329</v>
      </c>
      <c r="G153" s="204">
        <v>0.63900000000000001</v>
      </c>
      <c r="H153" s="45"/>
      <c r="I153" s="45"/>
      <c r="J153" s="45"/>
      <c r="K153" s="45"/>
      <c r="L153" s="45"/>
      <c r="M153" s="45"/>
      <c r="N153" s="45"/>
      <c r="O153" s="45"/>
      <c r="P153" s="45"/>
    </row>
    <row r="154" spans="2:16" ht="87" customHeight="1">
      <c r="B154" s="57"/>
      <c r="C154" s="142" t="s">
        <v>578</v>
      </c>
      <c r="D154" s="142" t="s">
        <v>579</v>
      </c>
      <c r="E154" s="161"/>
      <c r="F154" s="142" t="s">
        <v>580</v>
      </c>
      <c r="G154" s="204">
        <v>0.63900000000000001</v>
      </c>
      <c r="H154" s="45"/>
      <c r="I154" s="45"/>
      <c r="J154" s="45"/>
      <c r="K154" s="45"/>
      <c r="L154" s="45"/>
      <c r="M154" s="45"/>
      <c r="N154" s="45"/>
      <c r="O154" s="45"/>
      <c r="P154" s="45"/>
    </row>
    <row r="155" spans="2:16" ht="87" customHeight="1">
      <c r="B155" s="57"/>
      <c r="C155" s="142" t="s">
        <v>581</v>
      </c>
      <c r="D155" s="142" t="s">
        <v>582</v>
      </c>
      <c r="E155" s="161"/>
      <c r="F155" s="142" t="s">
        <v>583</v>
      </c>
      <c r="G155" s="204">
        <v>0.63900000000000001</v>
      </c>
      <c r="H155" s="45"/>
      <c r="I155" s="45"/>
      <c r="J155" s="45"/>
      <c r="K155" s="45"/>
      <c r="L155" s="45"/>
      <c r="M155" s="45"/>
      <c r="N155" s="45"/>
      <c r="O155" s="45"/>
      <c r="P155" s="45"/>
    </row>
    <row r="156" spans="2:16" ht="87" customHeight="1">
      <c r="B156" s="57"/>
      <c r="C156" s="142" t="s">
        <v>584</v>
      </c>
      <c r="D156" s="142" t="s">
        <v>585</v>
      </c>
      <c r="E156" s="161"/>
      <c r="F156" s="142" t="s">
        <v>586</v>
      </c>
      <c r="G156" s="204">
        <v>0.63900000000000001</v>
      </c>
      <c r="H156" s="45"/>
      <c r="I156" s="45"/>
      <c r="J156" s="45"/>
      <c r="K156" s="45"/>
      <c r="L156" s="45"/>
      <c r="M156" s="45"/>
      <c r="N156" s="45"/>
      <c r="O156" s="45"/>
      <c r="P156" s="45"/>
    </row>
    <row r="157" spans="2:16" ht="87" customHeight="1">
      <c r="B157" s="57"/>
      <c r="C157" s="142" t="s">
        <v>587</v>
      </c>
      <c r="D157" s="142" t="s">
        <v>588</v>
      </c>
      <c r="E157" s="161"/>
      <c r="F157" s="142" t="s">
        <v>575</v>
      </c>
      <c r="G157" s="204">
        <v>0.63900000000000001</v>
      </c>
      <c r="H157" s="45"/>
      <c r="I157" s="45"/>
      <c r="J157" s="45"/>
      <c r="K157" s="45"/>
      <c r="L157" s="45"/>
      <c r="M157" s="45"/>
      <c r="N157" s="45"/>
      <c r="O157" s="45"/>
      <c r="P157" s="45"/>
    </row>
    <row r="158" spans="2:16" ht="87" customHeight="1">
      <c r="B158" s="57"/>
      <c r="C158" s="142" t="s">
        <v>589</v>
      </c>
      <c r="D158" s="142" t="s">
        <v>590</v>
      </c>
      <c r="E158" s="161" t="s">
        <v>329</v>
      </c>
      <c r="F158" s="142" t="s">
        <v>329</v>
      </c>
      <c r="G158" s="204">
        <v>0.63900000000000001</v>
      </c>
      <c r="H158" s="45"/>
      <c r="I158" s="45"/>
      <c r="J158" s="45"/>
      <c r="K158" s="45"/>
      <c r="L158" s="45"/>
      <c r="M158" s="45"/>
      <c r="N158" s="45"/>
      <c r="O158" s="45"/>
      <c r="P158" s="45"/>
    </row>
    <row r="159" spans="2:16" ht="87" customHeight="1">
      <c r="B159" s="57"/>
      <c r="C159" s="142" t="s">
        <v>591</v>
      </c>
      <c r="D159" s="142" t="s">
        <v>329</v>
      </c>
      <c r="E159" s="161" t="s">
        <v>329</v>
      </c>
      <c r="F159" s="142" t="s">
        <v>329</v>
      </c>
      <c r="G159" s="204">
        <v>0.63900000000000001</v>
      </c>
      <c r="H159" s="45"/>
      <c r="I159" s="45"/>
      <c r="J159" s="45"/>
      <c r="K159" s="45"/>
      <c r="L159" s="45"/>
      <c r="M159" s="45"/>
      <c r="N159" s="45"/>
      <c r="O159" s="45"/>
      <c r="P159" s="45"/>
    </row>
    <row r="160" spans="2:16" ht="87" customHeight="1">
      <c r="B160" s="57"/>
      <c r="C160" s="142" t="s">
        <v>592</v>
      </c>
      <c r="D160" s="142" t="s">
        <v>590</v>
      </c>
      <c r="E160" s="161" t="s">
        <v>329</v>
      </c>
      <c r="F160" s="142" t="s">
        <v>329</v>
      </c>
      <c r="G160" s="204">
        <v>0.63900000000000001</v>
      </c>
      <c r="H160" s="45"/>
      <c r="I160" s="45"/>
      <c r="J160" s="45"/>
      <c r="K160" s="45"/>
      <c r="L160" s="45"/>
      <c r="M160" s="45"/>
      <c r="N160" s="45"/>
      <c r="O160" s="45"/>
      <c r="P160" s="45"/>
    </row>
    <row r="161" spans="2:16" ht="87" customHeight="1">
      <c r="B161" s="57"/>
      <c r="C161" s="142" t="s">
        <v>593</v>
      </c>
      <c r="D161" s="142" t="s">
        <v>590</v>
      </c>
      <c r="E161" s="161" t="s">
        <v>329</v>
      </c>
      <c r="F161" s="142" t="s">
        <v>329</v>
      </c>
      <c r="G161" s="204">
        <v>0.63900000000000001</v>
      </c>
      <c r="H161" s="45"/>
      <c r="I161" s="45"/>
      <c r="J161" s="45"/>
      <c r="K161" s="45"/>
      <c r="L161" s="45"/>
      <c r="M161" s="45"/>
      <c r="N161" s="45"/>
      <c r="O161" s="45"/>
      <c r="P161" s="45"/>
    </row>
    <row r="162" spans="2:16" ht="45.75" customHeight="1">
      <c r="B162" s="267" t="s">
        <v>594</v>
      </c>
      <c r="C162" s="268"/>
      <c r="D162" s="268"/>
      <c r="E162" s="268"/>
      <c r="F162" s="268"/>
      <c r="G162" s="269"/>
      <c r="H162" s="45"/>
      <c r="I162" s="45"/>
      <c r="J162" s="45"/>
      <c r="K162" s="45"/>
      <c r="L162" s="45"/>
      <c r="M162" s="45"/>
      <c r="N162" s="45"/>
      <c r="O162" s="45"/>
      <c r="P162" s="45"/>
    </row>
    <row r="163" spans="2:16" ht="45.75" customHeight="1">
      <c r="B163" s="251" t="s">
        <v>595</v>
      </c>
      <c r="C163" s="252"/>
      <c r="D163" s="252"/>
      <c r="E163" s="252"/>
      <c r="F163" s="252"/>
      <c r="G163" s="253"/>
      <c r="H163" s="45"/>
      <c r="I163" s="45"/>
      <c r="J163" s="45"/>
      <c r="K163" s="45"/>
      <c r="L163" s="45"/>
      <c r="M163" s="45"/>
      <c r="N163" s="45"/>
      <c r="O163" s="45"/>
      <c r="P163" s="45"/>
    </row>
    <row r="164" spans="2:16" ht="62.25" customHeight="1">
      <c r="B164" s="57" t="s">
        <v>261</v>
      </c>
      <c r="C164" s="182" t="s">
        <v>262</v>
      </c>
      <c r="D164" s="182" t="s">
        <v>263</v>
      </c>
      <c r="E164" s="183" t="s">
        <v>264</v>
      </c>
      <c r="F164" s="182" t="s">
        <v>265</v>
      </c>
      <c r="G164" s="184" t="s">
        <v>266</v>
      </c>
      <c r="H164" s="63"/>
      <c r="I164" s="63"/>
      <c r="J164" s="63"/>
      <c r="K164" s="63"/>
      <c r="L164" s="63"/>
      <c r="M164" s="63"/>
      <c r="N164" s="63"/>
      <c r="O164" s="63"/>
      <c r="P164" s="63"/>
    </row>
    <row r="165" spans="2:16" ht="150.6" customHeight="1">
      <c r="B165" s="57" t="e">
        <f>+#REF!+1</f>
        <v>#REF!</v>
      </c>
      <c r="C165" s="210" t="s">
        <v>596</v>
      </c>
      <c r="D165" s="100" t="s">
        <v>597</v>
      </c>
      <c r="E165" s="65"/>
      <c r="F165" s="64" t="s">
        <v>598</v>
      </c>
      <c r="G165" s="66">
        <v>1</v>
      </c>
      <c r="H165" s="45"/>
      <c r="I165" s="45"/>
      <c r="J165" s="45"/>
      <c r="K165" s="45"/>
      <c r="L165" s="45"/>
      <c r="M165" s="45"/>
      <c r="N165" s="45"/>
      <c r="O165" s="45"/>
      <c r="P165" s="45"/>
    </row>
    <row r="166" spans="2:16" ht="139.15" customHeight="1">
      <c r="B166" s="57" t="e">
        <f t="shared" ref="B166:B171" si="2">+B165+1</f>
        <v>#REF!</v>
      </c>
      <c r="C166" s="64" t="s">
        <v>599</v>
      </c>
      <c r="D166" s="64" t="s">
        <v>600</v>
      </c>
      <c r="E166" s="65"/>
      <c r="F166" s="64" t="s">
        <v>601</v>
      </c>
      <c r="G166" s="204">
        <v>0.63900000000000001</v>
      </c>
      <c r="H166" s="45"/>
      <c r="I166" s="45"/>
      <c r="J166" s="45"/>
      <c r="K166" s="45"/>
      <c r="L166" s="45"/>
      <c r="M166" s="45"/>
      <c r="N166" s="45"/>
      <c r="O166" s="45"/>
      <c r="P166" s="45"/>
    </row>
    <row r="167" spans="2:16" ht="77.25" customHeight="1">
      <c r="B167" s="57" t="e">
        <f t="shared" si="2"/>
        <v>#REF!</v>
      </c>
      <c r="C167" s="64" t="s">
        <v>602</v>
      </c>
      <c r="D167" s="100" t="s">
        <v>603</v>
      </c>
      <c r="E167" s="65"/>
      <c r="F167" s="64" t="s">
        <v>604</v>
      </c>
      <c r="G167" s="204">
        <v>0.63900000000000001</v>
      </c>
      <c r="H167" s="45"/>
      <c r="I167" s="45"/>
      <c r="J167" s="45"/>
      <c r="K167" s="45"/>
      <c r="L167" s="45"/>
      <c r="M167" s="45"/>
      <c r="N167" s="45"/>
      <c r="O167" s="45"/>
      <c r="P167" s="45"/>
    </row>
    <row r="168" spans="2:16" ht="69.75" customHeight="1">
      <c r="B168" s="57" t="e">
        <f t="shared" si="2"/>
        <v>#REF!</v>
      </c>
      <c r="C168" s="64" t="s">
        <v>605</v>
      </c>
      <c r="D168" s="100"/>
      <c r="E168" s="65"/>
      <c r="F168" s="64" t="s">
        <v>606</v>
      </c>
      <c r="G168" s="204">
        <v>0.63900000000000001</v>
      </c>
      <c r="H168" s="45"/>
      <c r="I168" s="45"/>
      <c r="J168" s="45"/>
      <c r="K168" s="45"/>
      <c r="L168" s="45"/>
      <c r="M168" s="45"/>
      <c r="N168" s="45"/>
      <c r="O168" s="45"/>
      <c r="P168" s="45"/>
    </row>
    <row r="169" spans="2:16" ht="69.599999999999994" customHeight="1">
      <c r="B169" s="57" t="e">
        <f t="shared" si="2"/>
        <v>#REF!</v>
      </c>
      <c r="C169" s="64" t="s">
        <v>607</v>
      </c>
      <c r="D169" s="64" t="s">
        <v>608</v>
      </c>
      <c r="E169" s="65"/>
      <c r="F169" s="64" t="s">
        <v>609</v>
      </c>
      <c r="G169" s="204">
        <v>0.63900000000000001</v>
      </c>
      <c r="H169" s="45"/>
      <c r="I169" s="45"/>
      <c r="J169" s="45"/>
      <c r="K169" s="45"/>
      <c r="L169" s="45"/>
      <c r="M169" s="45"/>
      <c r="N169" s="45"/>
      <c r="O169" s="45"/>
      <c r="P169" s="45"/>
    </row>
    <row r="170" spans="2:16" ht="37.15" customHeight="1">
      <c r="B170" s="57" t="e">
        <f t="shared" si="2"/>
        <v>#REF!</v>
      </c>
      <c r="C170" s="64" t="s">
        <v>610</v>
      </c>
      <c r="D170" s="64" t="s">
        <v>611</v>
      </c>
      <c r="E170" s="65"/>
      <c r="F170" s="64" t="s">
        <v>612</v>
      </c>
      <c r="G170" s="204">
        <v>0.63900000000000001</v>
      </c>
      <c r="H170" s="45"/>
      <c r="I170" s="45"/>
      <c r="J170" s="45"/>
      <c r="K170" s="45"/>
      <c r="L170" s="45"/>
      <c r="M170" s="45"/>
      <c r="N170" s="45"/>
      <c r="O170" s="45"/>
      <c r="P170" s="45"/>
    </row>
    <row r="171" spans="2:16" ht="108" customHeight="1">
      <c r="B171" s="57" t="e">
        <f t="shared" si="2"/>
        <v>#REF!</v>
      </c>
      <c r="C171" s="64" t="s">
        <v>613</v>
      </c>
      <c r="D171" s="100" t="s">
        <v>614</v>
      </c>
      <c r="E171" s="65"/>
      <c r="F171" s="64" t="s">
        <v>615</v>
      </c>
      <c r="G171" s="204">
        <v>0.63900000000000001</v>
      </c>
      <c r="H171" s="45"/>
      <c r="I171" s="45"/>
      <c r="J171" s="45"/>
      <c r="K171" s="45"/>
      <c r="L171" s="45"/>
      <c r="M171" s="45"/>
      <c r="N171" s="45"/>
      <c r="O171" s="45"/>
      <c r="P171" s="45"/>
    </row>
    <row r="172" spans="2:16" ht="25.5" customHeight="1">
      <c r="B172" s="293" t="s">
        <v>616</v>
      </c>
      <c r="C172" s="294"/>
      <c r="D172" s="294"/>
      <c r="E172" s="294"/>
      <c r="F172" s="294"/>
      <c r="G172" s="294"/>
      <c r="H172" s="45"/>
      <c r="I172" s="45"/>
      <c r="J172" s="45"/>
      <c r="K172" s="45"/>
      <c r="L172" s="45"/>
      <c r="M172" s="45"/>
      <c r="N172" s="45"/>
      <c r="O172" s="45"/>
      <c r="P172" s="45"/>
    </row>
    <row r="173" spans="2:16" ht="62.25" customHeight="1">
      <c r="B173" s="57" t="s">
        <v>261</v>
      </c>
      <c r="C173" s="182" t="s">
        <v>335</v>
      </c>
      <c r="D173" s="182" t="s">
        <v>263</v>
      </c>
      <c r="E173" s="183" t="s">
        <v>264</v>
      </c>
      <c r="F173" s="182" t="s">
        <v>265</v>
      </c>
      <c r="G173" s="184" t="s">
        <v>266</v>
      </c>
      <c r="H173" s="63"/>
      <c r="I173" s="63"/>
      <c r="J173" s="63"/>
      <c r="K173" s="63"/>
      <c r="L173" s="63"/>
      <c r="M173" s="63"/>
      <c r="N173" s="63"/>
      <c r="O173" s="63"/>
      <c r="P173" s="63"/>
    </row>
    <row r="174" spans="2:16" ht="183" customHeight="1">
      <c r="B174" s="57" t="e">
        <f>+#REF!+1</f>
        <v>#REF!</v>
      </c>
      <c r="C174" s="64" t="s">
        <v>617</v>
      </c>
      <c r="D174" s="64" t="s">
        <v>618</v>
      </c>
      <c r="E174" s="198"/>
      <c r="F174" s="64" t="s">
        <v>619</v>
      </c>
      <c r="G174" s="204">
        <v>0.63900000000000001</v>
      </c>
      <c r="H174" s="45"/>
      <c r="I174" s="45"/>
      <c r="J174" s="45"/>
      <c r="K174" s="45"/>
      <c r="L174" s="45"/>
      <c r="M174" s="45"/>
      <c r="N174" s="45"/>
      <c r="O174" s="45"/>
      <c r="P174" s="45"/>
    </row>
    <row r="175" spans="2:16" ht="43.15" customHeight="1">
      <c r="B175" s="57" t="e">
        <f t="shared" ref="B175:B177" si="3">+B174+1</f>
        <v>#REF!</v>
      </c>
      <c r="C175" s="64" t="s">
        <v>620</v>
      </c>
      <c r="D175" s="64" t="s">
        <v>621</v>
      </c>
      <c r="E175" s="198"/>
      <c r="F175" s="64" t="s">
        <v>622</v>
      </c>
      <c r="G175" s="204">
        <v>0.63900000000000001</v>
      </c>
      <c r="H175" s="45"/>
      <c r="I175" s="45"/>
      <c r="J175" s="45"/>
      <c r="K175" s="45"/>
      <c r="L175" s="45"/>
      <c r="M175" s="45"/>
      <c r="N175" s="45"/>
      <c r="O175" s="45"/>
      <c r="P175" s="45"/>
    </row>
    <row r="176" spans="2:16" ht="51" customHeight="1">
      <c r="B176" s="57" t="e">
        <f t="shared" si="3"/>
        <v>#REF!</v>
      </c>
      <c r="C176" s="64" t="s">
        <v>623</v>
      </c>
      <c r="D176" s="64" t="s">
        <v>624</v>
      </c>
      <c r="E176" s="171"/>
      <c r="F176" s="64" t="s">
        <v>625</v>
      </c>
      <c r="G176" s="204">
        <v>0.63900000000000001</v>
      </c>
      <c r="H176" s="45"/>
      <c r="I176" s="45"/>
      <c r="J176" s="45"/>
      <c r="K176" s="45"/>
      <c r="L176" s="45"/>
      <c r="M176" s="45"/>
      <c r="N176" s="45"/>
      <c r="O176" s="45"/>
      <c r="P176" s="45"/>
    </row>
    <row r="177" spans="2:16" ht="132" customHeight="1">
      <c r="B177" s="57" t="e">
        <f t="shared" si="3"/>
        <v>#REF!</v>
      </c>
      <c r="C177" s="64" t="s">
        <v>626</v>
      </c>
      <c r="D177" s="100" t="s">
        <v>627</v>
      </c>
      <c r="E177" s="171"/>
      <c r="F177" s="64" t="s">
        <v>628</v>
      </c>
      <c r="G177" s="204">
        <v>0.63900000000000001</v>
      </c>
      <c r="H177" s="45"/>
      <c r="I177" s="45"/>
      <c r="J177" s="45"/>
      <c r="K177" s="45"/>
      <c r="L177" s="45"/>
      <c r="M177" s="45"/>
      <c r="N177" s="45"/>
      <c r="O177" s="45"/>
      <c r="P177" s="45"/>
    </row>
    <row r="178" spans="2:16" ht="24" customHeight="1">
      <c r="B178" s="270" t="s">
        <v>629</v>
      </c>
      <c r="C178" s="271"/>
      <c r="D178" s="271"/>
      <c r="E178" s="271"/>
      <c r="F178" s="271"/>
      <c r="G178" s="272"/>
      <c r="H178" s="45"/>
      <c r="I178" s="45"/>
      <c r="J178" s="45"/>
      <c r="K178" s="45"/>
      <c r="L178" s="45"/>
      <c r="M178" s="45"/>
      <c r="N178" s="45"/>
      <c r="O178" s="45"/>
      <c r="P178" s="45"/>
    </row>
    <row r="179" spans="2:16" ht="62.25" customHeight="1">
      <c r="B179" s="57" t="s">
        <v>261</v>
      </c>
      <c r="C179" s="182" t="s">
        <v>335</v>
      </c>
      <c r="D179" s="182" t="s">
        <v>263</v>
      </c>
      <c r="E179" s="183" t="s">
        <v>264</v>
      </c>
      <c r="F179" s="182" t="s">
        <v>265</v>
      </c>
      <c r="G179" s="184" t="s">
        <v>266</v>
      </c>
      <c r="H179" s="63"/>
      <c r="I179" s="63"/>
      <c r="J179" s="63"/>
      <c r="K179" s="63"/>
      <c r="L179" s="63"/>
      <c r="M179" s="63"/>
      <c r="N179" s="63"/>
      <c r="O179" s="63"/>
      <c r="P179" s="63"/>
    </row>
    <row r="180" spans="2:16" ht="82.5" customHeight="1">
      <c r="B180" s="57">
        <v>32</v>
      </c>
      <c r="C180" s="64" t="s">
        <v>630</v>
      </c>
      <c r="D180" s="72" t="s">
        <v>631</v>
      </c>
      <c r="E180" s="65"/>
      <c r="F180" s="64" t="s">
        <v>632</v>
      </c>
      <c r="G180" s="204">
        <v>0.63900000000000001</v>
      </c>
      <c r="H180" s="45"/>
      <c r="I180" s="45"/>
      <c r="J180" s="45"/>
      <c r="K180" s="45"/>
      <c r="L180" s="45"/>
      <c r="M180" s="45"/>
      <c r="N180" s="45"/>
      <c r="O180" s="45"/>
      <c r="P180" s="45"/>
    </row>
    <row r="181" spans="2:16" ht="79.5" customHeight="1">
      <c r="B181" s="57">
        <v>33</v>
      </c>
      <c r="C181" s="64" t="s">
        <v>633</v>
      </c>
      <c r="D181" s="187" t="s">
        <v>634</v>
      </c>
      <c r="E181" s="65"/>
      <c r="F181" s="64" t="s">
        <v>635</v>
      </c>
      <c r="G181" s="204">
        <v>0.63900000000000001</v>
      </c>
      <c r="H181" s="45"/>
      <c r="I181" s="45"/>
      <c r="J181" s="45"/>
      <c r="K181" s="45"/>
      <c r="L181" s="45"/>
      <c r="M181" s="45"/>
      <c r="N181" s="45"/>
      <c r="O181" s="45"/>
      <c r="P181" s="45"/>
    </row>
    <row r="182" spans="2:16" ht="108.6" customHeight="1">
      <c r="B182" s="57">
        <v>34</v>
      </c>
      <c r="C182" s="185" t="s">
        <v>636</v>
      </c>
      <c r="D182" s="213" t="s">
        <v>637</v>
      </c>
      <c r="E182" s="186"/>
      <c r="F182" s="71" t="s">
        <v>638</v>
      </c>
      <c r="G182" s="204">
        <v>0.63900000000000001</v>
      </c>
      <c r="H182" s="45"/>
      <c r="I182" s="45"/>
      <c r="J182" s="45"/>
      <c r="K182" s="45"/>
      <c r="L182" s="45"/>
      <c r="M182" s="45"/>
      <c r="N182" s="45"/>
      <c r="O182" s="45"/>
      <c r="P182" s="45"/>
    </row>
    <row r="183" spans="2:16" ht="65.25" customHeight="1">
      <c r="B183" s="57"/>
      <c r="C183" s="185" t="s">
        <v>639</v>
      </c>
      <c r="D183" s="211" t="s">
        <v>640</v>
      </c>
      <c r="E183" s="186"/>
      <c r="F183" s="71" t="s">
        <v>641</v>
      </c>
      <c r="G183" s="204">
        <v>0.63900000000000001</v>
      </c>
      <c r="H183" s="45"/>
      <c r="I183" s="45"/>
      <c r="J183" s="45"/>
      <c r="K183" s="45"/>
      <c r="L183" s="45"/>
      <c r="M183" s="45"/>
      <c r="N183" s="45"/>
      <c r="O183" s="45"/>
      <c r="P183" s="45"/>
    </row>
    <row r="184" spans="2:16" ht="94.9" customHeight="1">
      <c r="B184" s="57"/>
      <c r="C184" s="185" t="s">
        <v>642</v>
      </c>
      <c r="D184" s="213" t="s">
        <v>643</v>
      </c>
      <c r="E184" s="186"/>
      <c r="F184" s="71" t="s">
        <v>644</v>
      </c>
      <c r="G184" s="204">
        <v>1</v>
      </c>
      <c r="H184" s="45"/>
      <c r="I184" s="45"/>
      <c r="J184" s="45"/>
      <c r="K184" s="45"/>
      <c r="L184" s="45"/>
      <c r="M184" s="45"/>
      <c r="N184" s="45"/>
      <c r="O184" s="45"/>
      <c r="P184" s="45"/>
    </row>
    <row r="185" spans="2:16" ht="65.25" customHeight="1">
      <c r="B185" s="188"/>
      <c r="C185" s="177" t="s">
        <v>645</v>
      </c>
      <c r="D185" s="212" t="s">
        <v>646</v>
      </c>
      <c r="E185" s="189"/>
      <c r="F185" s="190" t="s">
        <v>647</v>
      </c>
      <c r="G185" s="204">
        <v>0.63900000000000001</v>
      </c>
      <c r="H185" s="45"/>
      <c r="I185" s="45"/>
      <c r="J185" s="45"/>
      <c r="K185" s="45"/>
      <c r="L185" s="45"/>
      <c r="M185" s="45"/>
      <c r="N185" s="45"/>
      <c r="O185" s="45"/>
      <c r="P185" s="45"/>
    </row>
    <row r="186" spans="2:16" ht="28.5" customHeight="1">
      <c r="B186" s="292" t="s">
        <v>648</v>
      </c>
      <c r="C186" s="292"/>
      <c r="D186" s="292"/>
      <c r="E186" s="292"/>
      <c r="F186" s="292"/>
      <c r="G186" s="292"/>
      <c r="H186" s="45"/>
      <c r="I186" s="45"/>
      <c r="J186" s="45"/>
      <c r="K186" s="45"/>
      <c r="L186" s="45"/>
      <c r="M186" s="45"/>
      <c r="N186" s="45"/>
      <c r="O186" s="45"/>
      <c r="P186" s="45"/>
    </row>
    <row r="187" spans="2:16" ht="62.25" customHeight="1">
      <c r="B187" s="195" t="s">
        <v>261</v>
      </c>
      <c r="C187" s="196" t="s">
        <v>335</v>
      </c>
      <c r="D187" s="196" t="s">
        <v>263</v>
      </c>
      <c r="E187" s="197" t="s">
        <v>264</v>
      </c>
      <c r="F187" s="196" t="s">
        <v>265</v>
      </c>
      <c r="G187" s="197" t="s">
        <v>266</v>
      </c>
      <c r="H187" s="63"/>
      <c r="I187" s="63"/>
      <c r="J187" s="63"/>
      <c r="K187" s="63"/>
      <c r="L187" s="63"/>
      <c r="M187" s="63"/>
      <c r="N187" s="63"/>
      <c r="O187" s="63"/>
      <c r="P187" s="63"/>
    </row>
    <row r="188" spans="2:16" ht="78" customHeight="1">
      <c r="B188" s="191">
        <f>+B182+1</f>
        <v>35</v>
      </c>
      <c r="C188" s="192" t="s">
        <v>649</v>
      </c>
      <c r="D188" s="217" t="s">
        <v>650</v>
      </c>
      <c r="E188" s="193"/>
      <c r="F188" s="194" t="s">
        <v>651</v>
      </c>
      <c r="G188" s="204">
        <v>0.63900000000000001</v>
      </c>
      <c r="H188" s="45"/>
      <c r="I188" s="45"/>
      <c r="J188" s="45"/>
      <c r="K188" s="45"/>
      <c r="L188" s="45"/>
      <c r="M188" s="45"/>
      <c r="N188" s="45"/>
      <c r="O188" s="45"/>
      <c r="P188" s="45"/>
    </row>
    <row r="189" spans="2:16" ht="67.5" customHeight="1">
      <c r="B189" s="57">
        <f t="shared" ref="B189:B194" si="4">+B188+1</f>
        <v>36</v>
      </c>
      <c r="C189" s="64" t="s">
        <v>652</v>
      </c>
      <c r="D189" s="123" t="s">
        <v>329</v>
      </c>
      <c r="E189" s="65" t="s">
        <v>329</v>
      </c>
      <c r="F189" s="71" t="s">
        <v>329</v>
      </c>
      <c r="G189" s="204">
        <v>0.63900000000000001</v>
      </c>
      <c r="H189" s="45"/>
      <c r="I189" s="45"/>
      <c r="J189" s="45"/>
      <c r="K189" s="45"/>
      <c r="L189" s="45"/>
      <c r="M189" s="45"/>
      <c r="N189" s="45"/>
      <c r="O189" s="45"/>
      <c r="P189" s="45"/>
    </row>
    <row r="190" spans="2:16" ht="138" customHeight="1">
      <c r="B190" s="57">
        <f t="shared" si="4"/>
        <v>37</v>
      </c>
      <c r="C190" s="64" t="s">
        <v>653</v>
      </c>
      <c r="D190" s="216" t="s">
        <v>654</v>
      </c>
      <c r="E190" s="65"/>
      <c r="F190" s="71" t="s">
        <v>655</v>
      </c>
      <c r="G190" s="204">
        <v>0.63900000000000001</v>
      </c>
      <c r="H190" s="45"/>
      <c r="I190" s="45"/>
      <c r="J190" s="45"/>
      <c r="K190" s="45"/>
      <c r="L190" s="45"/>
      <c r="M190" s="45"/>
      <c r="N190" s="45"/>
      <c r="O190" s="45"/>
      <c r="P190" s="45"/>
    </row>
    <row r="191" spans="2:16" ht="70.5" customHeight="1">
      <c r="B191" s="57">
        <f t="shared" si="4"/>
        <v>38</v>
      </c>
      <c r="C191" s="64" t="s">
        <v>656</v>
      </c>
      <c r="D191" s="123" t="s">
        <v>657</v>
      </c>
      <c r="E191" s="65"/>
      <c r="F191" s="71" t="s">
        <v>658</v>
      </c>
      <c r="G191" s="204">
        <v>0.63900000000000001</v>
      </c>
      <c r="H191" s="45"/>
      <c r="I191" s="45"/>
      <c r="J191" s="45"/>
      <c r="K191" s="45"/>
      <c r="L191" s="45"/>
      <c r="M191" s="45"/>
      <c r="N191" s="45"/>
      <c r="O191" s="45"/>
      <c r="P191" s="45"/>
    </row>
    <row r="192" spans="2:16" ht="57.75" customHeight="1">
      <c r="B192" s="57">
        <f t="shared" si="4"/>
        <v>39</v>
      </c>
      <c r="C192" s="64" t="s">
        <v>659</v>
      </c>
      <c r="D192" s="124" t="s">
        <v>660</v>
      </c>
      <c r="E192" s="65"/>
      <c r="F192" s="71" t="s">
        <v>661</v>
      </c>
      <c r="G192" s="204">
        <v>0.63900000000000001</v>
      </c>
      <c r="H192" s="45"/>
      <c r="I192" s="45"/>
      <c r="J192" s="45"/>
      <c r="K192" s="45"/>
      <c r="L192" s="45"/>
      <c r="M192" s="45"/>
      <c r="N192" s="45"/>
      <c r="O192" s="45"/>
      <c r="P192" s="45"/>
    </row>
    <row r="193" spans="2:16" ht="86.25" customHeight="1">
      <c r="B193" s="57">
        <f t="shared" si="4"/>
        <v>40</v>
      </c>
      <c r="C193" s="64" t="s">
        <v>662</v>
      </c>
      <c r="D193" s="215" t="s">
        <v>663</v>
      </c>
      <c r="E193" s="65"/>
      <c r="F193" s="71" t="s">
        <v>664</v>
      </c>
      <c r="G193" s="204">
        <v>0.63900000000000001</v>
      </c>
      <c r="H193" s="45"/>
      <c r="I193" s="45"/>
      <c r="J193" s="45"/>
      <c r="K193" s="45"/>
      <c r="L193" s="45"/>
      <c r="M193" s="45"/>
      <c r="N193" s="45"/>
      <c r="O193" s="45"/>
      <c r="P193" s="45"/>
    </row>
    <row r="194" spans="2:16" ht="69.75" customHeight="1">
      <c r="B194" s="57">
        <f t="shared" si="4"/>
        <v>41</v>
      </c>
      <c r="C194" s="64" t="s">
        <v>665</v>
      </c>
      <c r="D194" s="109" t="s">
        <v>666</v>
      </c>
      <c r="E194" s="65"/>
      <c r="F194" s="71" t="s">
        <v>667</v>
      </c>
      <c r="G194" s="204">
        <v>0.63900000000000001</v>
      </c>
      <c r="H194" s="45"/>
      <c r="I194" s="45"/>
      <c r="J194" s="45"/>
      <c r="K194" s="45"/>
      <c r="L194" s="45"/>
      <c r="M194" s="45"/>
      <c r="N194" s="45"/>
      <c r="O194" s="45"/>
      <c r="P194" s="45"/>
    </row>
    <row r="195" spans="2:16" ht="33.75" customHeight="1">
      <c r="B195" s="257"/>
      <c r="C195" s="255"/>
      <c r="D195" s="255"/>
      <c r="E195" s="255"/>
      <c r="F195" s="255"/>
      <c r="G195" s="256"/>
      <c r="H195" s="45"/>
      <c r="I195" s="45"/>
      <c r="J195" s="45"/>
      <c r="K195" s="45"/>
      <c r="L195" s="45"/>
      <c r="M195" s="45"/>
      <c r="N195" s="45"/>
      <c r="O195" s="45"/>
      <c r="P195" s="45"/>
    </row>
    <row r="196" spans="2:16" ht="42" customHeight="1">
      <c r="B196" s="273" t="s">
        <v>668</v>
      </c>
      <c r="C196" s="274"/>
      <c r="D196" s="274"/>
      <c r="E196" s="274"/>
      <c r="F196" s="274"/>
      <c r="G196" s="275"/>
      <c r="H196" s="45"/>
      <c r="I196" s="45"/>
      <c r="J196" s="45"/>
      <c r="K196" s="45"/>
      <c r="L196" s="45"/>
      <c r="M196" s="45"/>
      <c r="N196" s="45"/>
      <c r="O196" s="45"/>
      <c r="P196" s="45"/>
    </row>
    <row r="197" spans="2:16" ht="42.75" customHeight="1">
      <c r="B197" s="299" t="s">
        <v>253</v>
      </c>
      <c r="C197" s="230"/>
      <c r="D197" s="231"/>
      <c r="E197" s="254"/>
      <c r="F197" s="255"/>
      <c r="G197" s="256"/>
      <c r="H197" s="45"/>
      <c r="I197" s="45"/>
      <c r="J197" s="45"/>
      <c r="K197" s="45"/>
      <c r="L197" s="45"/>
      <c r="M197" s="45"/>
      <c r="N197" s="45"/>
      <c r="O197" s="45"/>
      <c r="P197" s="45"/>
    </row>
    <row r="198" spans="2:16" ht="23.25" customHeight="1">
      <c r="B198" s="298" t="s">
        <v>669</v>
      </c>
      <c r="C198" s="230"/>
      <c r="D198" s="231"/>
      <c r="E198" s="58" t="s">
        <v>670</v>
      </c>
      <c r="F198" s="58"/>
      <c r="G198" s="59"/>
      <c r="H198" s="45"/>
      <c r="I198" s="45"/>
      <c r="J198" s="45"/>
      <c r="K198" s="45"/>
      <c r="L198" s="45"/>
      <c r="M198" s="45"/>
      <c r="N198" s="45"/>
      <c r="O198" s="45"/>
      <c r="P198" s="45"/>
    </row>
    <row r="199" spans="2:16" ht="39.75" customHeight="1">
      <c r="B199" s="299"/>
      <c r="C199" s="230"/>
      <c r="D199" s="231"/>
      <c r="E199" s="73"/>
      <c r="F199" s="73"/>
      <c r="G199" s="74"/>
      <c r="H199" s="45"/>
      <c r="I199" s="45"/>
      <c r="J199" s="45"/>
      <c r="K199" s="45"/>
      <c r="L199" s="45"/>
      <c r="M199" s="45"/>
      <c r="N199" s="45"/>
      <c r="O199" s="45"/>
      <c r="P199" s="45"/>
    </row>
    <row r="200" spans="2:16" ht="24" customHeight="1">
      <c r="B200" s="298" t="s">
        <v>671</v>
      </c>
      <c r="C200" s="230"/>
      <c r="D200" s="231"/>
      <c r="E200" s="58" t="s">
        <v>672</v>
      </c>
      <c r="F200" s="58"/>
      <c r="G200" s="59"/>
      <c r="H200" s="45"/>
      <c r="I200" s="45"/>
      <c r="J200" s="45"/>
      <c r="K200" s="45"/>
      <c r="L200" s="45"/>
      <c r="M200" s="45"/>
      <c r="N200" s="45"/>
      <c r="O200" s="45"/>
      <c r="P200" s="45"/>
    </row>
    <row r="201" spans="2:16" ht="15" customHeight="1">
      <c r="B201" s="75"/>
      <c r="C201" s="76"/>
      <c r="D201" s="76"/>
      <c r="E201" s="76"/>
      <c r="F201" s="76"/>
      <c r="G201" s="77"/>
      <c r="H201" s="45"/>
      <c r="I201" s="45"/>
      <c r="J201" s="45"/>
      <c r="K201" s="45"/>
      <c r="L201" s="45"/>
      <c r="M201" s="45"/>
      <c r="N201" s="45"/>
      <c r="O201" s="45"/>
      <c r="P201" s="45"/>
    </row>
    <row r="202" spans="2:16" ht="15" customHeight="1" thickBot="1">
      <c r="B202" s="78"/>
      <c r="C202" s="79"/>
      <c r="D202" s="79"/>
      <c r="E202" s="79"/>
      <c r="F202" s="79"/>
      <c r="G202" s="80"/>
      <c r="H202" s="45"/>
      <c r="I202" s="45"/>
      <c r="J202" s="45"/>
      <c r="K202" s="45"/>
      <c r="L202" s="45"/>
      <c r="M202" s="45"/>
      <c r="N202" s="45"/>
      <c r="O202" s="45"/>
      <c r="P202" s="45"/>
    </row>
    <row r="203" spans="2:16" ht="12.75" customHeight="1">
      <c r="B203" s="52"/>
      <c r="C203" s="81"/>
      <c r="D203" s="110"/>
      <c r="E203" s="82"/>
      <c r="F203" s="81"/>
      <c r="G203" s="45"/>
      <c r="H203" s="45"/>
      <c r="I203" s="45"/>
      <c r="J203" s="45"/>
      <c r="K203" s="45"/>
      <c r="L203" s="45"/>
      <c r="M203" s="45"/>
      <c r="N203" s="45"/>
      <c r="O203" s="45"/>
      <c r="P203" s="45"/>
    </row>
    <row r="204" spans="2:16" ht="12.75" customHeight="1">
      <c r="B204" s="52"/>
      <c r="C204" s="81"/>
      <c r="D204" s="110"/>
      <c r="E204" s="82"/>
      <c r="F204" s="81"/>
      <c r="G204" s="45"/>
      <c r="H204" s="45"/>
      <c r="I204" s="45"/>
      <c r="J204" s="45"/>
      <c r="K204" s="45"/>
      <c r="L204" s="45"/>
      <c r="M204" s="45"/>
      <c r="N204" s="45"/>
      <c r="O204" s="45"/>
      <c r="P204" s="45"/>
    </row>
    <row r="205" spans="2:16" ht="16.5" customHeight="1">
      <c r="B205" s="83" t="s">
        <v>673</v>
      </c>
      <c r="C205" s="83"/>
      <c r="D205" s="111"/>
      <c r="E205" s="83"/>
      <c r="F205" s="83"/>
      <c r="G205" s="83"/>
      <c r="H205" s="45"/>
      <c r="I205" s="45"/>
      <c r="J205" s="45"/>
      <c r="K205" s="45"/>
      <c r="L205" s="45"/>
      <c r="M205" s="45"/>
      <c r="N205" s="45"/>
      <c r="O205" s="45"/>
      <c r="P205" s="45"/>
    </row>
    <row r="206" spans="2:16" ht="12.75" customHeight="1">
      <c r="B206" s="84" t="s">
        <v>674</v>
      </c>
      <c r="C206" s="84"/>
      <c r="D206" s="112"/>
      <c r="E206" s="84"/>
      <c r="F206" s="84"/>
      <c r="G206" s="84"/>
      <c r="H206" s="45"/>
      <c r="I206" s="45"/>
      <c r="J206" s="45"/>
      <c r="K206" s="45"/>
      <c r="L206" s="45"/>
      <c r="M206" s="45"/>
      <c r="N206" s="45"/>
      <c r="O206" s="45"/>
      <c r="P206" s="45"/>
    </row>
    <row r="207" spans="2:16" ht="12.75" customHeight="1">
      <c r="B207" s="84" t="s">
        <v>675</v>
      </c>
      <c r="C207" s="84"/>
      <c r="D207" s="112"/>
      <c r="E207" s="84"/>
      <c r="F207" s="84"/>
      <c r="G207" s="84"/>
      <c r="H207" s="45"/>
      <c r="I207" s="45"/>
      <c r="J207" s="45"/>
      <c r="K207" s="45"/>
      <c r="L207" s="45"/>
      <c r="M207" s="45"/>
      <c r="N207" s="45"/>
      <c r="O207" s="45"/>
      <c r="P207" s="45"/>
    </row>
    <row r="208" spans="2:16" ht="12.75" customHeight="1">
      <c r="B208" s="52"/>
      <c r="C208" s="81"/>
      <c r="D208" s="110"/>
      <c r="E208" s="82"/>
      <c r="F208" s="81"/>
      <c r="G208" s="45"/>
      <c r="H208" s="45"/>
      <c r="I208" s="45"/>
      <c r="J208" s="45"/>
      <c r="K208" s="45"/>
      <c r="L208" s="45"/>
      <c r="M208" s="45"/>
      <c r="N208" s="45"/>
      <c r="O208" s="45"/>
      <c r="P208" s="45"/>
    </row>
    <row r="209" spans="2:16" ht="12.75" customHeight="1">
      <c r="B209" s="52"/>
      <c r="C209" s="81"/>
      <c r="D209" s="110"/>
      <c r="E209" s="82"/>
      <c r="F209" s="81"/>
      <c r="G209" s="45"/>
      <c r="H209" s="45"/>
      <c r="I209" s="45"/>
      <c r="J209" s="45"/>
      <c r="K209" s="45"/>
      <c r="L209" s="45"/>
      <c r="M209" s="45"/>
      <c r="N209" s="45"/>
      <c r="O209" s="45"/>
      <c r="P209" s="45"/>
    </row>
    <row r="210" spans="2:16" ht="12.75" customHeight="1">
      <c r="B210" s="52"/>
      <c r="C210" s="81"/>
      <c r="D210" s="110"/>
      <c r="E210" s="82"/>
      <c r="F210" s="81"/>
      <c r="G210" s="45"/>
      <c r="H210" s="45"/>
      <c r="I210" s="45"/>
      <c r="J210" s="45"/>
      <c r="K210" s="45"/>
      <c r="L210" s="45"/>
      <c r="M210" s="45"/>
      <c r="N210" s="45"/>
      <c r="O210" s="45"/>
      <c r="P210" s="45"/>
    </row>
    <row r="211" spans="2:16" ht="12.75" customHeight="1">
      <c r="B211" s="52"/>
      <c r="C211" s="81"/>
      <c r="D211" s="110"/>
      <c r="E211" s="82"/>
      <c r="F211" s="81"/>
      <c r="G211" s="45"/>
      <c r="H211" s="45"/>
      <c r="I211" s="45"/>
      <c r="J211" s="45"/>
      <c r="K211" s="45"/>
      <c r="L211" s="45"/>
      <c r="M211" s="45"/>
      <c r="N211" s="45"/>
      <c r="O211" s="45"/>
      <c r="P211" s="45"/>
    </row>
    <row r="212" spans="2:16" ht="8.25" customHeight="1">
      <c r="B212" s="52"/>
      <c r="C212" s="81"/>
      <c r="D212" s="110"/>
      <c r="E212" s="82"/>
      <c r="F212" s="81"/>
      <c r="G212" s="45"/>
      <c r="H212" s="45"/>
      <c r="I212" s="45"/>
      <c r="J212" s="45"/>
      <c r="K212" s="45"/>
      <c r="L212" s="45"/>
      <c r="M212" s="45"/>
      <c r="N212" s="45"/>
      <c r="O212" s="45"/>
      <c r="P212" s="45"/>
    </row>
    <row r="213" spans="2:16" ht="48" customHeight="1">
      <c r="B213" s="52"/>
      <c r="C213" s="81"/>
      <c r="D213" s="110"/>
      <c r="E213" s="82"/>
      <c r="F213" s="81"/>
      <c r="G213" s="45"/>
      <c r="H213" s="45"/>
      <c r="I213" s="45"/>
      <c r="J213" s="45"/>
      <c r="K213" s="45"/>
      <c r="L213" s="45"/>
      <c r="M213" s="45"/>
      <c r="N213" s="45"/>
      <c r="O213" s="45"/>
      <c r="P213" s="45"/>
    </row>
    <row r="214" spans="2:16" ht="12.75" customHeight="1">
      <c r="B214" s="52"/>
      <c r="C214" s="81"/>
      <c r="D214" s="110"/>
      <c r="E214" s="82"/>
      <c r="F214" s="81"/>
      <c r="G214" s="45"/>
      <c r="H214" s="82"/>
      <c r="I214" s="82"/>
      <c r="J214" s="82"/>
      <c r="K214" s="82"/>
      <c r="L214" s="82"/>
      <c r="M214" s="82"/>
      <c r="N214" s="82"/>
      <c r="O214" s="82"/>
      <c r="P214" s="82"/>
    </row>
    <row r="215" spans="2:16" ht="12.75" customHeight="1">
      <c r="B215" s="52"/>
      <c r="C215" s="81"/>
      <c r="D215" s="110"/>
      <c r="E215" s="82"/>
      <c r="F215" s="81"/>
      <c r="G215" s="45"/>
      <c r="H215" s="45"/>
      <c r="I215" s="45"/>
      <c r="J215" s="45"/>
      <c r="K215" s="45"/>
      <c r="L215" s="45"/>
      <c r="M215" s="45"/>
      <c r="N215" s="45"/>
      <c r="O215" s="45"/>
      <c r="P215" s="45"/>
    </row>
    <row r="216" spans="2:16" ht="12.75" customHeight="1">
      <c r="B216" s="52"/>
      <c r="C216" s="81"/>
      <c r="D216" s="110"/>
      <c r="E216" s="82"/>
      <c r="F216" s="81"/>
      <c r="G216" s="45"/>
      <c r="H216" s="45"/>
      <c r="I216" s="45"/>
      <c r="J216" s="45"/>
      <c r="K216" s="45"/>
      <c r="L216" s="45"/>
      <c r="M216" s="45"/>
      <c r="N216" s="45"/>
      <c r="O216" s="45"/>
      <c r="P216" s="45"/>
    </row>
    <row r="217" spans="2:16" ht="12.75" customHeight="1">
      <c r="B217" s="52"/>
      <c r="C217" s="81"/>
      <c r="D217" s="110"/>
      <c r="E217" s="82"/>
      <c r="F217" s="81"/>
      <c r="G217" s="45"/>
      <c r="H217" s="45"/>
      <c r="I217" s="45"/>
      <c r="J217" s="45"/>
      <c r="K217" s="45"/>
      <c r="L217" s="45"/>
      <c r="M217" s="45"/>
      <c r="N217" s="45"/>
      <c r="O217" s="45"/>
      <c r="P217" s="45"/>
    </row>
    <row r="218" spans="2:16" ht="12.75" customHeight="1">
      <c r="B218" s="52"/>
      <c r="C218" s="81"/>
      <c r="D218" s="110"/>
      <c r="E218" s="82"/>
      <c r="F218" s="81"/>
      <c r="G218" s="45"/>
      <c r="H218" s="45"/>
      <c r="I218" s="45"/>
      <c r="J218" s="45"/>
      <c r="K218" s="45"/>
      <c r="L218" s="45"/>
      <c r="M218" s="45"/>
      <c r="N218" s="45"/>
      <c r="O218" s="45"/>
      <c r="P218" s="45"/>
    </row>
    <row r="219" spans="2:16" ht="12.75" customHeight="1">
      <c r="B219" s="52"/>
      <c r="C219" s="81"/>
      <c r="D219" s="110"/>
      <c r="E219" s="82"/>
      <c r="F219" s="81"/>
      <c r="G219" s="45"/>
      <c r="H219" s="45"/>
      <c r="I219" s="45"/>
      <c r="J219" s="45"/>
      <c r="K219" s="45"/>
      <c r="L219" s="45"/>
      <c r="M219" s="45"/>
      <c r="N219" s="45"/>
      <c r="O219" s="45"/>
      <c r="P219" s="45"/>
    </row>
    <row r="220" spans="2:16" ht="12.75" customHeight="1">
      <c r="B220" s="52"/>
      <c r="C220" s="81"/>
      <c r="D220" s="110"/>
      <c r="E220" s="82"/>
      <c r="F220" s="81"/>
      <c r="G220" s="45"/>
      <c r="H220" s="45"/>
      <c r="I220" s="45"/>
      <c r="J220" s="45"/>
      <c r="K220" s="45"/>
      <c r="L220" s="45"/>
      <c r="M220" s="45"/>
      <c r="N220" s="45"/>
      <c r="O220" s="45"/>
      <c r="P220" s="45"/>
    </row>
    <row r="221" spans="2:16" ht="12.75" customHeight="1">
      <c r="B221" s="52"/>
      <c r="C221" s="81"/>
      <c r="D221" s="110"/>
      <c r="E221" s="82"/>
      <c r="F221" s="81"/>
      <c r="G221" s="45"/>
      <c r="H221" s="45"/>
      <c r="I221" s="45"/>
      <c r="J221" s="45"/>
      <c r="K221" s="45"/>
      <c r="L221" s="45"/>
      <c r="M221" s="45"/>
      <c r="N221" s="45"/>
      <c r="O221" s="45"/>
      <c r="P221" s="45"/>
    </row>
    <row r="222" spans="2:16" ht="12.75" customHeight="1">
      <c r="B222" s="52"/>
      <c r="C222" s="81"/>
      <c r="D222" s="110"/>
      <c r="E222" s="82"/>
      <c r="F222" s="81"/>
      <c r="G222" s="45"/>
      <c r="H222" s="45"/>
      <c r="I222" s="45"/>
      <c r="J222" s="45"/>
      <c r="K222" s="45"/>
      <c r="L222" s="45"/>
      <c r="M222" s="45"/>
      <c r="N222" s="45"/>
      <c r="O222" s="45"/>
      <c r="P222" s="45"/>
    </row>
    <row r="223" spans="2:16" ht="12.75" customHeight="1">
      <c r="B223" s="52"/>
      <c r="C223" s="81"/>
      <c r="D223" s="110"/>
      <c r="E223" s="82"/>
      <c r="F223" s="81"/>
      <c r="G223" s="45"/>
      <c r="H223" s="45"/>
      <c r="I223" s="45"/>
      <c r="J223" s="45"/>
      <c r="K223" s="45"/>
      <c r="L223" s="45"/>
      <c r="M223" s="45"/>
      <c r="N223" s="45"/>
      <c r="O223" s="45"/>
      <c r="P223" s="45"/>
    </row>
    <row r="224" spans="2:16" ht="12.75" customHeight="1">
      <c r="B224" s="52"/>
      <c r="C224" s="81"/>
      <c r="D224" s="110"/>
      <c r="E224" s="82"/>
      <c r="F224" s="81"/>
      <c r="G224" s="45"/>
      <c r="H224" s="45"/>
      <c r="I224" s="45"/>
      <c r="J224" s="45"/>
      <c r="K224" s="45"/>
      <c r="L224" s="45"/>
      <c r="M224" s="45"/>
      <c r="N224" s="45"/>
      <c r="O224" s="45"/>
      <c r="P224" s="45"/>
    </row>
    <row r="225" spans="2:16" ht="12.75" customHeight="1">
      <c r="B225" s="52"/>
      <c r="C225" s="81"/>
      <c r="D225" s="110"/>
      <c r="E225" s="82"/>
      <c r="F225" s="81"/>
      <c r="G225" s="45"/>
      <c r="H225" s="45"/>
      <c r="I225" s="45"/>
      <c r="J225" s="45"/>
      <c r="K225" s="45"/>
      <c r="L225" s="45"/>
      <c r="M225" s="45"/>
      <c r="N225" s="45"/>
      <c r="O225" s="45"/>
      <c r="P225" s="45"/>
    </row>
    <row r="226" spans="2:16" ht="12.75" customHeight="1">
      <c r="B226" s="52"/>
      <c r="C226" s="81"/>
      <c r="D226" s="110"/>
      <c r="E226" s="82"/>
      <c r="F226" s="81"/>
      <c r="G226" s="45"/>
      <c r="H226" s="45"/>
      <c r="I226" s="45"/>
      <c r="J226" s="45"/>
      <c r="K226" s="45"/>
      <c r="L226" s="45"/>
      <c r="M226" s="45"/>
      <c r="N226" s="45"/>
      <c r="O226" s="45"/>
      <c r="P226" s="45"/>
    </row>
    <row r="227" spans="2:16" ht="12.75" customHeight="1">
      <c r="B227" s="52"/>
      <c r="C227" s="81"/>
      <c r="D227" s="110"/>
      <c r="E227" s="82"/>
      <c r="F227" s="81"/>
      <c r="G227" s="45"/>
      <c r="H227" s="45"/>
      <c r="I227" s="45"/>
      <c r="J227" s="45"/>
      <c r="K227" s="45"/>
      <c r="L227" s="45"/>
      <c r="M227" s="45"/>
      <c r="N227" s="45"/>
      <c r="O227" s="45"/>
      <c r="P227" s="45"/>
    </row>
    <row r="228" spans="2:16" ht="12.75" customHeight="1">
      <c r="B228" s="52"/>
      <c r="C228" s="81"/>
      <c r="D228" s="110"/>
      <c r="E228" s="82"/>
      <c r="F228" s="81"/>
      <c r="G228" s="45"/>
      <c r="H228" s="45"/>
      <c r="I228" s="45"/>
      <c r="J228" s="45"/>
      <c r="K228" s="45"/>
      <c r="L228" s="45"/>
      <c r="M228" s="45"/>
      <c r="N228" s="45"/>
      <c r="O228" s="45"/>
      <c r="P228" s="45"/>
    </row>
    <row r="229" spans="2:16" ht="12.75" customHeight="1">
      <c r="B229" s="52"/>
      <c r="C229" s="81"/>
      <c r="D229" s="110"/>
      <c r="E229" s="82"/>
      <c r="F229" s="81"/>
      <c r="G229" s="45"/>
      <c r="H229" s="45"/>
      <c r="I229" s="45"/>
      <c r="J229" s="45"/>
      <c r="K229" s="45"/>
      <c r="L229" s="45"/>
      <c r="M229" s="45"/>
      <c r="N229" s="45"/>
      <c r="O229" s="45"/>
      <c r="P229" s="45"/>
    </row>
    <row r="230" spans="2:16" ht="12.75" customHeight="1">
      <c r="B230" s="52"/>
      <c r="C230" s="81"/>
      <c r="D230" s="110"/>
      <c r="E230" s="82"/>
      <c r="F230" s="81"/>
      <c r="G230" s="45"/>
      <c r="H230" s="45"/>
      <c r="I230" s="45"/>
      <c r="J230" s="45"/>
      <c r="K230" s="45"/>
      <c r="L230" s="45"/>
      <c r="M230" s="45"/>
      <c r="N230" s="45"/>
      <c r="O230" s="45"/>
      <c r="P230" s="45"/>
    </row>
    <row r="231" spans="2:16" ht="12.75" customHeight="1">
      <c r="B231" s="52"/>
      <c r="C231" s="81"/>
      <c r="D231" s="110"/>
      <c r="E231" s="82"/>
      <c r="F231" s="81"/>
      <c r="G231" s="45"/>
      <c r="H231" s="45"/>
      <c r="I231" s="45"/>
      <c r="J231" s="45"/>
      <c r="K231" s="45"/>
      <c r="L231" s="45"/>
      <c r="M231" s="45"/>
      <c r="N231" s="45"/>
      <c r="O231" s="45"/>
      <c r="P231" s="45"/>
    </row>
    <row r="232" spans="2:16" ht="12.75" customHeight="1">
      <c r="B232" s="52"/>
      <c r="C232" s="81"/>
      <c r="D232" s="110"/>
      <c r="E232" s="82"/>
      <c r="F232" s="81"/>
      <c r="G232" s="45"/>
      <c r="H232" s="45"/>
      <c r="I232" s="45"/>
      <c r="J232" s="45"/>
      <c r="K232" s="45"/>
      <c r="L232" s="45"/>
      <c r="M232" s="45"/>
      <c r="N232" s="45"/>
      <c r="O232" s="45"/>
      <c r="P232" s="45"/>
    </row>
    <row r="233" spans="2:16" ht="12.75" customHeight="1">
      <c r="B233" s="52"/>
      <c r="C233" s="81"/>
      <c r="D233" s="110"/>
      <c r="E233" s="82"/>
      <c r="F233" s="81"/>
      <c r="G233" s="45"/>
      <c r="H233" s="45"/>
      <c r="I233" s="45"/>
      <c r="J233" s="45"/>
      <c r="K233" s="45"/>
      <c r="L233" s="45"/>
      <c r="M233" s="45"/>
      <c r="N233" s="45"/>
      <c r="O233" s="45"/>
      <c r="P233" s="45"/>
    </row>
    <row r="234" spans="2:16" ht="12.75" customHeight="1">
      <c r="B234" s="52"/>
      <c r="C234" s="81"/>
      <c r="D234" s="110"/>
      <c r="E234" s="82"/>
      <c r="F234" s="81"/>
      <c r="G234" s="45"/>
      <c r="H234" s="45"/>
      <c r="I234" s="45"/>
      <c r="J234" s="45"/>
      <c r="K234" s="45"/>
      <c r="L234" s="45"/>
      <c r="M234" s="45"/>
      <c r="N234" s="45"/>
      <c r="O234" s="45"/>
      <c r="P234" s="45"/>
    </row>
    <row r="235" spans="2:16" ht="12.75" customHeight="1">
      <c r="B235" s="52"/>
      <c r="C235" s="81"/>
      <c r="D235" s="110"/>
      <c r="E235" s="82"/>
      <c r="F235" s="81"/>
      <c r="G235" s="45"/>
      <c r="H235" s="45"/>
      <c r="I235" s="45"/>
      <c r="J235" s="45"/>
      <c r="K235" s="45"/>
      <c r="L235" s="45"/>
      <c r="M235" s="45"/>
      <c r="N235" s="45"/>
      <c r="O235" s="45"/>
      <c r="P235" s="45"/>
    </row>
    <row r="236" spans="2:16" ht="12.75" customHeight="1">
      <c r="B236" s="52"/>
      <c r="C236" s="81"/>
      <c r="D236" s="110"/>
      <c r="E236" s="82"/>
      <c r="F236" s="81"/>
      <c r="G236" s="45"/>
      <c r="H236" s="45"/>
      <c r="I236" s="45"/>
      <c r="J236" s="45"/>
      <c r="K236" s="45"/>
      <c r="L236" s="45"/>
      <c r="M236" s="45"/>
      <c r="N236" s="45"/>
      <c r="O236" s="45"/>
      <c r="P236" s="45"/>
    </row>
    <row r="237" spans="2:16" ht="12.75" customHeight="1">
      <c r="B237" s="52"/>
      <c r="C237" s="81"/>
      <c r="D237" s="110"/>
      <c r="E237" s="82"/>
      <c r="F237" s="81"/>
      <c r="G237" s="45"/>
      <c r="H237" s="45"/>
      <c r="I237" s="45"/>
      <c r="J237" s="45"/>
      <c r="K237" s="45"/>
      <c r="L237" s="45"/>
      <c r="M237" s="45"/>
      <c r="N237" s="45"/>
      <c r="O237" s="45"/>
      <c r="P237" s="45"/>
    </row>
    <row r="238" spans="2:16" ht="12.75" customHeight="1">
      <c r="B238" s="52"/>
      <c r="C238" s="81"/>
      <c r="D238" s="110"/>
      <c r="E238" s="82"/>
      <c r="F238" s="81"/>
      <c r="G238" s="45"/>
      <c r="H238" s="45"/>
      <c r="I238" s="45"/>
      <c r="J238" s="45"/>
      <c r="K238" s="45"/>
      <c r="L238" s="45"/>
      <c r="M238" s="45"/>
      <c r="N238" s="45"/>
      <c r="O238" s="45"/>
      <c r="P238" s="45"/>
    </row>
    <row r="239" spans="2:16" ht="12.75" customHeight="1">
      <c r="B239" s="52"/>
      <c r="C239" s="81"/>
      <c r="D239" s="110"/>
      <c r="E239" s="82"/>
      <c r="F239" s="81"/>
      <c r="G239" s="45"/>
      <c r="H239" s="45"/>
      <c r="I239" s="45"/>
      <c r="J239" s="45"/>
      <c r="K239" s="45"/>
      <c r="L239" s="45"/>
      <c r="M239" s="45"/>
      <c r="N239" s="45"/>
      <c r="O239" s="45"/>
      <c r="P239" s="45"/>
    </row>
    <row r="240" spans="2:16" ht="12.75" customHeight="1">
      <c r="B240" s="52"/>
      <c r="C240" s="81"/>
      <c r="D240" s="110"/>
      <c r="E240" s="82"/>
      <c r="F240" s="81"/>
      <c r="G240" s="45"/>
      <c r="H240" s="45"/>
      <c r="I240" s="45"/>
      <c r="J240" s="45"/>
      <c r="K240" s="45"/>
      <c r="L240" s="45"/>
      <c r="M240" s="45"/>
      <c r="N240" s="45"/>
      <c r="O240" s="45"/>
      <c r="P240" s="45"/>
    </row>
    <row r="241" spans="2:16" ht="12.75" customHeight="1">
      <c r="B241" s="52"/>
      <c r="C241" s="81"/>
      <c r="D241" s="110"/>
      <c r="E241" s="82"/>
      <c r="F241" s="81"/>
      <c r="G241" s="45"/>
      <c r="H241" s="45"/>
      <c r="I241" s="45"/>
      <c r="J241" s="45"/>
      <c r="K241" s="45"/>
      <c r="L241" s="45"/>
      <c r="M241" s="45"/>
      <c r="N241" s="45"/>
      <c r="O241" s="45"/>
      <c r="P241" s="45"/>
    </row>
    <row r="242" spans="2:16" ht="12.75" customHeight="1">
      <c r="B242" s="52"/>
      <c r="C242" s="81"/>
      <c r="D242" s="110"/>
      <c r="E242" s="82"/>
      <c r="F242" s="81"/>
      <c r="G242" s="45"/>
      <c r="H242" s="45"/>
      <c r="I242" s="45"/>
      <c r="J242" s="45"/>
      <c r="K242" s="45"/>
      <c r="L242" s="45"/>
      <c r="M242" s="45"/>
      <c r="N242" s="45"/>
      <c r="O242" s="45"/>
      <c r="P242" s="45"/>
    </row>
    <row r="243" spans="2:16" ht="12.75" customHeight="1">
      <c r="B243" s="52"/>
      <c r="C243" s="81"/>
      <c r="D243" s="110"/>
      <c r="E243" s="82"/>
      <c r="F243" s="81"/>
      <c r="G243" s="45"/>
      <c r="H243" s="45"/>
      <c r="I243" s="45"/>
      <c r="J243" s="45"/>
      <c r="K243" s="45"/>
      <c r="L243" s="45"/>
      <c r="M243" s="45"/>
      <c r="N243" s="45"/>
      <c r="O243" s="45"/>
      <c r="P243" s="45"/>
    </row>
    <row r="244" spans="2:16" ht="12.75" customHeight="1">
      <c r="B244" s="52"/>
      <c r="C244" s="81"/>
      <c r="D244" s="110"/>
      <c r="E244" s="82"/>
      <c r="F244" s="81"/>
      <c r="G244" s="45"/>
      <c r="H244" s="45"/>
      <c r="I244" s="45"/>
      <c r="J244" s="45"/>
      <c r="K244" s="45"/>
      <c r="L244" s="45"/>
      <c r="M244" s="45"/>
      <c r="N244" s="45"/>
      <c r="O244" s="45"/>
      <c r="P244" s="45"/>
    </row>
    <row r="245" spans="2:16" ht="12.75" customHeight="1">
      <c r="B245" s="52"/>
      <c r="C245" s="81"/>
      <c r="D245" s="110"/>
      <c r="E245" s="82"/>
      <c r="F245" s="81"/>
      <c r="G245" s="45"/>
      <c r="H245" s="45"/>
      <c r="I245" s="45"/>
      <c r="J245" s="45"/>
      <c r="K245" s="45"/>
      <c r="L245" s="45"/>
      <c r="M245" s="45"/>
      <c r="N245" s="45"/>
      <c r="O245" s="45"/>
      <c r="P245" s="45"/>
    </row>
    <row r="246" spans="2:16" ht="12.75" customHeight="1">
      <c r="B246" s="52"/>
      <c r="C246" s="81"/>
      <c r="D246" s="110"/>
      <c r="E246" s="82"/>
      <c r="F246" s="81"/>
      <c r="G246" s="45"/>
      <c r="H246" s="45"/>
      <c r="I246" s="45"/>
      <c r="J246" s="45"/>
      <c r="K246" s="45"/>
      <c r="L246" s="45"/>
      <c r="M246" s="45"/>
      <c r="N246" s="45"/>
      <c r="O246" s="45"/>
      <c r="P246" s="45"/>
    </row>
    <row r="247" spans="2:16" ht="12.75" customHeight="1">
      <c r="B247" s="52"/>
      <c r="C247" s="81"/>
      <c r="D247" s="110"/>
      <c r="E247" s="82"/>
      <c r="F247" s="81"/>
      <c r="G247" s="45"/>
      <c r="H247" s="45"/>
      <c r="I247" s="45"/>
      <c r="J247" s="45"/>
      <c r="K247" s="45"/>
      <c r="L247" s="45"/>
      <c r="M247" s="45"/>
      <c r="N247" s="45"/>
      <c r="O247" s="45"/>
      <c r="P247" s="45"/>
    </row>
    <row r="248" spans="2:16" ht="12.75" customHeight="1">
      <c r="B248" s="52"/>
      <c r="C248" s="81"/>
      <c r="D248" s="110"/>
      <c r="E248" s="82"/>
      <c r="F248" s="81"/>
      <c r="G248" s="45"/>
      <c r="H248" s="45"/>
      <c r="I248" s="45"/>
      <c r="J248" s="45"/>
      <c r="K248" s="45"/>
      <c r="L248" s="45"/>
      <c r="M248" s="45"/>
      <c r="N248" s="45"/>
      <c r="O248" s="45"/>
      <c r="P248" s="45"/>
    </row>
    <row r="249" spans="2:16" ht="12.75" customHeight="1">
      <c r="B249" s="52"/>
      <c r="C249" s="81"/>
      <c r="D249" s="110"/>
      <c r="E249" s="82"/>
      <c r="F249" s="81"/>
      <c r="G249" s="45"/>
      <c r="H249" s="45"/>
      <c r="I249" s="45"/>
      <c r="J249" s="45"/>
      <c r="K249" s="45"/>
      <c r="L249" s="45"/>
      <c r="M249" s="45"/>
      <c r="N249" s="45"/>
      <c r="O249" s="45"/>
      <c r="P249" s="45"/>
    </row>
    <row r="250" spans="2:16" ht="12.75" customHeight="1">
      <c r="B250" s="52"/>
      <c r="C250" s="81"/>
      <c r="D250" s="110"/>
      <c r="E250" s="82"/>
      <c r="F250" s="81"/>
      <c r="G250" s="45"/>
      <c r="H250" s="45"/>
      <c r="I250" s="45"/>
      <c r="J250" s="45"/>
      <c r="K250" s="45"/>
      <c r="L250" s="45"/>
      <c r="M250" s="45"/>
      <c r="N250" s="45"/>
      <c r="O250" s="45"/>
      <c r="P250" s="45"/>
    </row>
    <row r="251" spans="2:16" ht="12.75" customHeight="1">
      <c r="B251" s="52"/>
      <c r="C251" s="81"/>
      <c r="D251" s="110"/>
      <c r="E251" s="82"/>
      <c r="F251" s="81"/>
      <c r="G251" s="45"/>
      <c r="H251" s="45"/>
      <c r="I251" s="45"/>
      <c r="J251" s="45"/>
      <c r="K251" s="45"/>
      <c r="L251" s="45"/>
      <c r="M251" s="45"/>
      <c r="N251" s="45"/>
      <c r="O251" s="45"/>
      <c r="P251" s="45"/>
    </row>
    <row r="252" spans="2:16" ht="12.75" customHeight="1">
      <c r="B252" s="52"/>
      <c r="C252" s="81"/>
      <c r="D252" s="110"/>
      <c r="E252" s="82"/>
      <c r="F252" s="81"/>
      <c r="G252" s="45"/>
      <c r="H252" s="45"/>
      <c r="I252" s="45"/>
      <c r="J252" s="45"/>
      <c r="K252" s="45"/>
      <c r="L252" s="45"/>
      <c r="M252" s="45"/>
      <c r="N252" s="45"/>
      <c r="O252" s="45"/>
      <c r="P252" s="45"/>
    </row>
    <row r="253" spans="2:16" ht="12.75" customHeight="1">
      <c r="B253" s="52"/>
      <c r="C253" s="81"/>
      <c r="D253" s="110"/>
      <c r="E253" s="82"/>
      <c r="F253" s="81"/>
      <c r="G253" s="45"/>
      <c r="H253" s="45"/>
      <c r="I253" s="45"/>
      <c r="J253" s="45"/>
      <c r="K253" s="45"/>
      <c r="L253" s="45"/>
      <c r="M253" s="45"/>
      <c r="N253" s="45"/>
      <c r="O253" s="45"/>
      <c r="P253" s="45"/>
    </row>
    <row r="254" spans="2:16" ht="12.75" customHeight="1">
      <c r="B254" s="52"/>
      <c r="C254" s="81"/>
      <c r="D254" s="110"/>
      <c r="E254" s="82"/>
      <c r="F254" s="81"/>
      <c r="G254" s="45"/>
      <c r="H254" s="45"/>
      <c r="I254" s="45"/>
      <c r="J254" s="45"/>
      <c r="K254" s="45"/>
      <c r="L254" s="45"/>
      <c r="M254" s="45"/>
      <c r="N254" s="45"/>
      <c r="O254" s="45"/>
      <c r="P254" s="45"/>
    </row>
    <row r="255" spans="2:16" ht="12.75" customHeight="1">
      <c r="B255" s="52"/>
      <c r="C255" s="81"/>
      <c r="D255" s="110"/>
      <c r="E255" s="82"/>
      <c r="F255" s="81"/>
      <c r="G255" s="45"/>
      <c r="H255" s="45"/>
      <c r="I255" s="45"/>
      <c r="J255" s="45"/>
      <c r="K255" s="45"/>
      <c r="L255" s="45"/>
      <c r="M255" s="45"/>
      <c r="N255" s="45"/>
      <c r="O255" s="45"/>
      <c r="P255" s="45"/>
    </row>
    <row r="256" spans="2:16" ht="12.75" customHeight="1">
      <c r="B256" s="52"/>
      <c r="C256" s="81"/>
      <c r="D256" s="110"/>
      <c r="E256" s="82"/>
      <c r="F256" s="81"/>
      <c r="G256" s="45"/>
      <c r="H256" s="45"/>
      <c r="I256" s="45"/>
      <c r="J256" s="45"/>
      <c r="K256" s="45"/>
      <c r="L256" s="45"/>
      <c r="M256" s="45"/>
      <c r="N256" s="45"/>
      <c r="O256" s="45"/>
      <c r="P256" s="45"/>
    </row>
    <row r="257" spans="2:16" ht="12.75" customHeight="1">
      <c r="B257" s="52"/>
      <c r="C257" s="81"/>
      <c r="D257" s="110"/>
      <c r="E257" s="82"/>
      <c r="F257" s="81"/>
      <c r="G257" s="45"/>
      <c r="H257" s="45"/>
      <c r="I257" s="45"/>
      <c r="J257" s="45"/>
      <c r="K257" s="45"/>
      <c r="L257" s="45"/>
      <c r="M257" s="45"/>
      <c r="N257" s="45"/>
      <c r="O257" s="45"/>
      <c r="P257" s="45"/>
    </row>
    <row r="258" spans="2:16" ht="12.75" customHeight="1">
      <c r="B258" s="52"/>
      <c r="C258" s="81"/>
      <c r="D258" s="110"/>
      <c r="E258" s="82"/>
      <c r="F258" s="81"/>
      <c r="G258" s="45"/>
      <c r="H258" s="45"/>
      <c r="I258" s="45"/>
      <c r="J258" s="45"/>
      <c r="K258" s="45"/>
      <c r="L258" s="45"/>
      <c r="M258" s="45"/>
      <c r="N258" s="45"/>
      <c r="O258" s="45"/>
      <c r="P258" s="45"/>
    </row>
    <row r="259" spans="2:16" ht="12.75" customHeight="1">
      <c r="B259" s="52"/>
      <c r="C259" s="81"/>
      <c r="D259" s="110"/>
      <c r="E259" s="82"/>
      <c r="F259" s="81"/>
      <c r="G259" s="45"/>
      <c r="H259" s="45"/>
      <c r="I259" s="45"/>
      <c r="J259" s="45"/>
      <c r="K259" s="45"/>
      <c r="L259" s="45"/>
      <c r="M259" s="45"/>
      <c r="N259" s="45"/>
      <c r="O259" s="45"/>
      <c r="P259" s="45"/>
    </row>
    <row r="260" spans="2:16" ht="12.75" customHeight="1">
      <c r="B260" s="52"/>
      <c r="C260" s="81"/>
      <c r="D260" s="110"/>
      <c r="E260" s="82"/>
      <c r="F260" s="81"/>
      <c r="G260" s="45"/>
      <c r="H260" s="45"/>
      <c r="I260" s="45"/>
      <c r="J260" s="45"/>
      <c r="K260" s="45"/>
      <c r="L260" s="45"/>
      <c r="M260" s="45"/>
      <c r="N260" s="45"/>
      <c r="O260" s="45"/>
      <c r="P260" s="45"/>
    </row>
    <row r="261" spans="2:16" ht="12.75" customHeight="1">
      <c r="B261" s="52"/>
      <c r="C261" s="81"/>
      <c r="D261" s="110"/>
      <c r="E261" s="82"/>
      <c r="F261" s="81"/>
      <c r="G261" s="45"/>
      <c r="H261" s="45"/>
      <c r="I261" s="45"/>
      <c r="J261" s="45"/>
      <c r="K261" s="45"/>
      <c r="L261" s="45"/>
      <c r="M261" s="45"/>
      <c r="N261" s="45"/>
      <c r="O261" s="45"/>
      <c r="P261" s="45"/>
    </row>
    <row r="262" spans="2:16" ht="12.75" customHeight="1">
      <c r="B262" s="52"/>
      <c r="C262" s="81"/>
      <c r="D262" s="110"/>
      <c r="E262" s="82"/>
      <c r="F262" s="81"/>
      <c r="G262" s="45"/>
      <c r="H262" s="45"/>
      <c r="I262" s="45"/>
      <c r="J262" s="45"/>
      <c r="K262" s="45"/>
      <c r="L262" s="45"/>
      <c r="M262" s="45"/>
      <c r="N262" s="45"/>
      <c r="O262" s="45"/>
      <c r="P262" s="45"/>
    </row>
    <row r="263" spans="2:16" ht="12.75" customHeight="1">
      <c r="B263" s="52"/>
      <c r="C263" s="81"/>
      <c r="D263" s="110"/>
      <c r="E263" s="82"/>
      <c r="F263" s="81"/>
      <c r="G263" s="45"/>
      <c r="H263" s="45"/>
      <c r="I263" s="45"/>
      <c r="J263" s="45"/>
      <c r="K263" s="45"/>
      <c r="L263" s="45"/>
      <c r="M263" s="45"/>
      <c r="N263" s="45"/>
      <c r="O263" s="45"/>
      <c r="P263" s="45"/>
    </row>
    <row r="264" spans="2:16" ht="12.75" customHeight="1">
      <c r="B264" s="52"/>
      <c r="C264" s="81"/>
      <c r="D264" s="110"/>
      <c r="E264" s="82"/>
      <c r="F264" s="81"/>
      <c r="G264" s="45"/>
      <c r="H264" s="45"/>
      <c r="I264" s="45"/>
      <c r="J264" s="45"/>
      <c r="K264" s="45"/>
      <c r="L264" s="45"/>
      <c r="M264" s="45"/>
      <c r="N264" s="45"/>
      <c r="O264" s="45"/>
      <c r="P264" s="45"/>
    </row>
    <row r="265" spans="2:16" ht="12.75" customHeight="1">
      <c r="B265" s="52"/>
      <c r="C265" s="81"/>
      <c r="D265" s="110"/>
      <c r="E265" s="82"/>
      <c r="F265" s="81"/>
      <c r="G265" s="45"/>
      <c r="H265" s="45"/>
      <c r="I265" s="45"/>
      <c r="J265" s="45"/>
      <c r="K265" s="45"/>
      <c r="L265" s="45"/>
      <c r="M265" s="45"/>
      <c r="N265" s="45"/>
      <c r="O265" s="45"/>
      <c r="P265" s="45"/>
    </row>
    <row r="266" spans="2:16" ht="12.75" customHeight="1">
      <c r="B266" s="52"/>
      <c r="C266" s="81"/>
      <c r="D266" s="110"/>
      <c r="E266" s="82"/>
      <c r="F266" s="81"/>
      <c r="G266" s="45"/>
      <c r="H266" s="45"/>
      <c r="I266" s="45"/>
      <c r="J266" s="45"/>
      <c r="K266" s="45"/>
      <c r="L266" s="45"/>
      <c r="M266" s="45"/>
      <c r="N266" s="45"/>
      <c r="O266" s="45"/>
      <c r="P266" s="45"/>
    </row>
    <row r="267" spans="2:16" ht="12.75" customHeight="1">
      <c r="B267" s="52"/>
      <c r="C267" s="81"/>
      <c r="D267" s="110"/>
      <c r="E267" s="82"/>
      <c r="F267" s="81"/>
      <c r="G267" s="45"/>
      <c r="H267" s="45"/>
      <c r="I267" s="45"/>
      <c r="J267" s="45"/>
      <c r="K267" s="45"/>
      <c r="L267" s="45"/>
      <c r="M267" s="45"/>
      <c r="N267" s="45"/>
      <c r="O267" s="45"/>
      <c r="P267" s="45"/>
    </row>
    <row r="268" spans="2:16" ht="12.75" customHeight="1">
      <c r="B268" s="52"/>
      <c r="C268" s="81"/>
      <c r="D268" s="110"/>
      <c r="E268" s="82"/>
      <c r="F268" s="81"/>
      <c r="G268" s="45"/>
      <c r="H268" s="45"/>
      <c r="I268" s="45"/>
      <c r="J268" s="45"/>
      <c r="K268" s="45"/>
      <c r="L268" s="45"/>
      <c r="M268" s="45"/>
      <c r="N268" s="45"/>
      <c r="O268" s="45"/>
      <c r="P268" s="45"/>
    </row>
    <row r="269" spans="2:16" ht="12.75" customHeight="1">
      <c r="B269" s="52"/>
      <c r="C269" s="81"/>
      <c r="D269" s="110"/>
      <c r="E269" s="82"/>
      <c r="F269" s="81"/>
      <c r="G269" s="45"/>
      <c r="H269" s="45"/>
      <c r="I269" s="45"/>
      <c r="J269" s="45"/>
      <c r="K269" s="45"/>
      <c r="L269" s="45"/>
      <c r="M269" s="45"/>
      <c r="N269" s="45"/>
      <c r="O269" s="45"/>
      <c r="P269" s="45"/>
    </row>
    <row r="270" spans="2:16" ht="12.75" customHeight="1">
      <c r="B270" s="52"/>
      <c r="C270" s="81"/>
      <c r="D270" s="110"/>
      <c r="E270" s="82"/>
      <c r="F270" s="81"/>
      <c r="G270" s="45"/>
      <c r="H270" s="45"/>
      <c r="I270" s="45"/>
      <c r="J270" s="45"/>
      <c r="K270" s="45"/>
      <c r="L270" s="45"/>
      <c r="M270" s="45"/>
      <c r="N270" s="45"/>
      <c r="O270" s="45"/>
      <c r="P270" s="45"/>
    </row>
    <row r="271" spans="2:16" ht="12.75" customHeight="1">
      <c r="B271" s="52"/>
      <c r="C271" s="81"/>
      <c r="D271" s="110"/>
      <c r="E271" s="82"/>
      <c r="F271" s="81"/>
      <c r="G271" s="45"/>
      <c r="H271" s="45"/>
      <c r="I271" s="45"/>
      <c r="J271" s="45"/>
      <c r="K271" s="45"/>
      <c r="L271" s="45"/>
      <c r="M271" s="45"/>
      <c r="N271" s="45"/>
      <c r="O271" s="45"/>
      <c r="P271" s="45"/>
    </row>
    <row r="272" spans="2:16" ht="12.75" customHeight="1">
      <c r="B272" s="52"/>
      <c r="C272" s="81"/>
      <c r="D272" s="110"/>
      <c r="E272" s="82"/>
      <c r="F272" s="81"/>
      <c r="G272" s="45"/>
      <c r="H272" s="45"/>
      <c r="I272" s="45"/>
      <c r="J272" s="45"/>
      <c r="K272" s="45"/>
      <c r="L272" s="45"/>
      <c r="M272" s="45"/>
      <c r="N272" s="45"/>
      <c r="O272" s="45"/>
      <c r="P272" s="45"/>
    </row>
    <row r="273" spans="2:16" ht="12.75" customHeight="1">
      <c r="B273" s="52"/>
      <c r="C273" s="81"/>
      <c r="D273" s="110"/>
      <c r="E273" s="82"/>
      <c r="F273" s="81"/>
      <c r="G273" s="45"/>
      <c r="H273" s="45"/>
      <c r="I273" s="45"/>
      <c r="J273" s="45"/>
      <c r="K273" s="45"/>
      <c r="L273" s="45"/>
      <c r="M273" s="45"/>
      <c r="N273" s="45"/>
      <c r="O273" s="45"/>
      <c r="P273" s="45"/>
    </row>
    <row r="274" spans="2:16" ht="12.75" customHeight="1">
      <c r="B274" s="52"/>
      <c r="C274" s="81"/>
      <c r="D274" s="110"/>
      <c r="E274" s="82"/>
      <c r="F274" s="81"/>
      <c r="G274" s="45"/>
      <c r="H274" s="45"/>
      <c r="I274" s="45"/>
      <c r="J274" s="45"/>
      <c r="K274" s="45"/>
      <c r="L274" s="45"/>
      <c r="M274" s="45"/>
      <c r="N274" s="45"/>
      <c r="O274" s="45"/>
      <c r="P274" s="45"/>
    </row>
    <row r="275" spans="2:16" ht="12.75" customHeight="1">
      <c r="B275" s="52"/>
      <c r="C275" s="81"/>
      <c r="D275" s="110"/>
      <c r="E275" s="82"/>
      <c r="F275" s="81"/>
      <c r="G275" s="45"/>
      <c r="H275" s="45"/>
      <c r="I275" s="45"/>
      <c r="J275" s="45"/>
      <c r="K275" s="45"/>
      <c r="L275" s="45"/>
      <c r="M275" s="45"/>
      <c r="N275" s="45"/>
      <c r="O275" s="45"/>
      <c r="P275" s="45"/>
    </row>
    <row r="276" spans="2:16" ht="12.75" customHeight="1">
      <c r="B276" s="52"/>
      <c r="C276" s="81"/>
      <c r="D276" s="110"/>
      <c r="E276" s="82"/>
      <c r="F276" s="81"/>
      <c r="G276" s="45"/>
      <c r="H276" s="45"/>
      <c r="I276" s="45"/>
      <c r="J276" s="45"/>
      <c r="K276" s="45"/>
      <c r="L276" s="45"/>
      <c r="M276" s="45"/>
      <c r="N276" s="45"/>
      <c r="O276" s="45"/>
      <c r="P276" s="45"/>
    </row>
    <row r="277" spans="2:16" ht="12.75" customHeight="1">
      <c r="B277" s="52"/>
      <c r="C277" s="81"/>
      <c r="D277" s="110"/>
      <c r="E277" s="82"/>
      <c r="F277" s="81"/>
      <c r="G277" s="45"/>
      <c r="H277" s="45"/>
      <c r="I277" s="45"/>
      <c r="J277" s="45"/>
      <c r="K277" s="45"/>
      <c r="L277" s="45"/>
      <c r="M277" s="45"/>
      <c r="N277" s="45"/>
      <c r="O277" s="45"/>
      <c r="P277" s="45"/>
    </row>
    <row r="278" spans="2:16" ht="12.75" customHeight="1">
      <c r="B278" s="52"/>
      <c r="C278" s="81"/>
      <c r="D278" s="110"/>
      <c r="E278" s="82"/>
      <c r="F278" s="81"/>
      <c r="G278" s="45"/>
      <c r="H278" s="45"/>
      <c r="I278" s="45"/>
      <c r="J278" s="45"/>
      <c r="K278" s="45"/>
      <c r="L278" s="45"/>
      <c r="M278" s="45"/>
      <c r="N278" s="45"/>
      <c r="O278" s="45"/>
      <c r="P278" s="45"/>
    </row>
    <row r="279" spans="2:16" ht="12.75" customHeight="1">
      <c r="B279" s="52"/>
      <c r="C279" s="81"/>
      <c r="D279" s="110"/>
      <c r="E279" s="82"/>
      <c r="F279" s="81"/>
      <c r="G279" s="45"/>
      <c r="H279" s="45"/>
      <c r="I279" s="45"/>
      <c r="J279" s="45"/>
      <c r="K279" s="45"/>
      <c r="L279" s="45"/>
      <c r="M279" s="45"/>
      <c r="N279" s="45"/>
      <c r="O279" s="45"/>
      <c r="P279" s="45"/>
    </row>
    <row r="280" spans="2:16" ht="12.75" customHeight="1">
      <c r="B280" s="52"/>
      <c r="C280" s="81"/>
      <c r="D280" s="110"/>
      <c r="E280" s="82"/>
      <c r="F280" s="81"/>
      <c r="G280" s="45"/>
      <c r="H280" s="45"/>
      <c r="I280" s="45"/>
      <c r="J280" s="45"/>
      <c r="K280" s="45"/>
      <c r="L280" s="45"/>
      <c r="M280" s="45"/>
      <c r="N280" s="45"/>
      <c r="O280" s="45"/>
      <c r="P280" s="45"/>
    </row>
    <row r="281" spans="2:16" ht="12.75" customHeight="1">
      <c r="B281" s="52"/>
      <c r="C281" s="81"/>
      <c r="D281" s="110"/>
      <c r="E281" s="82"/>
      <c r="F281" s="81"/>
      <c r="G281" s="45"/>
      <c r="H281" s="45"/>
      <c r="I281" s="45"/>
      <c r="J281" s="45"/>
      <c r="K281" s="45"/>
      <c r="L281" s="45"/>
      <c r="M281" s="45"/>
      <c r="N281" s="45"/>
      <c r="O281" s="45"/>
      <c r="P281" s="45"/>
    </row>
    <row r="282" spans="2:16" ht="12.75" customHeight="1">
      <c r="B282" s="52"/>
      <c r="C282" s="81"/>
      <c r="D282" s="110"/>
      <c r="E282" s="82"/>
      <c r="F282" s="81"/>
      <c r="G282" s="45"/>
      <c r="H282" s="45"/>
      <c r="I282" s="45"/>
      <c r="J282" s="45"/>
      <c r="K282" s="45"/>
      <c r="L282" s="45"/>
      <c r="M282" s="45"/>
      <c r="N282" s="45"/>
      <c r="O282" s="45"/>
      <c r="P282" s="45"/>
    </row>
    <row r="283" spans="2:16" ht="12.75" customHeight="1">
      <c r="B283" s="52"/>
      <c r="C283" s="81"/>
      <c r="D283" s="110"/>
      <c r="E283" s="82"/>
      <c r="F283" s="81"/>
      <c r="G283" s="45"/>
      <c r="H283" s="45"/>
      <c r="I283" s="45"/>
      <c r="J283" s="45"/>
      <c r="K283" s="45"/>
      <c r="L283" s="45"/>
      <c r="M283" s="45"/>
      <c r="N283" s="45"/>
      <c r="O283" s="45"/>
      <c r="P283" s="45"/>
    </row>
    <row r="284" spans="2:16" ht="12.75" customHeight="1">
      <c r="B284" s="52"/>
      <c r="C284" s="81"/>
      <c r="D284" s="110"/>
      <c r="E284" s="82"/>
      <c r="F284" s="81"/>
      <c r="G284" s="45"/>
      <c r="H284" s="45"/>
      <c r="I284" s="45"/>
      <c r="J284" s="45"/>
      <c r="K284" s="45"/>
      <c r="L284" s="45"/>
      <c r="M284" s="45"/>
      <c r="N284" s="45"/>
      <c r="O284" s="45"/>
      <c r="P284" s="45"/>
    </row>
    <row r="285" spans="2:16" ht="12.75" customHeight="1">
      <c r="B285" s="52"/>
      <c r="C285" s="81"/>
      <c r="D285" s="110"/>
      <c r="E285" s="82"/>
      <c r="F285" s="81"/>
      <c r="G285" s="45"/>
      <c r="H285" s="45"/>
      <c r="I285" s="45"/>
      <c r="J285" s="45"/>
      <c r="K285" s="45"/>
      <c r="L285" s="45"/>
      <c r="M285" s="45"/>
      <c r="N285" s="45"/>
      <c r="O285" s="45"/>
      <c r="P285" s="45"/>
    </row>
    <row r="286" spans="2:16" ht="12.75" customHeight="1">
      <c r="B286" s="52"/>
      <c r="C286" s="81"/>
      <c r="D286" s="110"/>
      <c r="E286" s="82"/>
      <c r="F286" s="81"/>
      <c r="G286" s="45"/>
      <c r="H286" s="45"/>
      <c r="I286" s="45"/>
      <c r="J286" s="45"/>
      <c r="K286" s="45"/>
      <c r="L286" s="45"/>
      <c r="M286" s="45"/>
      <c r="N286" s="45"/>
      <c r="O286" s="45"/>
      <c r="P286" s="45"/>
    </row>
    <row r="287" spans="2:16" ht="12.75" customHeight="1">
      <c r="B287" s="52"/>
      <c r="C287" s="81"/>
      <c r="D287" s="110"/>
      <c r="E287" s="82"/>
      <c r="F287" s="81"/>
      <c r="G287" s="45"/>
      <c r="H287" s="45"/>
      <c r="I287" s="45"/>
      <c r="J287" s="45"/>
      <c r="K287" s="45"/>
      <c r="L287" s="45"/>
      <c r="M287" s="45"/>
      <c r="N287" s="45"/>
      <c r="O287" s="45"/>
      <c r="P287" s="45"/>
    </row>
    <row r="288" spans="2:16" ht="12.75" customHeight="1">
      <c r="B288" s="52"/>
      <c r="C288" s="81"/>
      <c r="D288" s="110"/>
      <c r="E288" s="82"/>
      <c r="F288" s="81"/>
      <c r="G288" s="45"/>
      <c r="H288" s="45"/>
      <c r="I288" s="45"/>
      <c r="J288" s="45"/>
      <c r="K288" s="45"/>
      <c r="L288" s="45"/>
      <c r="M288" s="45"/>
      <c r="N288" s="45"/>
      <c r="O288" s="45"/>
      <c r="P288" s="45"/>
    </row>
    <row r="289" spans="2:16" ht="12.75" customHeight="1">
      <c r="B289" s="52"/>
      <c r="C289" s="81"/>
      <c r="D289" s="110"/>
      <c r="E289" s="82"/>
      <c r="F289" s="81"/>
      <c r="G289" s="45"/>
      <c r="H289" s="45"/>
      <c r="I289" s="45"/>
      <c r="J289" s="45"/>
      <c r="K289" s="45"/>
      <c r="L289" s="45"/>
      <c r="M289" s="45"/>
      <c r="N289" s="45"/>
      <c r="O289" s="45"/>
      <c r="P289" s="45"/>
    </row>
    <row r="290" spans="2:16" ht="12.75" customHeight="1">
      <c r="B290" s="52"/>
      <c r="C290" s="81"/>
      <c r="D290" s="110"/>
      <c r="E290" s="82"/>
      <c r="F290" s="81"/>
      <c r="G290" s="45"/>
      <c r="H290" s="45"/>
      <c r="I290" s="45"/>
      <c r="J290" s="45"/>
      <c r="K290" s="45"/>
      <c r="L290" s="45"/>
      <c r="M290" s="45"/>
      <c r="N290" s="45"/>
      <c r="O290" s="45"/>
      <c r="P290" s="45"/>
    </row>
    <row r="291" spans="2:16" ht="12.75" customHeight="1">
      <c r="B291" s="52"/>
      <c r="C291" s="81"/>
      <c r="D291" s="110"/>
      <c r="E291" s="82"/>
      <c r="F291" s="81"/>
      <c r="G291" s="45"/>
      <c r="H291" s="45"/>
      <c r="I291" s="45"/>
      <c r="J291" s="45"/>
      <c r="K291" s="45"/>
      <c r="L291" s="45"/>
      <c r="M291" s="45"/>
      <c r="N291" s="45"/>
      <c r="O291" s="45"/>
      <c r="P291" s="45"/>
    </row>
    <row r="292" spans="2:16" ht="12.75" customHeight="1">
      <c r="B292" s="52"/>
      <c r="C292" s="81"/>
      <c r="D292" s="110"/>
      <c r="E292" s="82"/>
      <c r="F292" s="81"/>
      <c r="G292" s="45"/>
      <c r="H292" s="45"/>
      <c r="I292" s="45"/>
      <c r="J292" s="45"/>
      <c r="K292" s="45"/>
      <c r="L292" s="45"/>
      <c r="M292" s="45"/>
      <c r="N292" s="45"/>
      <c r="O292" s="45"/>
      <c r="P292" s="45"/>
    </row>
    <row r="293" spans="2:16" ht="12.75" customHeight="1">
      <c r="B293" s="52"/>
      <c r="C293" s="81"/>
      <c r="D293" s="110"/>
      <c r="E293" s="82"/>
      <c r="F293" s="81"/>
      <c r="G293" s="45"/>
      <c r="H293" s="45"/>
      <c r="I293" s="45"/>
      <c r="J293" s="45"/>
      <c r="K293" s="45"/>
      <c r="L293" s="45"/>
      <c r="M293" s="45"/>
      <c r="N293" s="45"/>
      <c r="O293" s="45"/>
      <c r="P293" s="45"/>
    </row>
    <row r="294" spans="2:16" ht="12.75" customHeight="1">
      <c r="B294" s="52"/>
      <c r="C294" s="81"/>
      <c r="D294" s="110"/>
      <c r="E294" s="82"/>
      <c r="F294" s="81"/>
      <c r="G294" s="45"/>
      <c r="H294" s="45"/>
      <c r="I294" s="45"/>
      <c r="J294" s="45"/>
      <c r="K294" s="45"/>
      <c r="L294" s="45"/>
      <c r="M294" s="45"/>
      <c r="N294" s="45"/>
      <c r="O294" s="45"/>
      <c r="P294" s="45"/>
    </row>
    <row r="295" spans="2:16" ht="12.75" customHeight="1">
      <c r="B295" s="52"/>
      <c r="C295" s="81"/>
      <c r="D295" s="110"/>
      <c r="E295" s="82"/>
      <c r="F295" s="81"/>
      <c r="G295" s="45"/>
      <c r="H295" s="45"/>
      <c r="I295" s="45"/>
      <c r="J295" s="45"/>
      <c r="K295" s="45"/>
      <c r="L295" s="45"/>
      <c r="M295" s="45"/>
      <c r="N295" s="45"/>
      <c r="O295" s="45"/>
      <c r="P295" s="45"/>
    </row>
    <row r="296" spans="2:16" ht="12.75" customHeight="1">
      <c r="B296" s="52"/>
      <c r="C296" s="81"/>
      <c r="D296" s="110"/>
      <c r="E296" s="82"/>
      <c r="F296" s="81"/>
      <c r="G296" s="45"/>
      <c r="H296" s="45"/>
      <c r="I296" s="45"/>
      <c r="J296" s="45"/>
      <c r="K296" s="45"/>
      <c r="L296" s="45"/>
      <c r="M296" s="45"/>
      <c r="N296" s="45"/>
      <c r="O296" s="45"/>
      <c r="P296" s="45"/>
    </row>
    <row r="297" spans="2:16" ht="12.75" customHeight="1">
      <c r="B297" s="52"/>
      <c r="C297" s="81"/>
      <c r="D297" s="110"/>
      <c r="E297" s="82"/>
      <c r="F297" s="81"/>
      <c r="G297" s="45"/>
      <c r="H297" s="45"/>
      <c r="I297" s="45"/>
      <c r="J297" s="45"/>
      <c r="K297" s="45"/>
      <c r="L297" s="45"/>
      <c r="M297" s="45"/>
      <c r="N297" s="45"/>
      <c r="O297" s="45"/>
      <c r="P297" s="45"/>
    </row>
    <row r="298" spans="2:16" ht="12.75" customHeight="1">
      <c r="B298" s="52"/>
      <c r="C298" s="81"/>
      <c r="D298" s="110"/>
      <c r="E298" s="82"/>
      <c r="F298" s="81"/>
      <c r="G298" s="45"/>
      <c r="H298" s="45"/>
      <c r="I298" s="45"/>
      <c r="J298" s="45"/>
      <c r="K298" s="45"/>
      <c r="L298" s="45"/>
      <c r="M298" s="45"/>
      <c r="N298" s="45"/>
      <c r="O298" s="45"/>
      <c r="P298" s="45"/>
    </row>
    <row r="299" spans="2:16" ht="12.75" customHeight="1">
      <c r="B299" s="52"/>
      <c r="C299" s="81"/>
      <c r="D299" s="110"/>
      <c r="E299" s="82"/>
      <c r="F299" s="81"/>
      <c r="G299" s="45"/>
      <c r="H299" s="45"/>
      <c r="I299" s="45"/>
      <c r="J299" s="45"/>
      <c r="K299" s="45"/>
      <c r="L299" s="45"/>
      <c r="M299" s="45"/>
      <c r="N299" s="45"/>
      <c r="O299" s="45"/>
      <c r="P299" s="45"/>
    </row>
    <row r="300" spans="2:16" ht="12.75" customHeight="1">
      <c r="B300" s="52"/>
      <c r="C300" s="81"/>
      <c r="D300" s="110"/>
      <c r="E300" s="82"/>
      <c r="F300" s="81"/>
      <c r="G300" s="45"/>
      <c r="H300" s="45"/>
      <c r="I300" s="45"/>
      <c r="J300" s="45"/>
      <c r="K300" s="45"/>
      <c r="L300" s="45"/>
      <c r="M300" s="45"/>
      <c r="N300" s="45"/>
      <c r="O300" s="45"/>
      <c r="P300" s="45"/>
    </row>
    <row r="301" spans="2:16" ht="12.75" customHeight="1">
      <c r="B301" s="52"/>
      <c r="C301" s="81"/>
      <c r="D301" s="110"/>
      <c r="E301" s="82"/>
      <c r="F301" s="81"/>
      <c r="G301" s="45"/>
      <c r="H301" s="45"/>
      <c r="I301" s="45"/>
      <c r="J301" s="45"/>
      <c r="K301" s="45"/>
      <c r="L301" s="45"/>
      <c r="M301" s="45"/>
      <c r="N301" s="45"/>
      <c r="O301" s="45"/>
      <c r="P301" s="45"/>
    </row>
    <row r="302" spans="2:16" ht="12.75" customHeight="1">
      <c r="B302" s="52"/>
      <c r="C302" s="81"/>
      <c r="D302" s="110"/>
      <c r="E302" s="82"/>
      <c r="F302" s="81"/>
      <c r="G302" s="45"/>
      <c r="H302" s="45"/>
      <c r="I302" s="45"/>
      <c r="J302" s="45"/>
      <c r="K302" s="45"/>
      <c r="L302" s="45"/>
      <c r="M302" s="45"/>
      <c r="N302" s="45"/>
      <c r="O302" s="45"/>
      <c r="P302" s="45"/>
    </row>
    <row r="303" spans="2:16" ht="12.75" customHeight="1">
      <c r="B303" s="52"/>
      <c r="C303" s="81"/>
      <c r="D303" s="110"/>
      <c r="E303" s="82"/>
      <c r="F303" s="81"/>
      <c r="G303" s="45"/>
      <c r="H303" s="45"/>
      <c r="I303" s="45"/>
      <c r="J303" s="45"/>
      <c r="K303" s="45"/>
      <c r="L303" s="45"/>
      <c r="M303" s="45"/>
      <c r="N303" s="45"/>
      <c r="O303" s="45"/>
      <c r="P303" s="45"/>
    </row>
    <row r="304" spans="2:16" ht="12.75" customHeight="1">
      <c r="B304" s="52"/>
      <c r="C304" s="81"/>
      <c r="D304" s="110"/>
      <c r="E304" s="82"/>
      <c r="F304" s="81"/>
      <c r="G304" s="45"/>
      <c r="H304" s="45"/>
      <c r="I304" s="45"/>
      <c r="J304" s="45"/>
      <c r="K304" s="45"/>
      <c r="L304" s="45"/>
      <c r="M304" s="45"/>
      <c r="N304" s="45"/>
      <c r="O304" s="45"/>
      <c r="P304" s="45"/>
    </row>
    <row r="305" spans="2:16" ht="12.75" customHeight="1">
      <c r="B305" s="52"/>
      <c r="C305" s="81"/>
      <c r="D305" s="110"/>
      <c r="E305" s="82"/>
      <c r="F305" s="81"/>
      <c r="G305" s="45"/>
      <c r="H305" s="45"/>
      <c r="I305" s="45"/>
      <c r="J305" s="45"/>
      <c r="K305" s="45"/>
      <c r="L305" s="45"/>
      <c r="M305" s="45"/>
      <c r="N305" s="45"/>
      <c r="O305" s="45"/>
      <c r="P305" s="45"/>
    </row>
    <row r="306" spans="2:16" ht="12.75" customHeight="1">
      <c r="B306" s="52"/>
      <c r="C306" s="81"/>
      <c r="D306" s="110"/>
      <c r="E306" s="82"/>
      <c r="F306" s="81"/>
      <c r="G306" s="45"/>
      <c r="H306" s="45"/>
      <c r="I306" s="45"/>
      <c r="J306" s="45"/>
      <c r="K306" s="45"/>
      <c r="L306" s="45"/>
      <c r="M306" s="45"/>
      <c r="N306" s="45"/>
      <c r="O306" s="45"/>
      <c r="P306" s="45"/>
    </row>
    <row r="307" spans="2:16" ht="12.75" customHeight="1">
      <c r="B307" s="52"/>
      <c r="C307" s="81"/>
      <c r="D307" s="110"/>
      <c r="E307" s="82"/>
      <c r="F307" s="81"/>
      <c r="G307" s="45"/>
      <c r="H307" s="45"/>
      <c r="I307" s="45"/>
      <c r="J307" s="45"/>
      <c r="K307" s="45"/>
      <c r="L307" s="45"/>
      <c r="M307" s="45"/>
      <c r="N307" s="45"/>
      <c r="O307" s="45"/>
      <c r="P307" s="45"/>
    </row>
    <row r="308" spans="2:16" ht="12.75" customHeight="1">
      <c r="B308" s="52"/>
      <c r="C308" s="81"/>
      <c r="D308" s="110"/>
      <c r="E308" s="82"/>
      <c r="F308" s="81"/>
      <c r="G308" s="45"/>
      <c r="H308" s="45"/>
      <c r="I308" s="45"/>
      <c r="J308" s="45"/>
      <c r="K308" s="45"/>
      <c r="L308" s="45"/>
      <c r="M308" s="45"/>
      <c r="N308" s="45"/>
      <c r="O308" s="45"/>
      <c r="P308" s="45"/>
    </row>
    <row r="309" spans="2:16" ht="12.75" customHeight="1">
      <c r="B309" s="52"/>
      <c r="C309" s="81"/>
      <c r="D309" s="110"/>
      <c r="E309" s="82"/>
      <c r="F309" s="81"/>
      <c r="G309" s="45"/>
      <c r="H309" s="45"/>
      <c r="I309" s="45"/>
      <c r="J309" s="45"/>
      <c r="K309" s="45"/>
      <c r="L309" s="45"/>
      <c r="M309" s="45"/>
      <c r="N309" s="45"/>
      <c r="O309" s="45"/>
      <c r="P309" s="45"/>
    </row>
    <row r="310" spans="2:16" ht="12.75" customHeight="1">
      <c r="B310" s="52"/>
      <c r="C310" s="81"/>
      <c r="D310" s="110"/>
      <c r="E310" s="82"/>
      <c r="F310" s="81"/>
      <c r="G310" s="45"/>
      <c r="H310" s="45"/>
      <c r="I310" s="45"/>
      <c r="J310" s="45"/>
      <c r="K310" s="45"/>
      <c r="L310" s="45"/>
      <c r="M310" s="45"/>
      <c r="N310" s="45"/>
      <c r="O310" s="45"/>
      <c r="P310" s="45"/>
    </row>
    <row r="311" spans="2:16" ht="12.75" customHeight="1">
      <c r="B311" s="52"/>
      <c r="C311" s="81"/>
      <c r="D311" s="110"/>
      <c r="E311" s="82"/>
      <c r="F311" s="81"/>
      <c r="G311" s="45"/>
      <c r="H311" s="45"/>
      <c r="I311" s="45"/>
      <c r="J311" s="45"/>
      <c r="K311" s="45"/>
      <c r="L311" s="45"/>
      <c r="M311" s="45"/>
      <c r="N311" s="45"/>
      <c r="O311" s="45"/>
      <c r="P311" s="45"/>
    </row>
    <row r="312" spans="2:16" ht="12.75" customHeight="1">
      <c r="B312" s="52"/>
      <c r="C312" s="81"/>
      <c r="D312" s="110"/>
      <c r="E312" s="82"/>
      <c r="F312" s="81"/>
      <c r="G312" s="45"/>
      <c r="H312" s="45"/>
      <c r="I312" s="45"/>
      <c r="J312" s="45"/>
      <c r="K312" s="45"/>
      <c r="L312" s="45"/>
      <c r="M312" s="45"/>
      <c r="N312" s="45"/>
      <c r="O312" s="45"/>
      <c r="P312" s="45"/>
    </row>
    <row r="313" spans="2:16" ht="12.75" customHeight="1">
      <c r="B313" s="52"/>
      <c r="C313" s="81"/>
      <c r="D313" s="110"/>
      <c r="E313" s="82"/>
      <c r="F313" s="81"/>
      <c r="G313" s="45"/>
      <c r="H313" s="45"/>
      <c r="I313" s="45"/>
      <c r="J313" s="45"/>
      <c r="K313" s="45"/>
      <c r="L313" s="45"/>
      <c r="M313" s="45"/>
      <c r="N313" s="45"/>
      <c r="O313" s="45"/>
      <c r="P313" s="45"/>
    </row>
    <row r="314" spans="2:16" ht="12.75" customHeight="1">
      <c r="B314" s="52"/>
      <c r="C314" s="81"/>
      <c r="D314" s="110"/>
      <c r="E314" s="82"/>
      <c r="F314" s="81"/>
      <c r="G314" s="45"/>
      <c r="H314" s="45"/>
      <c r="I314" s="45"/>
      <c r="J314" s="45"/>
      <c r="K314" s="45"/>
      <c r="L314" s="45"/>
      <c r="M314" s="45"/>
      <c r="N314" s="45"/>
      <c r="O314" s="45"/>
      <c r="P314" s="45"/>
    </row>
    <row r="315" spans="2:16" ht="12.75" customHeight="1">
      <c r="B315" s="52"/>
      <c r="C315" s="81"/>
      <c r="D315" s="110"/>
      <c r="E315" s="82"/>
      <c r="F315" s="81"/>
      <c r="G315" s="45"/>
      <c r="H315" s="45"/>
      <c r="I315" s="45"/>
      <c r="J315" s="45"/>
      <c r="K315" s="45"/>
      <c r="L315" s="45"/>
      <c r="M315" s="45"/>
      <c r="N315" s="45"/>
      <c r="O315" s="45"/>
      <c r="P315" s="45"/>
    </row>
    <row r="316" spans="2:16" ht="12.75" customHeight="1">
      <c r="B316" s="52"/>
      <c r="C316" s="81"/>
      <c r="D316" s="110"/>
      <c r="E316" s="82"/>
      <c r="F316" s="81"/>
      <c r="G316" s="45"/>
      <c r="H316" s="45"/>
      <c r="I316" s="45"/>
      <c r="J316" s="45"/>
      <c r="K316" s="45"/>
      <c r="L316" s="45"/>
      <c r="M316" s="45"/>
      <c r="N316" s="45"/>
      <c r="O316" s="45"/>
      <c r="P316" s="45"/>
    </row>
    <row r="317" spans="2:16" ht="12.75" customHeight="1">
      <c r="B317" s="52"/>
      <c r="C317" s="81"/>
      <c r="D317" s="110"/>
      <c r="E317" s="82"/>
      <c r="F317" s="81"/>
      <c r="G317" s="45"/>
      <c r="H317" s="45"/>
      <c r="I317" s="45"/>
      <c r="J317" s="45"/>
      <c r="K317" s="45"/>
      <c r="L317" s="45"/>
      <c r="M317" s="45"/>
      <c r="N317" s="45"/>
      <c r="O317" s="45"/>
      <c r="P317" s="45"/>
    </row>
    <row r="318" spans="2:16" ht="12.75" customHeight="1">
      <c r="B318" s="52"/>
      <c r="C318" s="81"/>
      <c r="D318" s="110"/>
      <c r="E318" s="82"/>
      <c r="F318" s="81"/>
      <c r="G318" s="45"/>
      <c r="H318" s="45"/>
      <c r="I318" s="45"/>
      <c r="J318" s="45"/>
      <c r="K318" s="45"/>
      <c r="L318" s="45"/>
      <c r="M318" s="45"/>
      <c r="N318" s="45"/>
      <c r="O318" s="45"/>
      <c r="P318" s="45"/>
    </row>
    <row r="319" spans="2:16" ht="12.75" customHeight="1">
      <c r="B319" s="52"/>
      <c r="C319" s="81"/>
      <c r="D319" s="110"/>
      <c r="E319" s="82"/>
      <c r="F319" s="81"/>
      <c r="G319" s="45"/>
      <c r="H319" s="45"/>
      <c r="I319" s="45"/>
      <c r="J319" s="45"/>
      <c r="K319" s="45"/>
      <c r="L319" s="45"/>
      <c r="M319" s="45"/>
      <c r="N319" s="45"/>
      <c r="O319" s="45"/>
      <c r="P319" s="45"/>
    </row>
    <row r="320" spans="2:16" ht="12.75" customHeight="1">
      <c r="B320" s="52"/>
      <c r="C320" s="81"/>
      <c r="D320" s="110"/>
      <c r="E320" s="82"/>
      <c r="F320" s="81"/>
      <c r="G320" s="45"/>
      <c r="H320" s="45"/>
      <c r="I320" s="45"/>
      <c r="J320" s="45"/>
      <c r="K320" s="45"/>
      <c r="L320" s="45"/>
      <c r="M320" s="45"/>
      <c r="N320" s="45"/>
      <c r="O320" s="45"/>
      <c r="P320" s="45"/>
    </row>
    <row r="321" spans="2:16" ht="12.75" customHeight="1">
      <c r="B321" s="52"/>
      <c r="C321" s="81"/>
      <c r="D321" s="110"/>
      <c r="E321" s="82"/>
      <c r="F321" s="81"/>
      <c r="G321" s="45"/>
      <c r="H321" s="45"/>
      <c r="I321" s="45"/>
      <c r="J321" s="45"/>
      <c r="K321" s="45"/>
      <c r="L321" s="45"/>
      <c r="M321" s="45"/>
      <c r="N321" s="45"/>
      <c r="O321" s="45"/>
      <c r="P321" s="45"/>
    </row>
    <row r="322" spans="2:16" ht="12.75" customHeight="1">
      <c r="B322" s="52"/>
      <c r="C322" s="81"/>
      <c r="D322" s="110"/>
      <c r="E322" s="82"/>
      <c r="F322" s="81"/>
      <c r="G322" s="45"/>
      <c r="H322" s="45"/>
      <c r="I322" s="45"/>
      <c r="J322" s="45"/>
      <c r="K322" s="45"/>
      <c r="L322" s="45"/>
      <c r="M322" s="45"/>
      <c r="N322" s="45"/>
      <c r="O322" s="45"/>
      <c r="P322" s="45"/>
    </row>
    <row r="323" spans="2:16" ht="12.75" customHeight="1">
      <c r="B323" s="52"/>
      <c r="C323" s="81"/>
      <c r="D323" s="110"/>
      <c r="E323" s="82"/>
      <c r="F323" s="81"/>
      <c r="G323" s="45"/>
      <c r="H323" s="45"/>
      <c r="I323" s="45"/>
      <c r="J323" s="45"/>
      <c r="K323" s="45"/>
      <c r="L323" s="45"/>
      <c r="M323" s="45"/>
      <c r="N323" s="45"/>
      <c r="O323" s="45"/>
      <c r="P323" s="45"/>
    </row>
    <row r="324" spans="2:16" ht="12.75" customHeight="1">
      <c r="B324" s="52"/>
      <c r="C324" s="81"/>
      <c r="D324" s="110"/>
      <c r="E324" s="82"/>
      <c r="F324" s="81"/>
      <c r="G324" s="45"/>
      <c r="H324" s="45"/>
      <c r="I324" s="45"/>
      <c r="J324" s="45"/>
      <c r="K324" s="45"/>
      <c r="L324" s="45"/>
      <c r="M324" s="45"/>
      <c r="N324" s="45"/>
      <c r="O324" s="45"/>
      <c r="P324" s="45"/>
    </row>
    <row r="325" spans="2:16" ht="12.75" customHeight="1">
      <c r="B325" s="52"/>
      <c r="C325" s="81"/>
      <c r="D325" s="110"/>
      <c r="E325" s="82"/>
      <c r="F325" s="81"/>
      <c r="G325" s="45"/>
      <c r="H325" s="45"/>
      <c r="I325" s="45"/>
      <c r="J325" s="45"/>
      <c r="K325" s="45"/>
      <c r="L325" s="45"/>
      <c r="M325" s="45"/>
      <c r="N325" s="45"/>
      <c r="O325" s="45"/>
      <c r="P325" s="45"/>
    </row>
    <row r="326" spans="2:16" ht="12.75" customHeight="1">
      <c r="B326" s="52"/>
      <c r="C326" s="81"/>
      <c r="D326" s="110"/>
      <c r="E326" s="82"/>
      <c r="F326" s="81"/>
      <c r="G326" s="45"/>
      <c r="H326" s="45"/>
      <c r="I326" s="45"/>
      <c r="J326" s="45"/>
      <c r="K326" s="45"/>
      <c r="L326" s="45"/>
      <c r="M326" s="45"/>
      <c r="N326" s="45"/>
      <c r="O326" s="45"/>
      <c r="P326" s="45"/>
    </row>
    <row r="327" spans="2:16" ht="12.75" customHeight="1">
      <c r="B327" s="52"/>
      <c r="C327" s="81"/>
      <c r="D327" s="110"/>
      <c r="E327" s="82"/>
      <c r="F327" s="81"/>
      <c r="G327" s="45"/>
      <c r="H327" s="45"/>
      <c r="I327" s="45"/>
      <c r="J327" s="45"/>
      <c r="K327" s="45"/>
      <c r="L327" s="45"/>
      <c r="M327" s="45"/>
      <c r="N327" s="45"/>
      <c r="O327" s="45"/>
      <c r="P327" s="45"/>
    </row>
    <row r="328" spans="2:16" ht="12.75" customHeight="1">
      <c r="B328" s="52"/>
      <c r="C328" s="81"/>
      <c r="D328" s="110"/>
      <c r="E328" s="82"/>
      <c r="F328" s="81"/>
      <c r="G328" s="45"/>
      <c r="H328" s="45"/>
      <c r="I328" s="45"/>
      <c r="J328" s="45"/>
      <c r="K328" s="45"/>
      <c r="L328" s="45"/>
      <c r="M328" s="45"/>
      <c r="N328" s="45"/>
      <c r="O328" s="45"/>
      <c r="P328" s="45"/>
    </row>
    <row r="329" spans="2:16" ht="12.75" customHeight="1">
      <c r="B329" s="52"/>
      <c r="C329" s="81"/>
      <c r="D329" s="110"/>
      <c r="E329" s="82"/>
      <c r="F329" s="81"/>
      <c r="G329" s="45"/>
      <c r="H329" s="45"/>
      <c r="I329" s="45"/>
      <c r="J329" s="45"/>
      <c r="K329" s="45"/>
      <c r="L329" s="45"/>
      <c r="M329" s="45"/>
      <c r="N329" s="45"/>
      <c r="O329" s="45"/>
      <c r="P329" s="45"/>
    </row>
    <row r="330" spans="2:16" ht="12.75" customHeight="1">
      <c r="B330" s="52"/>
      <c r="C330" s="81"/>
      <c r="D330" s="110"/>
      <c r="E330" s="82"/>
      <c r="F330" s="81"/>
      <c r="G330" s="45"/>
      <c r="H330" s="45"/>
      <c r="I330" s="45"/>
      <c r="J330" s="45"/>
      <c r="K330" s="45"/>
      <c r="L330" s="45"/>
      <c r="M330" s="45"/>
      <c r="N330" s="45"/>
      <c r="O330" s="45"/>
      <c r="P330" s="45"/>
    </row>
    <row r="331" spans="2:16" ht="12.75" customHeight="1">
      <c r="B331" s="52"/>
      <c r="C331" s="81"/>
      <c r="D331" s="110"/>
      <c r="E331" s="82"/>
      <c r="F331" s="81"/>
      <c r="G331" s="45"/>
      <c r="H331" s="45"/>
      <c r="I331" s="45"/>
      <c r="J331" s="45"/>
      <c r="K331" s="45"/>
      <c r="L331" s="45"/>
      <c r="M331" s="45"/>
      <c r="N331" s="45"/>
      <c r="O331" s="45"/>
      <c r="P331" s="45"/>
    </row>
    <row r="332" spans="2:16" ht="12.75" customHeight="1">
      <c r="B332" s="52"/>
      <c r="C332" s="81"/>
      <c r="D332" s="110"/>
      <c r="E332" s="82"/>
      <c r="F332" s="81"/>
      <c r="G332" s="45"/>
      <c r="H332" s="45"/>
      <c r="I332" s="45"/>
      <c r="J332" s="45"/>
      <c r="K332" s="45"/>
      <c r="L332" s="45"/>
      <c r="M332" s="45"/>
      <c r="N332" s="45"/>
      <c r="O332" s="45"/>
      <c r="P332" s="45"/>
    </row>
    <row r="333" spans="2:16" ht="12.75" customHeight="1">
      <c r="B333" s="52"/>
      <c r="C333" s="81"/>
      <c r="D333" s="110"/>
      <c r="E333" s="82"/>
      <c r="F333" s="81"/>
      <c r="G333" s="45"/>
      <c r="H333" s="45"/>
      <c r="I333" s="45"/>
      <c r="J333" s="45"/>
      <c r="K333" s="45"/>
      <c r="L333" s="45"/>
      <c r="M333" s="45"/>
      <c r="N333" s="45"/>
      <c r="O333" s="45"/>
      <c r="P333" s="45"/>
    </row>
    <row r="334" spans="2:16" ht="12.75" customHeight="1">
      <c r="B334" s="52"/>
      <c r="C334" s="81"/>
      <c r="D334" s="110"/>
      <c r="E334" s="82"/>
      <c r="F334" s="81"/>
      <c r="G334" s="45"/>
      <c r="H334" s="45"/>
      <c r="I334" s="45"/>
      <c r="J334" s="45"/>
      <c r="K334" s="45"/>
      <c r="L334" s="45"/>
      <c r="M334" s="45"/>
      <c r="N334" s="45"/>
      <c r="O334" s="45"/>
      <c r="P334" s="45"/>
    </row>
    <row r="335" spans="2:16" ht="12.75" customHeight="1">
      <c r="B335" s="52"/>
      <c r="C335" s="81"/>
      <c r="D335" s="110"/>
      <c r="E335" s="82"/>
      <c r="F335" s="81"/>
      <c r="G335" s="45"/>
      <c r="H335" s="45"/>
      <c r="I335" s="45"/>
      <c r="J335" s="45"/>
      <c r="K335" s="45"/>
      <c r="L335" s="45"/>
      <c r="M335" s="45"/>
      <c r="N335" s="45"/>
      <c r="O335" s="45"/>
      <c r="P335" s="45"/>
    </row>
    <row r="336" spans="2:16" ht="12.75" customHeight="1">
      <c r="B336" s="52"/>
      <c r="C336" s="81"/>
      <c r="D336" s="110"/>
      <c r="E336" s="82"/>
      <c r="F336" s="81"/>
      <c r="G336" s="45"/>
      <c r="H336" s="45"/>
      <c r="I336" s="45"/>
      <c r="J336" s="45"/>
      <c r="K336" s="45"/>
      <c r="L336" s="45"/>
      <c r="M336" s="45"/>
      <c r="N336" s="45"/>
      <c r="O336" s="45"/>
      <c r="P336" s="45"/>
    </row>
    <row r="337" spans="2:16" ht="12.75" customHeight="1">
      <c r="B337" s="52"/>
      <c r="C337" s="81"/>
      <c r="D337" s="110"/>
      <c r="E337" s="82"/>
      <c r="F337" s="81"/>
      <c r="G337" s="45"/>
      <c r="H337" s="45"/>
      <c r="I337" s="45"/>
      <c r="J337" s="45"/>
      <c r="K337" s="45"/>
      <c r="L337" s="45"/>
      <c r="M337" s="45"/>
      <c r="N337" s="45"/>
      <c r="O337" s="45"/>
      <c r="P337" s="45"/>
    </row>
    <row r="338" spans="2:16" ht="12.75" customHeight="1">
      <c r="B338" s="52"/>
      <c r="C338" s="81"/>
      <c r="D338" s="110"/>
      <c r="E338" s="82"/>
      <c r="F338" s="81"/>
      <c r="G338" s="45"/>
      <c r="H338" s="45"/>
      <c r="I338" s="45"/>
      <c r="J338" s="45"/>
      <c r="K338" s="45"/>
      <c r="L338" s="45"/>
      <c r="M338" s="45"/>
      <c r="N338" s="45"/>
      <c r="O338" s="45"/>
      <c r="P338" s="45"/>
    </row>
    <row r="339" spans="2:16" ht="12.75" customHeight="1">
      <c r="B339" s="52"/>
      <c r="C339" s="81"/>
      <c r="D339" s="110"/>
      <c r="E339" s="82"/>
      <c r="F339" s="81"/>
      <c r="G339" s="45"/>
      <c r="H339" s="45"/>
      <c r="I339" s="45"/>
      <c r="J339" s="45"/>
      <c r="K339" s="45"/>
      <c r="L339" s="45"/>
      <c r="M339" s="45"/>
      <c r="N339" s="45"/>
      <c r="O339" s="45"/>
      <c r="P339" s="45"/>
    </row>
    <row r="340" spans="2:16" ht="12.75" customHeight="1">
      <c r="B340" s="52"/>
      <c r="C340" s="81"/>
      <c r="D340" s="110"/>
      <c r="E340" s="82"/>
      <c r="F340" s="81"/>
      <c r="G340" s="45"/>
      <c r="H340" s="45"/>
      <c r="I340" s="45"/>
      <c r="J340" s="45"/>
      <c r="K340" s="45"/>
      <c r="L340" s="45"/>
      <c r="M340" s="45"/>
      <c r="N340" s="45"/>
      <c r="O340" s="45"/>
      <c r="P340" s="45"/>
    </row>
    <row r="341" spans="2:16" ht="12.75" customHeight="1">
      <c r="B341" s="52"/>
      <c r="C341" s="81"/>
      <c r="D341" s="110"/>
      <c r="E341" s="82"/>
      <c r="F341" s="81"/>
      <c r="G341" s="45"/>
      <c r="H341" s="45"/>
      <c r="I341" s="45"/>
      <c r="J341" s="45"/>
      <c r="K341" s="45"/>
      <c r="L341" s="45"/>
      <c r="M341" s="45"/>
      <c r="N341" s="45"/>
      <c r="O341" s="45"/>
      <c r="P341" s="45"/>
    </row>
    <row r="342" spans="2:16" ht="12.75" customHeight="1">
      <c r="B342" s="52"/>
      <c r="C342" s="81"/>
      <c r="D342" s="110"/>
      <c r="E342" s="82"/>
      <c r="F342" s="81"/>
      <c r="G342" s="45"/>
      <c r="H342" s="45"/>
      <c r="I342" s="45"/>
      <c r="J342" s="45"/>
      <c r="K342" s="45"/>
      <c r="L342" s="45"/>
      <c r="M342" s="45"/>
      <c r="N342" s="45"/>
      <c r="O342" s="45"/>
      <c r="P342" s="45"/>
    </row>
    <row r="343" spans="2:16" ht="12.75" customHeight="1">
      <c r="B343" s="52"/>
      <c r="C343" s="81"/>
      <c r="D343" s="110"/>
      <c r="E343" s="82"/>
      <c r="F343" s="81"/>
      <c r="G343" s="45"/>
      <c r="H343" s="45"/>
      <c r="I343" s="45"/>
      <c r="J343" s="45"/>
      <c r="K343" s="45"/>
      <c r="L343" s="45"/>
      <c r="M343" s="45"/>
      <c r="N343" s="45"/>
      <c r="O343" s="45"/>
      <c r="P343" s="45"/>
    </row>
    <row r="344" spans="2:16" ht="12.75" customHeight="1">
      <c r="B344" s="52"/>
      <c r="C344" s="81"/>
      <c r="D344" s="110"/>
      <c r="E344" s="82"/>
      <c r="F344" s="81"/>
      <c r="G344" s="45"/>
      <c r="H344" s="45"/>
      <c r="I344" s="45"/>
      <c r="J344" s="45"/>
      <c r="K344" s="45"/>
      <c r="L344" s="45"/>
      <c r="M344" s="45"/>
      <c r="N344" s="45"/>
      <c r="O344" s="45"/>
      <c r="P344" s="45"/>
    </row>
    <row r="345" spans="2:16" ht="12.75" customHeight="1">
      <c r="B345" s="52"/>
      <c r="C345" s="81"/>
      <c r="D345" s="110"/>
      <c r="E345" s="82"/>
      <c r="F345" s="81"/>
      <c r="G345" s="45"/>
      <c r="H345" s="45"/>
      <c r="I345" s="45"/>
      <c r="J345" s="45"/>
      <c r="K345" s="45"/>
      <c r="L345" s="45"/>
      <c r="M345" s="45"/>
      <c r="N345" s="45"/>
      <c r="O345" s="45"/>
      <c r="P345" s="45"/>
    </row>
    <row r="346" spans="2:16" ht="12.75" customHeight="1">
      <c r="B346" s="52"/>
      <c r="C346" s="81"/>
      <c r="D346" s="110"/>
      <c r="E346" s="82"/>
      <c r="F346" s="81"/>
      <c r="G346" s="45"/>
      <c r="H346" s="45"/>
      <c r="I346" s="45"/>
      <c r="J346" s="45"/>
      <c r="K346" s="45"/>
      <c r="L346" s="45"/>
      <c r="M346" s="45"/>
      <c r="N346" s="45"/>
      <c r="O346" s="45"/>
      <c r="P346" s="45"/>
    </row>
    <row r="347" spans="2:16" ht="12.75" customHeight="1">
      <c r="B347" s="52"/>
      <c r="C347" s="81"/>
      <c r="D347" s="110"/>
      <c r="E347" s="82"/>
      <c r="F347" s="81"/>
      <c r="G347" s="45"/>
      <c r="H347" s="45"/>
      <c r="I347" s="45"/>
      <c r="J347" s="45"/>
      <c r="K347" s="45"/>
      <c r="L347" s="45"/>
      <c r="M347" s="45"/>
      <c r="N347" s="45"/>
      <c r="O347" s="45"/>
      <c r="P347" s="45"/>
    </row>
    <row r="348" spans="2:16" ht="12.75" customHeight="1">
      <c r="B348" s="52"/>
      <c r="C348" s="81"/>
      <c r="D348" s="110"/>
      <c r="E348" s="82"/>
      <c r="F348" s="81"/>
      <c r="G348" s="45"/>
      <c r="H348" s="45"/>
      <c r="I348" s="45"/>
      <c r="J348" s="45"/>
      <c r="K348" s="45"/>
      <c r="L348" s="45"/>
      <c r="M348" s="45"/>
      <c r="N348" s="45"/>
      <c r="O348" s="45"/>
      <c r="P348" s="45"/>
    </row>
    <row r="349" spans="2:16" ht="12.75" customHeight="1">
      <c r="B349" s="52"/>
      <c r="C349" s="81"/>
      <c r="D349" s="110"/>
      <c r="E349" s="82"/>
      <c r="F349" s="81"/>
      <c r="G349" s="45"/>
      <c r="H349" s="45"/>
      <c r="I349" s="45"/>
      <c r="J349" s="45"/>
      <c r="K349" s="45"/>
      <c r="L349" s="45"/>
      <c r="M349" s="45"/>
      <c r="N349" s="45"/>
      <c r="O349" s="45"/>
      <c r="P349" s="45"/>
    </row>
    <row r="350" spans="2:16" ht="12.75" customHeight="1">
      <c r="B350" s="52"/>
      <c r="C350" s="81"/>
      <c r="D350" s="110"/>
      <c r="E350" s="82"/>
      <c r="F350" s="81"/>
      <c r="G350" s="45"/>
      <c r="H350" s="45"/>
      <c r="I350" s="45"/>
      <c r="J350" s="45"/>
      <c r="K350" s="45"/>
      <c r="L350" s="45"/>
      <c r="M350" s="45"/>
      <c r="N350" s="45"/>
      <c r="O350" s="45"/>
      <c r="P350" s="45"/>
    </row>
    <row r="351" spans="2:16" ht="12.75" customHeight="1">
      <c r="B351" s="52"/>
      <c r="C351" s="81"/>
      <c r="D351" s="110"/>
      <c r="E351" s="82"/>
      <c r="F351" s="81"/>
      <c r="G351" s="45"/>
      <c r="H351" s="45"/>
      <c r="I351" s="45"/>
      <c r="J351" s="45"/>
      <c r="K351" s="45"/>
      <c r="L351" s="45"/>
      <c r="M351" s="45"/>
      <c r="N351" s="45"/>
      <c r="O351" s="45"/>
      <c r="P351" s="45"/>
    </row>
    <row r="352" spans="2:16" ht="12.75" customHeight="1">
      <c r="B352" s="52"/>
      <c r="C352" s="81"/>
      <c r="D352" s="110"/>
      <c r="E352" s="82"/>
      <c r="F352" s="81"/>
      <c r="G352" s="45"/>
      <c r="H352" s="45"/>
      <c r="I352" s="45"/>
      <c r="J352" s="45"/>
      <c r="K352" s="45"/>
      <c r="L352" s="45"/>
      <c r="M352" s="45"/>
      <c r="N352" s="45"/>
      <c r="O352" s="45"/>
      <c r="P352" s="45"/>
    </row>
    <row r="353" spans="2:16" ht="12.75" customHeight="1">
      <c r="B353" s="52"/>
      <c r="C353" s="81"/>
      <c r="D353" s="110"/>
      <c r="E353" s="82"/>
      <c r="F353" s="81"/>
      <c r="G353" s="45"/>
      <c r="H353" s="45"/>
      <c r="I353" s="45"/>
      <c r="J353" s="45"/>
      <c r="K353" s="45"/>
      <c r="L353" s="45"/>
      <c r="M353" s="45"/>
      <c r="N353" s="45"/>
      <c r="O353" s="45"/>
      <c r="P353" s="45"/>
    </row>
    <row r="354" spans="2:16" ht="12.75" customHeight="1">
      <c r="B354" s="52"/>
      <c r="C354" s="81"/>
      <c r="D354" s="110"/>
      <c r="E354" s="82"/>
      <c r="F354" s="81"/>
      <c r="G354" s="45"/>
      <c r="H354" s="45"/>
      <c r="I354" s="45"/>
      <c r="J354" s="45"/>
      <c r="K354" s="45"/>
      <c r="L354" s="45"/>
      <c r="M354" s="45"/>
      <c r="N354" s="45"/>
      <c r="O354" s="45"/>
      <c r="P354" s="45"/>
    </row>
    <row r="355" spans="2:16" ht="12.75" customHeight="1">
      <c r="B355" s="52"/>
      <c r="C355" s="81"/>
      <c r="D355" s="110"/>
      <c r="E355" s="82"/>
      <c r="F355" s="81"/>
      <c r="G355" s="45"/>
      <c r="H355" s="45"/>
      <c r="I355" s="45"/>
      <c r="J355" s="45"/>
      <c r="K355" s="45"/>
      <c r="L355" s="45"/>
      <c r="M355" s="45"/>
      <c r="N355" s="45"/>
      <c r="O355" s="45"/>
      <c r="P355" s="45"/>
    </row>
    <row r="356" spans="2:16" ht="12.75" customHeight="1">
      <c r="B356" s="52"/>
      <c r="C356" s="81"/>
      <c r="D356" s="110"/>
      <c r="E356" s="82"/>
      <c r="F356" s="81"/>
      <c r="G356" s="45"/>
      <c r="H356" s="45"/>
      <c r="I356" s="45"/>
      <c r="J356" s="45"/>
      <c r="K356" s="45"/>
      <c r="L356" s="45"/>
      <c r="M356" s="45"/>
      <c r="N356" s="45"/>
      <c r="O356" s="45"/>
      <c r="P356" s="45"/>
    </row>
    <row r="357" spans="2:16" ht="12.75" customHeight="1">
      <c r="B357" s="52"/>
      <c r="C357" s="81"/>
      <c r="D357" s="110"/>
      <c r="E357" s="82"/>
      <c r="F357" s="81"/>
      <c r="G357" s="45"/>
      <c r="H357" s="45"/>
      <c r="I357" s="45"/>
      <c r="J357" s="45"/>
      <c r="K357" s="45"/>
      <c r="L357" s="45"/>
      <c r="M357" s="45"/>
      <c r="N357" s="45"/>
      <c r="O357" s="45"/>
      <c r="P357" s="45"/>
    </row>
    <row r="358" spans="2:16" ht="12.75" customHeight="1">
      <c r="B358" s="52"/>
      <c r="C358" s="81"/>
      <c r="D358" s="110"/>
      <c r="E358" s="82"/>
      <c r="F358" s="81"/>
      <c r="G358" s="45"/>
      <c r="H358" s="45"/>
      <c r="I358" s="45"/>
      <c r="J358" s="45"/>
      <c r="K358" s="45"/>
      <c r="L358" s="45"/>
      <c r="M358" s="45"/>
      <c r="N358" s="45"/>
      <c r="O358" s="45"/>
      <c r="P358" s="45"/>
    </row>
    <row r="359" spans="2:16" ht="12.75" customHeight="1">
      <c r="B359" s="52"/>
      <c r="C359" s="81"/>
      <c r="D359" s="110"/>
      <c r="E359" s="82"/>
      <c r="F359" s="81"/>
      <c r="G359" s="45"/>
      <c r="H359" s="45"/>
      <c r="I359" s="45"/>
      <c r="J359" s="45"/>
      <c r="K359" s="45"/>
      <c r="L359" s="45"/>
      <c r="M359" s="45"/>
      <c r="N359" s="45"/>
      <c r="O359" s="45"/>
      <c r="P359" s="45"/>
    </row>
    <row r="360" spans="2:16" ht="12.75" customHeight="1">
      <c r="B360" s="52"/>
      <c r="C360" s="81"/>
      <c r="D360" s="110"/>
      <c r="E360" s="82"/>
      <c r="F360" s="81"/>
      <c r="G360" s="45"/>
      <c r="H360" s="45"/>
      <c r="I360" s="45"/>
      <c r="J360" s="45"/>
      <c r="K360" s="45"/>
      <c r="L360" s="45"/>
      <c r="M360" s="45"/>
      <c r="N360" s="45"/>
      <c r="O360" s="45"/>
      <c r="P360" s="45"/>
    </row>
    <row r="361" spans="2:16" ht="12.75" customHeight="1">
      <c r="B361" s="52"/>
      <c r="C361" s="81"/>
      <c r="D361" s="110"/>
      <c r="E361" s="82"/>
      <c r="F361" s="81"/>
      <c r="G361" s="45"/>
      <c r="H361" s="45"/>
      <c r="I361" s="45"/>
      <c r="J361" s="45"/>
      <c r="K361" s="45"/>
      <c r="L361" s="45"/>
      <c r="M361" s="45"/>
      <c r="N361" s="45"/>
      <c r="O361" s="45"/>
      <c r="P361" s="45"/>
    </row>
    <row r="362" spans="2:16" ht="12.75" customHeight="1">
      <c r="B362" s="52"/>
      <c r="C362" s="81"/>
      <c r="D362" s="110"/>
      <c r="E362" s="82"/>
      <c r="F362" s="81"/>
      <c r="G362" s="45"/>
      <c r="H362" s="45"/>
      <c r="I362" s="45"/>
      <c r="J362" s="45"/>
      <c r="K362" s="45"/>
      <c r="L362" s="45"/>
      <c r="M362" s="45"/>
      <c r="N362" s="45"/>
      <c r="O362" s="45"/>
      <c r="P362" s="45"/>
    </row>
    <row r="363" spans="2:16" ht="12.75" customHeight="1">
      <c r="B363" s="52"/>
      <c r="C363" s="81"/>
      <c r="D363" s="110"/>
      <c r="E363" s="82"/>
      <c r="F363" s="81"/>
      <c r="G363" s="45"/>
      <c r="H363" s="45"/>
      <c r="I363" s="45"/>
      <c r="J363" s="45"/>
      <c r="K363" s="45"/>
      <c r="L363" s="45"/>
      <c r="M363" s="45"/>
      <c r="N363" s="45"/>
      <c r="O363" s="45"/>
      <c r="P363" s="45"/>
    </row>
    <row r="364" spans="2:16" ht="12.75" customHeight="1">
      <c r="B364" s="52"/>
      <c r="C364" s="81"/>
      <c r="D364" s="110"/>
      <c r="E364" s="82"/>
      <c r="F364" s="81"/>
      <c r="G364" s="45"/>
      <c r="H364" s="45"/>
      <c r="I364" s="45"/>
      <c r="J364" s="45"/>
      <c r="K364" s="45"/>
      <c r="L364" s="45"/>
      <c r="M364" s="45"/>
      <c r="N364" s="45"/>
      <c r="O364" s="45"/>
      <c r="P364" s="45"/>
    </row>
    <row r="365" spans="2:16" ht="12.75" customHeight="1">
      <c r="B365" s="52"/>
      <c r="C365" s="81"/>
      <c r="D365" s="110"/>
      <c r="E365" s="82"/>
      <c r="F365" s="81"/>
      <c r="G365" s="45"/>
      <c r="H365" s="45"/>
      <c r="I365" s="45"/>
      <c r="J365" s="45"/>
      <c r="K365" s="45"/>
      <c r="L365" s="45"/>
      <c r="M365" s="45"/>
      <c r="N365" s="45"/>
      <c r="O365" s="45"/>
      <c r="P365" s="45"/>
    </row>
    <row r="366" spans="2:16" ht="12.75" customHeight="1">
      <c r="B366" s="52"/>
      <c r="C366" s="81"/>
      <c r="D366" s="110"/>
      <c r="E366" s="82"/>
      <c r="F366" s="81"/>
      <c r="G366" s="45"/>
      <c r="H366" s="45"/>
      <c r="I366" s="45"/>
      <c r="J366" s="45"/>
      <c r="K366" s="45"/>
      <c r="L366" s="45"/>
      <c r="M366" s="45"/>
      <c r="N366" s="45"/>
      <c r="O366" s="45"/>
      <c r="P366" s="45"/>
    </row>
    <row r="367" spans="2:16" ht="12.75" customHeight="1">
      <c r="B367" s="52"/>
      <c r="C367" s="81"/>
      <c r="D367" s="110"/>
      <c r="E367" s="82"/>
      <c r="F367" s="81"/>
      <c r="G367" s="45"/>
      <c r="H367" s="45"/>
      <c r="I367" s="45"/>
      <c r="J367" s="45"/>
      <c r="K367" s="45"/>
      <c r="L367" s="45"/>
      <c r="M367" s="45"/>
      <c r="N367" s="45"/>
      <c r="O367" s="45"/>
      <c r="P367" s="45"/>
    </row>
    <row r="368" spans="2:16" ht="12.75" customHeight="1">
      <c r="B368" s="52"/>
      <c r="C368" s="81"/>
      <c r="D368" s="110"/>
      <c r="E368" s="82"/>
      <c r="F368" s="81"/>
      <c r="G368" s="45"/>
      <c r="H368" s="45"/>
      <c r="I368" s="45"/>
      <c r="J368" s="45"/>
      <c r="K368" s="45"/>
      <c r="L368" s="45"/>
      <c r="M368" s="45"/>
      <c r="N368" s="45"/>
      <c r="O368" s="45"/>
      <c r="P368" s="45"/>
    </row>
    <row r="369" spans="2:16" ht="12.75" customHeight="1">
      <c r="B369" s="52"/>
      <c r="C369" s="81"/>
      <c r="D369" s="110"/>
      <c r="E369" s="82"/>
      <c r="F369" s="81"/>
      <c r="G369" s="45"/>
      <c r="H369" s="45"/>
      <c r="I369" s="45"/>
      <c r="J369" s="45"/>
      <c r="K369" s="45"/>
      <c r="L369" s="45"/>
      <c r="M369" s="45"/>
      <c r="N369" s="45"/>
      <c r="O369" s="45"/>
      <c r="P369" s="45"/>
    </row>
    <row r="370" spans="2:16" ht="12.75" customHeight="1">
      <c r="B370" s="52"/>
      <c r="C370" s="81"/>
      <c r="D370" s="110"/>
      <c r="E370" s="82"/>
      <c r="F370" s="81"/>
      <c r="G370" s="45"/>
      <c r="H370" s="45"/>
      <c r="I370" s="45"/>
      <c r="J370" s="45"/>
      <c r="K370" s="45"/>
      <c r="L370" s="45"/>
      <c r="M370" s="45"/>
      <c r="N370" s="45"/>
      <c r="O370" s="45"/>
      <c r="P370" s="45"/>
    </row>
    <row r="371" spans="2:16" ht="12.75" customHeight="1">
      <c r="B371" s="52"/>
      <c r="C371" s="81"/>
      <c r="D371" s="110"/>
      <c r="E371" s="82"/>
      <c r="F371" s="81"/>
      <c r="G371" s="45"/>
      <c r="H371" s="45"/>
      <c r="I371" s="45"/>
      <c r="J371" s="45"/>
      <c r="K371" s="45"/>
      <c r="L371" s="45"/>
      <c r="M371" s="45"/>
      <c r="N371" s="45"/>
      <c r="O371" s="45"/>
      <c r="P371" s="45"/>
    </row>
    <row r="372" spans="2:16" ht="12.75" customHeight="1">
      <c r="B372" s="52"/>
      <c r="C372" s="81"/>
      <c r="D372" s="110"/>
      <c r="E372" s="82"/>
      <c r="F372" s="81"/>
      <c r="G372" s="45"/>
      <c r="H372" s="45"/>
      <c r="I372" s="45"/>
      <c r="J372" s="45"/>
      <c r="K372" s="45"/>
      <c r="L372" s="45"/>
      <c r="M372" s="45"/>
      <c r="N372" s="45"/>
      <c r="O372" s="45"/>
      <c r="P372" s="45"/>
    </row>
    <row r="373" spans="2:16" ht="12.75" customHeight="1">
      <c r="B373" s="52"/>
      <c r="C373" s="81"/>
      <c r="D373" s="110"/>
      <c r="E373" s="82"/>
      <c r="F373" s="81"/>
      <c r="G373" s="45"/>
      <c r="H373" s="45"/>
      <c r="I373" s="45"/>
      <c r="J373" s="45"/>
      <c r="K373" s="45"/>
      <c r="L373" s="45"/>
      <c r="M373" s="45"/>
      <c r="N373" s="45"/>
      <c r="O373" s="45"/>
      <c r="P373" s="45"/>
    </row>
    <row r="374" spans="2:16" ht="12.75" customHeight="1">
      <c r="B374" s="52"/>
      <c r="C374" s="81"/>
      <c r="D374" s="110"/>
      <c r="E374" s="82"/>
      <c r="F374" s="81"/>
      <c r="G374" s="45"/>
      <c r="H374" s="45"/>
      <c r="I374" s="45"/>
      <c r="J374" s="45"/>
      <c r="K374" s="45"/>
      <c r="L374" s="45"/>
      <c r="M374" s="45"/>
      <c r="N374" s="45"/>
      <c r="O374" s="45"/>
      <c r="P374" s="45"/>
    </row>
    <row r="375" spans="2:16" ht="12.75" customHeight="1">
      <c r="B375" s="52"/>
      <c r="C375" s="81"/>
      <c r="D375" s="110"/>
      <c r="E375" s="82"/>
      <c r="F375" s="81"/>
      <c r="G375" s="45"/>
      <c r="H375" s="45"/>
      <c r="I375" s="45"/>
      <c r="J375" s="45"/>
      <c r="K375" s="45"/>
      <c r="L375" s="45"/>
      <c r="M375" s="45"/>
      <c r="N375" s="45"/>
      <c r="O375" s="45"/>
      <c r="P375" s="45"/>
    </row>
    <row r="376" spans="2:16" ht="12.75" customHeight="1">
      <c r="B376" s="52"/>
      <c r="C376" s="81"/>
      <c r="D376" s="110"/>
      <c r="E376" s="82"/>
      <c r="F376" s="81"/>
      <c r="G376" s="45"/>
      <c r="H376" s="45"/>
      <c r="I376" s="45"/>
      <c r="J376" s="45"/>
      <c r="K376" s="45"/>
      <c r="L376" s="45"/>
      <c r="M376" s="45"/>
      <c r="N376" s="45"/>
      <c r="O376" s="45"/>
      <c r="P376" s="45"/>
    </row>
    <row r="377" spans="2:16" ht="12.75" customHeight="1">
      <c r="B377" s="52"/>
      <c r="C377" s="81"/>
      <c r="D377" s="110"/>
      <c r="E377" s="82"/>
      <c r="F377" s="81"/>
      <c r="G377" s="45"/>
      <c r="H377" s="45"/>
      <c r="I377" s="45"/>
      <c r="J377" s="45"/>
      <c r="K377" s="45"/>
      <c r="L377" s="45"/>
      <c r="M377" s="45"/>
      <c r="N377" s="45"/>
      <c r="O377" s="45"/>
      <c r="P377" s="45"/>
    </row>
    <row r="378" spans="2:16" ht="12.75" customHeight="1">
      <c r="B378" s="52"/>
      <c r="C378" s="81"/>
      <c r="D378" s="110"/>
      <c r="E378" s="82"/>
      <c r="F378" s="81"/>
      <c r="G378" s="45"/>
      <c r="H378" s="45"/>
      <c r="I378" s="45"/>
      <c r="J378" s="45"/>
      <c r="K378" s="45"/>
      <c r="L378" s="45"/>
      <c r="M378" s="45"/>
      <c r="N378" s="45"/>
      <c r="O378" s="45"/>
      <c r="P378" s="45"/>
    </row>
    <row r="379" spans="2:16" ht="12.75" customHeight="1">
      <c r="B379" s="52"/>
      <c r="C379" s="81"/>
      <c r="D379" s="110"/>
      <c r="E379" s="82"/>
      <c r="F379" s="81"/>
      <c r="G379" s="45"/>
      <c r="H379" s="45"/>
      <c r="I379" s="45"/>
      <c r="J379" s="45"/>
      <c r="K379" s="45"/>
      <c r="L379" s="45"/>
      <c r="M379" s="45"/>
      <c r="N379" s="45"/>
      <c r="O379" s="45"/>
      <c r="P379" s="45"/>
    </row>
    <row r="380" spans="2:16" ht="12.75" customHeight="1">
      <c r="B380" s="52"/>
      <c r="C380" s="81"/>
      <c r="D380" s="110"/>
      <c r="E380" s="82"/>
      <c r="F380" s="81"/>
      <c r="G380" s="45"/>
      <c r="H380" s="45"/>
      <c r="I380" s="45"/>
      <c r="J380" s="45"/>
      <c r="K380" s="45"/>
      <c r="L380" s="45"/>
      <c r="M380" s="45"/>
      <c r="N380" s="45"/>
      <c r="O380" s="45"/>
      <c r="P380" s="45"/>
    </row>
    <row r="381" spans="2:16" ht="12.75" customHeight="1">
      <c r="B381" s="52"/>
      <c r="C381" s="81"/>
      <c r="D381" s="110"/>
      <c r="E381" s="82"/>
      <c r="F381" s="81"/>
      <c r="G381" s="45"/>
      <c r="H381" s="45"/>
      <c r="I381" s="45"/>
      <c r="J381" s="45"/>
      <c r="K381" s="45"/>
      <c r="L381" s="45"/>
      <c r="M381" s="45"/>
      <c r="N381" s="45"/>
      <c r="O381" s="45"/>
      <c r="P381" s="45"/>
    </row>
    <row r="382" spans="2:16" ht="12.75" customHeight="1">
      <c r="B382" s="52"/>
      <c r="C382" s="81"/>
      <c r="D382" s="110"/>
      <c r="E382" s="82"/>
      <c r="F382" s="81"/>
      <c r="G382" s="45"/>
      <c r="H382" s="45"/>
      <c r="I382" s="45"/>
      <c r="J382" s="45"/>
      <c r="K382" s="45"/>
      <c r="L382" s="45"/>
      <c r="M382" s="45"/>
      <c r="N382" s="45"/>
      <c r="O382" s="45"/>
      <c r="P382" s="45"/>
    </row>
    <row r="383" spans="2:16" ht="12.75" customHeight="1">
      <c r="B383" s="52"/>
      <c r="C383" s="81"/>
      <c r="D383" s="110"/>
      <c r="E383" s="82"/>
      <c r="F383" s="81"/>
      <c r="G383" s="45"/>
      <c r="H383" s="45"/>
      <c r="I383" s="45"/>
      <c r="J383" s="45"/>
      <c r="K383" s="45"/>
      <c r="L383" s="45"/>
      <c r="M383" s="45"/>
      <c r="N383" s="45"/>
      <c r="O383" s="45"/>
      <c r="P383" s="45"/>
    </row>
    <row r="384" spans="2:16" ht="12.75" customHeight="1">
      <c r="B384" s="52"/>
      <c r="C384" s="81"/>
      <c r="D384" s="110"/>
      <c r="E384" s="82"/>
      <c r="F384" s="81"/>
      <c r="G384" s="45"/>
      <c r="H384" s="45"/>
      <c r="I384" s="45"/>
      <c r="J384" s="45"/>
      <c r="K384" s="45"/>
      <c r="L384" s="45"/>
      <c r="M384" s="45"/>
      <c r="N384" s="45"/>
      <c r="O384" s="45"/>
      <c r="P384" s="45"/>
    </row>
    <row r="385" spans="2:16" ht="12.75" customHeight="1">
      <c r="B385" s="52"/>
      <c r="C385" s="81"/>
      <c r="D385" s="110"/>
      <c r="E385" s="82"/>
      <c r="F385" s="81"/>
      <c r="G385" s="45"/>
      <c r="H385" s="45"/>
      <c r="I385" s="45"/>
      <c r="J385" s="45"/>
      <c r="K385" s="45"/>
      <c r="L385" s="45"/>
      <c r="M385" s="45"/>
      <c r="N385" s="45"/>
      <c r="O385" s="45"/>
      <c r="P385" s="45"/>
    </row>
    <row r="386" spans="2:16" ht="12.75" customHeight="1">
      <c r="B386" s="52"/>
      <c r="C386" s="81"/>
      <c r="D386" s="110"/>
      <c r="E386" s="82"/>
      <c r="F386" s="81"/>
      <c r="G386" s="45"/>
      <c r="H386" s="45"/>
      <c r="I386" s="45"/>
      <c r="J386" s="45"/>
      <c r="K386" s="45"/>
      <c r="L386" s="45"/>
      <c r="M386" s="45"/>
      <c r="N386" s="45"/>
      <c r="O386" s="45"/>
      <c r="P386" s="45"/>
    </row>
    <row r="387" spans="2:16" ht="12.75" customHeight="1">
      <c r="B387" s="52"/>
      <c r="C387" s="81"/>
      <c r="D387" s="110"/>
      <c r="E387" s="82"/>
      <c r="F387" s="81"/>
      <c r="G387" s="45"/>
      <c r="H387" s="45"/>
      <c r="I387" s="45"/>
      <c r="J387" s="45"/>
      <c r="K387" s="45"/>
      <c r="L387" s="45"/>
      <c r="M387" s="45"/>
      <c r="N387" s="45"/>
      <c r="O387" s="45"/>
      <c r="P387" s="45"/>
    </row>
    <row r="388" spans="2:16" ht="12.75" customHeight="1">
      <c r="B388" s="52"/>
      <c r="C388" s="81"/>
      <c r="D388" s="110"/>
      <c r="E388" s="82"/>
      <c r="F388" s="81"/>
      <c r="G388" s="45"/>
      <c r="H388" s="45"/>
      <c r="I388" s="45"/>
      <c r="J388" s="45"/>
      <c r="K388" s="45"/>
      <c r="L388" s="45"/>
      <c r="M388" s="45"/>
      <c r="N388" s="45"/>
      <c r="O388" s="45"/>
      <c r="P388" s="45"/>
    </row>
    <row r="389" spans="2:16" ht="12.75" customHeight="1">
      <c r="B389" s="52"/>
      <c r="C389" s="81"/>
      <c r="D389" s="110"/>
      <c r="E389" s="82"/>
      <c r="F389" s="81"/>
      <c r="G389" s="45"/>
      <c r="H389" s="45"/>
      <c r="I389" s="45"/>
      <c r="J389" s="45"/>
      <c r="K389" s="45"/>
      <c r="L389" s="45"/>
      <c r="M389" s="45"/>
      <c r="N389" s="45"/>
      <c r="O389" s="45"/>
      <c r="P389" s="45"/>
    </row>
    <row r="390" spans="2:16" ht="12.75" customHeight="1">
      <c r="B390" s="52"/>
      <c r="C390" s="81"/>
      <c r="D390" s="110"/>
      <c r="E390" s="82"/>
      <c r="F390" s="81"/>
      <c r="G390" s="45"/>
      <c r="H390" s="45"/>
      <c r="I390" s="45"/>
      <c r="J390" s="45"/>
      <c r="K390" s="45"/>
      <c r="L390" s="45"/>
      <c r="M390" s="45"/>
      <c r="N390" s="45"/>
      <c r="O390" s="45"/>
      <c r="P390" s="45"/>
    </row>
    <row r="391" spans="2:16" ht="12.75" customHeight="1">
      <c r="B391" s="52"/>
      <c r="C391" s="81"/>
      <c r="D391" s="110"/>
      <c r="E391" s="82"/>
      <c r="F391" s="81"/>
      <c r="G391" s="45"/>
      <c r="H391" s="45"/>
      <c r="I391" s="45"/>
      <c r="J391" s="45"/>
      <c r="K391" s="45"/>
      <c r="L391" s="45"/>
      <c r="M391" s="45"/>
      <c r="N391" s="45"/>
      <c r="O391" s="45"/>
      <c r="P391" s="45"/>
    </row>
    <row r="392" spans="2:16" ht="12.75" customHeight="1">
      <c r="B392" s="52"/>
      <c r="C392" s="81"/>
      <c r="D392" s="110"/>
      <c r="E392" s="82"/>
      <c r="F392" s="81"/>
      <c r="G392" s="45"/>
      <c r="H392" s="45"/>
      <c r="I392" s="45"/>
      <c r="J392" s="45"/>
      <c r="K392" s="45"/>
      <c r="L392" s="45"/>
      <c r="M392" s="45"/>
      <c r="N392" s="45"/>
      <c r="O392" s="45"/>
      <c r="P392" s="45"/>
    </row>
    <row r="393" spans="2:16" ht="12.75" customHeight="1">
      <c r="B393" s="52"/>
      <c r="C393" s="81"/>
      <c r="D393" s="110"/>
      <c r="E393" s="82"/>
      <c r="F393" s="81"/>
      <c r="G393" s="45"/>
      <c r="H393" s="45"/>
      <c r="I393" s="45"/>
      <c r="J393" s="45"/>
      <c r="K393" s="45"/>
      <c r="L393" s="45"/>
      <c r="M393" s="45"/>
      <c r="N393" s="45"/>
      <c r="O393" s="45"/>
      <c r="P393" s="45"/>
    </row>
    <row r="394" spans="2:16" ht="12.75" customHeight="1">
      <c r="B394" s="52"/>
      <c r="C394" s="81"/>
      <c r="D394" s="110"/>
      <c r="E394" s="82"/>
      <c r="F394" s="81"/>
      <c r="G394" s="45"/>
      <c r="H394" s="45"/>
      <c r="I394" s="45"/>
      <c r="J394" s="45"/>
      <c r="K394" s="45"/>
      <c r="L394" s="45"/>
      <c r="M394" s="45"/>
      <c r="N394" s="45"/>
      <c r="O394" s="45"/>
      <c r="P394" s="45"/>
    </row>
    <row r="395" spans="2:16" ht="12.75" customHeight="1">
      <c r="B395" s="52"/>
      <c r="C395" s="81"/>
      <c r="D395" s="110"/>
      <c r="E395" s="82"/>
      <c r="F395" s="81"/>
      <c r="G395" s="45"/>
      <c r="H395" s="45"/>
      <c r="I395" s="45"/>
      <c r="J395" s="45"/>
      <c r="K395" s="45"/>
      <c r="L395" s="45"/>
      <c r="M395" s="45"/>
      <c r="N395" s="45"/>
      <c r="O395" s="45"/>
      <c r="P395" s="45"/>
    </row>
    <row r="396" spans="2:16" ht="12.75" customHeight="1">
      <c r="B396" s="52"/>
      <c r="C396" s="81"/>
      <c r="D396" s="110"/>
      <c r="E396" s="82"/>
      <c r="F396" s="81"/>
      <c r="G396" s="45"/>
      <c r="H396" s="45"/>
      <c r="I396" s="45"/>
      <c r="J396" s="45"/>
      <c r="K396" s="45"/>
      <c r="L396" s="45"/>
      <c r="M396" s="45"/>
      <c r="N396" s="45"/>
      <c r="O396" s="45"/>
      <c r="P396" s="45"/>
    </row>
    <row r="397" spans="2:16" ht="12.75" customHeight="1">
      <c r="B397" s="52"/>
      <c r="C397" s="81"/>
      <c r="D397" s="110"/>
      <c r="E397" s="82"/>
      <c r="F397" s="81"/>
      <c r="G397" s="45"/>
      <c r="H397" s="45"/>
      <c r="I397" s="45"/>
      <c r="J397" s="45"/>
      <c r="K397" s="45"/>
      <c r="L397" s="45"/>
      <c r="M397" s="45"/>
      <c r="N397" s="45"/>
      <c r="O397" s="45"/>
      <c r="P397" s="45"/>
    </row>
    <row r="398" spans="2:16" ht="12.75" customHeight="1">
      <c r="B398" s="52"/>
      <c r="C398" s="81"/>
      <c r="D398" s="110"/>
      <c r="E398" s="82"/>
      <c r="F398" s="81"/>
      <c r="G398" s="45"/>
      <c r="H398" s="45"/>
      <c r="I398" s="45"/>
      <c r="J398" s="45"/>
      <c r="K398" s="45"/>
      <c r="L398" s="45"/>
      <c r="M398" s="45"/>
      <c r="N398" s="45"/>
      <c r="O398" s="45"/>
      <c r="P398" s="45"/>
    </row>
    <row r="399" spans="2:16" ht="12.75" customHeight="1">
      <c r="B399" s="52"/>
      <c r="C399" s="81"/>
      <c r="D399" s="110"/>
      <c r="E399" s="82"/>
      <c r="F399" s="81"/>
      <c r="G399" s="45"/>
      <c r="H399" s="45"/>
      <c r="I399" s="45"/>
      <c r="J399" s="45"/>
      <c r="K399" s="45"/>
      <c r="L399" s="45"/>
      <c r="M399" s="45"/>
      <c r="N399" s="45"/>
      <c r="O399" s="45"/>
      <c r="P399" s="45"/>
    </row>
    <row r="400" spans="2:16" ht="12.75" customHeight="1">
      <c r="B400" s="52"/>
      <c r="C400" s="81"/>
      <c r="D400" s="110"/>
      <c r="E400" s="82"/>
      <c r="F400" s="81"/>
      <c r="G400" s="45"/>
      <c r="H400" s="45"/>
      <c r="I400" s="45"/>
      <c r="J400" s="45"/>
      <c r="K400" s="45"/>
      <c r="L400" s="45"/>
      <c r="M400" s="45"/>
      <c r="N400" s="45"/>
      <c r="O400" s="45"/>
      <c r="P400" s="45"/>
    </row>
    <row r="401" spans="2:16" ht="12.75" customHeight="1">
      <c r="B401" s="52"/>
      <c r="C401" s="81"/>
      <c r="D401" s="110"/>
      <c r="E401" s="82"/>
      <c r="F401" s="81"/>
      <c r="G401" s="45"/>
      <c r="H401" s="45"/>
      <c r="I401" s="45"/>
      <c r="J401" s="45"/>
      <c r="K401" s="45"/>
      <c r="L401" s="45"/>
      <c r="M401" s="45"/>
      <c r="N401" s="45"/>
      <c r="O401" s="45"/>
      <c r="P401" s="45"/>
    </row>
    <row r="402" spans="2:16" ht="12.75" customHeight="1">
      <c r="B402" s="52"/>
      <c r="C402" s="81"/>
      <c r="D402" s="110"/>
      <c r="E402" s="82"/>
      <c r="F402" s="81"/>
      <c r="G402" s="45"/>
      <c r="H402" s="45"/>
      <c r="I402" s="45"/>
      <c r="J402" s="45"/>
      <c r="K402" s="45"/>
      <c r="L402" s="45"/>
      <c r="M402" s="45"/>
      <c r="N402" s="45"/>
      <c r="O402" s="45"/>
      <c r="P402" s="45"/>
    </row>
    <row r="403" spans="2:16" ht="12.75" customHeight="1">
      <c r="B403" s="52"/>
      <c r="C403" s="81"/>
      <c r="D403" s="110"/>
      <c r="E403" s="82"/>
      <c r="F403" s="81"/>
      <c r="G403" s="45"/>
      <c r="H403" s="45"/>
      <c r="I403" s="45"/>
      <c r="J403" s="45"/>
      <c r="K403" s="45"/>
      <c r="L403" s="45"/>
      <c r="M403" s="45"/>
      <c r="N403" s="45"/>
      <c r="O403" s="45"/>
      <c r="P403" s="45"/>
    </row>
    <row r="404" spans="2:16" ht="12.75" customHeight="1">
      <c r="B404" s="52"/>
      <c r="C404" s="81"/>
      <c r="D404" s="110"/>
      <c r="E404" s="82"/>
      <c r="F404" s="81"/>
      <c r="G404" s="45"/>
      <c r="H404" s="45"/>
      <c r="I404" s="45"/>
      <c r="J404" s="45"/>
      <c r="K404" s="45"/>
      <c r="L404" s="45"/>
      <c r="M404" s="45"/>
      <c r="N404" s="45"/>
      <c r="O404" s="45"/>
      <c r="P404" s="45"/>
    </row>
    <row r="405" spans="2:16" ht="12.75" customHeight="1">
      <c r="B405" s="52"/>
      <c r="C405" s="81"/>
      <c r="D405" s="110"/>
      <c r="E405" s="82"/>
      <c r="F405" s="81"/>
      <c r="G405" s="45"/>
      <c r="H405" s="45"/>
      <c r="I405" s="45"/>
      <c r="J405" s="45"/>
      <c r="K405" s="45"/>
      <c r="L405" s="45"/>
      <c r="M405" s="45"/>
      <c r="N405" s="45"/>
      <c r="O405" s="45"/>
      <c r="P405" s="45"/>
    </row>
    <row r="406" spans="2:16" ht="12.75" customHeight="1">
      <c r="B406" s="52"/>
      <c r="C406" s="81"/>
      <c r="D406" s="110"/>
      <c r="E406" s="82"/>
      <c r="F406" s="81"/>
      <c r="G406" s="45"/>
      <c r="H406" s="45"/>
      <c r="I406" s="45"/>
      <c r="J406" s="45"/>
      <c r="K406" s="45"/>
      <c r="L406" s="45"/>
      <c r="M406" s="45"/>
      <c r="N406" s="45"/>
      <c r="O406" s="45"/>
      <c r="P406" s="45"/>
    </row>
    <row r="407" spans="2:16" ht="12.75" customHeight="1">
      <c r="B407" s="52"/>
      <c r="C407" s="81"/>
      <c r="D407" s="110"/>
      <c r="E407" s="82"/>
      <c r="F407" s="81"/>
      <c r="G407" s="45"/>
      <c r="H407" s="45"/>
      <c r="I407" s="45"/>
      <c r="J407" s="45"/>
      <c r="K407" s="45"/>
      <c r="L407" s="45"/>
      <c r="M407" s="45"/>
      <c r="N407" s="45"/>
      <c r="O407" s="45"/>
      <c r="P407" s="45"/>
    </row>
    <row r="408" spans="2:16" ht="15.75" customHeight="1"/>
    <row r="409" spans="2:16" ht="15.75" customHeight="1"/>
    <row r="410" spans="2:16" ht="15.75" customHeight="1"/>
    <row r="411" spans="2:16" ht="15.75" customHeight="1"/>
    <row r="412" spans="2:16" ht="15.75" customHeight="1"/>
    <row r="413" spans="2:16" ht="15.75" customHeight="1"/>
    <row r="414" spans="2:16" ht="15.75" customHeight="1"/>
    <row r="415" spans="2:16" ht="15.75" customHeight="1"/>
    <row r="416" spans="2: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autoFilter ref="G1:G214" xr:uid="{00000000-0009-0000-0000-000002000000}"/>
  <mergeCells count="37">
    <mergeCell ref="B198:D198"/>
    <mergeCell ref="B199:D199"/>
    <mergeCell ref="B200:D200"/>
    <mergeCell ref="B1:E3"/>
    <mergeCell ref="B7:C7"/>
    <mergeCell ref="B8:D8"/>
    <mergeCell ref="B9:E9"/>
    <mergeCell ref="B10:D10"/>
    <mergeCell ref="B11:D11"/>
    <mergeCell ref="B197:D197"/>
    <mergeCell ref="B4:G4"/>
    <mergeCell ref="B5:G5"/>
    <mergeCell ref="B6:G6"/>
    <mergeCell ref="B13:G13"/>
    <mergeCell ref="B15:G15"/>
    <mergeCell ref="B43:G43"/>
    <mergeCell ref="B42:G42"/>
    <mergeCell ref="B162:G162"/>
    <mergeCell ref="B178:G178"/>
    <mergeCell ref="B196:G196"/>
    <mergeCell ref="C56:G56"/>
    <mergeCell ref="C47:G47"/>
    <mergeCell ref="C48:G48"/>
    <mergeCell ref="C61:G61"/>
    <mergeCell ref="C122:G122"/>
    <mergeCell ref="C126:G126"/>
    <mergeCell ref="C141:G141"/>
    <mergeCell ref="C74:G74"/>
    <mergeCell ref="C112:G112"/>
    <mergeCell ref="B186:G186"/>
    <mergeCell ref="B172:G172"/>
    <mergeCell ref="C89:G89"/>
    <mergeCell ref="B163:G163"/>
    <mergeCell ref="E197:G197"/>
    <mergeCell ref="B195:G195"/>
    <mergeCell ref="C107:F107"/>
    <mergeCell ref="C118:G118"/>
  </mergeCells>
  <printOptions horizontalCentered="1" verticalCentered="1"/>
  <pageMargins left="0.82677165354330717" right="0.43307086614173229" top="0.74803149606299213" bottom="0.74803149606299213" header="0" footer="0"/>
  <pageSetup paperSize="5" scale="54" fitToHeight="0" orientation="landscape" r:id="rId1"/>
  <rowBreaks count="2" manualBreakCount="2">
    <brk id="49" max="10" man="1"/>
    <brk id="58"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AA209"/>
  <sheetViews>
    <sheetView topLeftCell="B1" zoomScale="90" zoomScaleNormal="90" workbookViewId="0">
      <selection activeCell="D4" sqref="D4:F4"/>
    </sheetView>
  </sheetViews>
  <sheetFormatPr baseColWidth="10" defaultColWidth="11.42578125" defaultRowHeight="15"/>
  <cols>
    <col min="2" max="2" width="50.5703125" customWidth="1"/>
    <col min="3" max="3" width="21.42578125" customWidth="1"/>
    <col min="4" max="4" width="18.140625" style="120" customWidth="1"/>
    <col min="5" max="5" width="33.42578125" customWidth="1"/>
    <col min="6" max="6" width="116.7109375" customWidth="1"/>
  </cols>
  <sheetData>
    <row r="1" spans="2:27" ht="36" customHeight="1" thickBot="1">
      <c r="B1" s="367" t="s">
        <v>676</v>
      </c>
      <c r="C1" s="368"/>
      <c r="D1" s="368"/>
      <c r="E1" s="368"/>
      <c r="F1" s="369"/>
      <c r="G1" s="45"/>
      <c r="H1" s="45"/>
      <c r="I1" s="45"/>
      <c r="J1" s="45"/>
      <c r="K1" s="45"/>
      <c r="L1" s="45"/>
      <c r="M1" s="45"/>
      <c r="N1" s="45"/>
      <c r="O1" s="45"/>
      <c r="P1" s="45"/>
      <c r="Q1" s="45"/>
      <c r="R1" s="45"/>
      <c r="S1" s="45"/>
      <c r="T1" s="45"/>
      <c r="U1" s="45"/>
      <c r="V1" s="45"/>
      <c r="W1" s="45"/>
      <c r="X1" s="45"/>
      <c r="Y1" s="45"/>
      <c r="Z1" s="45"/>
      <c r="AA1" s="45"/>
    </row>
    <row r="2" spans="2:27" ht="36" customHeight="1">
      <c r="B2" s="370" t="s">
        <v>243</v>
      </c>
      <c r="C2" s="233"/>
      <c r="D2" s="233"/>
      <c r="E2" s="233"/>
      <c r="F2" s="371"/>
      <c r="G2" s="45"/>
      <c r="H2" s="45"/>
      <c r="I2" s="45"/>
      <c r="J2" s="45"/>
      <c r="K2" s="45"/>
      <c r="L2" s="45"/>
      <c r="M2" s="45"/>
      <c r="N2" s="45"/>
      <c r="O2" s="45"/>
      <c r="P2" s="45"/>
      <c r="Q2" s="45"/>
      <c r="R2" s="45"/>
      <c r="S2" s="45"/>
      <c r="T2" s="45"/>
      <c r="U2" s="45"/>
      <c r="V2" s="45"/>
      <c r="W2" s="45"/>
      <c r="X2" s="45"/>
      <c r="Y2" s="45"/>
      <c r="Z2" s="45"/>
      <c r="AA2" s="45"/>
    </row>
    <row r="3" spans="2:27" ht="36" customHeight="1">
      <c r="B3" s="129" t="s">
        <v>244</v>
      </c>
      <c r="C3" s="50" t="s">
        <v>677</v>
      </c>
      <c r="D3" s="372" t="s">
        <v>678</v>
      </c>
      <c r="E3" s="230"/>
      <c r="F3" s="321"/>
      <c r="G3" s="45"/>
      <c r="H3" s="45"/>
      <c r="I3" s="45"/>
      <c r="J3" s="45"/>
      <c r="K3" s="45"/>
      <c r="L3" s="45"/>
      <c r="M3" s="45"/>
      <c r="N3" s="45"/>
      <c r="O3" s="45"/>
      <c r="P3" s="45"/>
      <c r="Q3" s="45"/>
      <c r="R3" s="45"/>
      <c r="S3" s="45"/>
      <c r="T3" s="45"/>
      <c r="U3" s="45"/>
      <c r="V3" s="45"/>
      <c r="W3" s="45"/>
      <c r="X3" s="45"/>
      <c r="Y3" s="45"/>
      <c r="Z3" s="45"/>
      <c r="AA3" s="45"/>
    </row>
    <row r="4" spans="2:27" ht="36" customHeight="1">
      <c r="B4" s="304" t="s">
        <v>679</v>
      </c>
      <c r="C4" s="231"/>
      <c r="D4" s="372" t="s">
        <v>918</v>
      </c>
      <c r="E4" s="230"/>
      <c r="F4" s="321"/>
      <c r="G4" s="52"/>
      <c r="H4" s="52"/>
      <c r="I4" s="52"/>
      <c r="J4" s="52"/>
      <c r="K4" s="52"/>
      <c r="L4" s="52"/>
      <c r="M4" s="52"/>
      <c r="N4" s="52"/>
      <c r="O4" s="52"/>
      <c r="P4" s="52"/>
      <c r="Q4" s="52"/>
      <c r="R4" s="52"/>
      <c r="S4" s="52"/>
      <c r="T4" s="52"/>
      <c r="U4" s="52"/>
      <c r="V4" s="52"/>
      <c r="W4" s="52"/>
      <c r="X4" s="52"/>
      <c r="Y4" s="52"/>
      <c r="Z4" s="52"/>
      <c r="AA4" s="52"/>
    </row>
    <row r="5" spans="2:27" ht="36" customHeight="1">
      <c r="B5" s="305" t="s">
        <v>680</v>
      </c>
      <c r="C5" s="230"/>
      <c r="D5" s="230"/>
      <c r="E5" s="231"/>
      <c r="F5" s="56" t="s">
        <v>681</v>
      </c>
      <c r="G5" s="45"/>
      <c r="H5" s="45"/>
      <c r="I5" s="45"/>
      <c r="J5" s="45"/>
      <c r="K5" s="45"/>
      <c r="L5" s="45"/>
      <c r="M5" s="45"/>
      <c r="N5" s="45"/>
      <c r="O5" s="45"/>
      <c r="P5" s="45"/>
      <c r="Q5" s="45"/>
      <c r="R5" s="45"/>
      <c r="S5" s="45"/>
      <c r="T5" s="45"/>
      <c r="U5" s="45"/>
      <c r="V5" s="45"/>
      <c r="W5" s="45"/>
      <c r="X5" s="45"/>
      <c r="Y5" s="45"/>
      <c r="Z5" s="45"/>
      <c r="AA5" s="45"/>
    </row>
    <row r="6" spans="2:27" ht="36" customHeight="1">
      <c r="B6" s="304" t="s">
        <v>682</v>
      </c>
      <c r="C6" s="231"/>
      <c r="D6" s="365" t="s">
        <v>683</v>
      </c>
      <c r="E6" s="230"/>
      <c r="F6" s="321"/>
      <c r="G6" s="45"/>
      <c r="H6" s="45"/>
      <c r="I6" s="45"/>
      <c r="J6" s="45"/>
      <c r="K6" s="45"/>
      <c r="L6" s="45"/>
      <c r="M6" s="45"/>
      <c r="N6" s="45"/>
      <c r="O6" s="45"/>
      <c r="P6" s="45"/>
      <c r="Q6" s="45"/>
      <c r="R6" s="45"/>
      <c r="S6" s="45"/>
      <c r="T6" s="45"/>
      <c r="U6" s="45"/>
      <c r="V6" s="45"/>
      <c r="W6" s="45"/>
      <c r="X6" s="45"/>
      <c r="Y6" s="45"/>
      <c r="Z6" s="45"/>
      <c r="AA6" s="45"/>
    </row>
    <row r="7" spans="2:27" ht="36" customHeight="1">
      <c r="B7" s="304" t="s">
        <v>254</v>
      </c>
      <c r="C7" s="231"/>
      <c r="D7" s="365" t="s">
        <v>684</v>
      </c>
      <c r="E7" s="230"/>
      <c r="F7" s="321"/>
      <c r="G7" s="45"/>
      <c r="H7" s="45"/>
      <c r="I7" s="45"/>
      <c r="J7" s="45"/>
      <c r="K7" s="45"/>
      <c r="L7" s="45"/>
      <c r="M7" s="45"/>
      <c r="N7" s="45"/>
      <c r="O7" s="45"/>
      <c r="P7" s="45"/>
      <c r="Q7" s="45"/>
      <c r="R7" s="45"/>
      <c r="S7" s="45"/>
      <c r="T7" s="45"/>
      <c r="U7" s="45"/>
      <c r="V7" s="45"/>
      <c r="W7" s="45"/>
      <c r="X7" s="45"/>
      <c r="Y7" s="45"/>
      <c r="Z7" s="45"/>
      <c r="AA7" s="45"/>
    </row>
    <row r="8" spans="2:27" ht="36" customHeight="1">
      <c r="B8" s="305" t="s">
        <v>685</v>
      </c>
      <c r="C8" s="230"/>
      <c r="D8" s="230"/>
      <c r="E8" s="230"/>
      <c r="F8" s="321"/>
      <c r="G8" s="45"/>
      <c r="H8" s="45"/>
      <c r="I8" s="45"/>
      <c r="J8" s="45"/>
      <c r="K8" s="45"/>
      <c r="L8" s="45"/>
      <c r="M8" s="45"/>
      <c r="N8" s="45"/>
      <c r="O8" s="45"/>
      <c r="P8" s="45"/>
      <c r="Q8" s="45"/>
      <c r="R8" s="45"/>
      <c r="S8" s="45"/>
      <c r="T8" s="45"/>
      <c r="U8" s="45"/>
      <c r="V8" s="45"/>
      <c r="W8" s="45"/>
      <c r="X8" s="45"/>
      <c r="Y8" s="45"/>
      <c r="Z8" s="45"/>
      <c r="AA8" s="45"/>
    </row>
    <row r="9" spans="2:27" ht="36" customHeight="1">
      <c r="B9" s="366" t="s">
        <v>686</v>
      </c>
      <c r="C9" s="230"/>
      <c r="D9" s="230"/>
      <c r="E9" s="230"/>
      <c r="F9" s="321"/>
      <c r="G9" s="52"/>
      <c r="H9" s="52"/>
      <c r="I9" s="52"/>
      <c r="J9" s="52"/>
      <c r="K9" s="52"/>
      <c r="L9" s="52"/>
      <c r="M9" s="52"/>
      <c r="N9" s="52"/>
      <c r="O9" s="52"/>
      <c r="P9" s="52"/>
      <c r="Q9" s="52"/>
      <c r="R9" s="52"/>
      <c r="S9" s="52"/>
      <c r="T9" s="52"/>
      <c r="U9" s="52"/>
      <c r="V9" s="52"/>
      <c r="W9" s="52"/>
      <c r="X9" s="52"/>
      <c r="Y9" s="52"/>
      <c r="Z9" s="52"/>
      <c r="AA9" s="52"/>
    </row>
    <row r="10" spans="2:27" ht="36" customHeight="1">
      <c r="B10" s="322" t="s">
        <v>687</v>
      </c>
      <c r="C10" s="231"/>
      <c r="D10" s="61" t="s">
        <v>688</v>
      </c>
      <c r="E10" s="69" t="s">
        <v>689</v>
      </c>
      <c r="F10" s="70" t="s">
        <v>690</v>
      </c>
      <c r="G10" s="52"/>
      <c r="H10" s="52"/>
      <c r="I10" s="52"/>
      <c r="J10" s="52"/>
      <c r="K10" s="52"/>
      <c r="L10" s="52"/>
      <c r="M10" s="52"/>
      <c r="N10" s="52"/>
      <c r="O10" s="52"/>
      <c r="P10" s="52"/>
      <c r="Q10" s="52"/>
      <c r="R10" s="52"/>
      <c r="S10" s="52"/>
      <c r="T10" s="52"/>
      <c r="U10" s="52"/>
      <c r="V10" s="52"/>
      <c r="W10" s="52"/>
      <c r="X10" s="52"/>
      <c r="Y10" s="52"/>
      <c r="Z10" s="52"/>
      <c r="AA10" s="52"/>
    </row>
    <row r="11" spans="2:27" ht="45.75" customHeight="1">
      <c r="B11" s="361" t="s">
        <v>691</v>
      </c>
      <c r="C11" s="231"/>
      <c r="D11" s="320">
        <v>520</v>
      </c>
      <c r="E11" s="231"/>
      <c r="F11" s="114" t="s">
        <v>692</v>
      </c>
      <c r="G11" s="52"/>
      <c r="H11" s="52"/>
      <c r="I11" s="52"/>
      <c r="J11" s="52"/>
      <c r="K11" s="52"/>
      <c r="L11" s="52"/>
      <c r="M11" s="52"/>
      <c r="N11" s="52"/>
      <c r="O11" s="52"/>
      <c r="P11" s="52"/>
      <c r="Q11" s="52"/>
      <c r="R11" s="52"/>
      <c r="S11" s="52"/>
      <c r="T11" s="52"/>
      <c r="U11" s="52"/>
      <c r="V11" s="52"/>
      <c r="W11" s="52"/>
      <c r="X11" s="52"/>
      <c r="Y11" s="52"/>
      <c r="Z11" s="52"/>
      <c r="AA11" s="52"/>
    </row>
    <row r="12" spans="2:27" ht="56.25" customHeight="1">
      <c r="B12" s="361" t="s">
        <v>693</v>
      </c>
      <c r="C12" s="231"/>
      <c r="D12" s="61">
        <v>463</v>
      </c>
      <c r="E12" s="130">
        <f t="shared" ref="E12:E16" si="0">+D12/$D$11</f>
        <v>0.89038461538461533</v>
      </c>
      <c r="F12" s="115"/>
      <c r="G12" s="52"/>
      <c r="H12" s="52"/>
      <c r="I12" s="52"/>
      <c r="J12" s="52"/>
      <c r="K12" s="52"/>
      <c r="L12" s="52"/>
      <c r="M12" s="52"/>
      <c r="N12" s="52"/>
      <c r="O12" s="52"/>
      <c r="P12" s="52"/>
      <c r="Q12" s="52"/>
      <c r="R12" s="52"/>
      <c r="S12" s="52"/>
      <c r="T12" s="52"/>
      <c r="U12" s="52"/>
      <c r="V12" s="52"/>
      <c r="W12" s="52"/>
      <c r="X12" s="52"/>
      <c r="Y12" s="52"/>
      <c r="Z12" s="52"/>
      <c r="AA12" s="52"/>
    </row>
    <row r="13" spans="2:27" ht="36" customHeight="1">
      <c r="B13" s="361" t="s">
        <v>694</v>
      </c>
      <c r="C13" s="231"/>
      <c r="D13" s="73">
        <v>0</v>
      </c>
      <c r="E13" s="130">
        <f t="shared" si="0"/>
        <v>0</v>
      </c>
      <c r="F13" s="115"/>
      <c r="G13" s="52"/>
      <c r="H13" s="52"/>
      <c r="I13" s="52"/>
      <c r="J13" s="52"/>
      <c r="K13" s="52"/>
      <c r="L13" s="52"/>
      <c r="M13" s="52"/>
      <c r="N13" s="52"/>
      <c r="O13" s="52"/>
      <c r="P13" s="52"/>
      <c r="Q13" s="52"/>
      <c r="R13" s="52"/>
      <c r="S13" s="52"/>
      <c r="T13" s="52"/>
      <c r="U13" s="52"/>
      <c r="V13" s="52"/>
      <c r="W13" s="52"/>
      <c r="X13" s="52"/>
      <c r="Y13" s="52"/>
      <c r="Z13" s="52"/>
      <c r="AA13" s="52"/>
    </row>
    <row r="14" spans="2:27" ht="36" customHeight="1">
      <c r="B14" s="361" t="s">
        <v>695</v>
      </c>
      <c r="C14" s="231"/>
      <c r="D14" s="73">
        <v>13</v>
      </c>
      <c r="E14" s="130">
        <f t="shared" si="0"/>
        <v>2.5000000000000001E-2</v>
      </c>
      <c r="F14" s="115"/>
      <c r="G14" s="52"/>
      <c r="H14" s="52"/>
      <c r="I14" s="52"/>
      <c r="J14" s="52"/>
      <c r="K14" s="52"/>
      <c r="L14" s="52"/>
      <c r="M14" s="52"/>
      <c r="N14" s="52"/>
      <c r="O14" s="52"/>
      <c r="P14" s="52"/>
      <c r="Q14" s="52"/>
      <c r="R14" s="52"/>
      <c r="S14" s="52"/>
      <c r="T14" s="52"/>
      <c r="U14" s="52"/>
      <c r="V14" s="52"/>
      <c r="W14" s="52"/>
      <c r="X14" s="52"/>
      <c r="Y14" s="52"/>
      <c r="Z14" s="52"/>
      <c r="AA14" s="52"/>
    </row>
    <row r="15" spans="2:27" ht="36" customHeight="1">
      <c r="B15" s="361" t="s">
        <v>696</v>
      </c>
      <c r="C15" s="231"/>
      <c r="D15" s="73">
        <v>0</v>
      </c>
      <c r="E15" s="130">
        <f t="shared" si="0"/>
        <v>0</v>
      </c>
      <c r="F15" s="100" t="s">
        <v>697</v>
      </c>
      <c r="G15" s="52"/>
      <c r="H15" s="52"/>
      <c r="I15" s="52"/>
      <c r="J15" s="52"/>
      <c r="K15" s="52"/>
      <c r="L15" s="52"/>
      <c r="M15" s="52"/>
      <c r="N15" s="52"/>
      <c r="O15" s="52"/>
      <c r="P15" s="52"/>
      <c r="Q15" s="52"/>
      <c r="R15" s="52"/>
      <c r="S15" s="52"/>
      <c r="T15" s="52"/>
      <c r="U15" s="52"/>
      <c r="V15" s="52"/>
      <c r="W15" s="52"/>
      <c r="X15" s="52"/>
      <c r="Y15" s="52"/>
      <c r="Z15" s="52"/>
      <c r="AA15" s="52"/>
    </row>
    <row r="16" spans="2:27" ht="74.25" customHeight="1">
      <c r="B16" s="361" t="s">
        <v>698</v>
      </c>
      <c r="C16" s="231"/>
      <c r="D16" s="73">
        <v>0</v>
      </c>
      <c r="E16" s="130">
        <f t="shared" si="0"/>
        <v>0</v>
      </c>
      <c r="F16" s="115" t="s">
        <v>699</v>
      </c>
      <c r="G16" s="52"/>
      <c r="H16" s="52"/>
      <c r="I16" s="52"/>
      <c r="J16" s="52"/>
      <c r="K16" s="52"/>
      <c r="L16" s="52"/>
      <c r="M16" s="52"/>
      <c r="N16" s="52"/>
      <c r="O16" s="52"/>
      <c r="P16" s="52"/>
      <c r="Q16" s="52"/>
      <c r="R16" s="52"/>
      <c r="S16" s="52"/>
      <c r="T16" s="52"/>
      <c r="U16" s="52"/>
      <c r="V16" s="52"/>
      <c r="W16" s="52"/>
      <c r="X16" s="52"/>
      <c r="Y16" s="52"/>
      <c r="Z16" s="52"/>
      <c r="AA16" s="52"/>
    </row>
    <row r="17" spans="2:27" ht="36" customHeight="1">
      <c r="B17" s="257" t="s">
        <v>700</v>
      </c>
      <c r="C17" s="230"/>
      <c r="D17" s="230"/>
      <c r="E17" s="230"/>
      <c r="F17" s="321"/>
      <c r="G17" s="52"/>
      <c r="H17" s="52"/>
      <c r="I17" s="52"/>
      <c r="J17" s="52"/>
      <c r="K17" s="52"/>
      <c r="L17" s="52"/>
      <c r="M17" s="52"/>
      <c r="N17" s="52"/>
      <c r="O17" s="52"/>
      <c r="P17" s="52"/>
      <c r="Q17" s="52"/>
      <c r="R17" s="52"/>
      <c r="S17" s="52"/>
      <c r="T17" s="52"/>
      <c r="U17" s="52"/>
      <c r="V17" s="52"/>
      <c r="W17" s="52"/>
      <c r="X17" s="52"/>
      <c r="Y17" s="52"/>
      <c r="Z17" s="52"/>
      <c r="AA17" s="52"/>
    </row>
    <row r="18" spans="2:27" ht="36" customHeight="1">
      <c r="B18" s="322" t="s">
        <v>687</v>
      </c>
      <c r="C18" s="231"/>
      <c r="D18" s="61" t="s">
        <v>688</v>
      </c>
      <c r="E18" s="69" t="s">
        <v>689</v>
      </c>
      <c r="F18" s="70" t="s">
        <v>690</v>
      </c>
      <c r="G18" s="52"/>
      <c r="H18" s="52"/>
      <c r="I18" s="52"/>
      <c r="J18" s="52"/>
      <c r="K18" s="52"/>
      <c r="L18" s="52"/>
      <c r="M18" s="52"/>
      <c r="N18" s="52"/>
      <c r="O18" s="52"/>
      <c r="P18" s="52"/>
      <c r="Q18" s="52"/>
      <c r="R18" s="52"/>
      <c r="S18" s="52"/>
      <c r="T18" s="52"/>
      <c r="U18" s="52"/>
      <c r="V18" s="52"/>
      <c r="W18" s="52"/>
      <c r="X18" s="52"/>
      <c r="Y18" s="52"/>
      <c r="Z18" s="52"/>
      <c r="AA18" s="52"/>
    </row>
    <row r="19" spans="2:27" ht="36" customHeight="1">
      <c r="B19" s="361" t="s">
        <v>701</v>
      </c>
      <c r="C19" s="231"/>
      <c r="D19" s="65">
        <v>5</v>
      </c>
      <c r="E19" s="220">
        <f t="shared" ref="E19:E22" si="1">+D19/$D$11</f>
        <v>9.6153846153846159E-3</v>
      </c>
      <c r="F19" s="115"/>
      <c r="G19" s="52"/>
      <c r="H19" s="52"/>
      <c r="I19" s="52"/>
      <c r="J19" s="52"/>
      <c r="K19" s="52"/>
      <c r="L19" s="52"/>
      <c r="M19" s="52"/>
      <c r="N19" s="52"/>
      <c r="O19" s="52"/>
      <c r="P19" s="52"/>
      <c r="Q19" s="52"/>
      <c r="R19" s="52"/>
      <c r="S19" s="52"/>
      <c r="T19" s="52"/>
      <c r="U19" s="52"/>
      <c r="V19" s="52"/>
      <c r="W19" s="52"/>
      <c r="X19" s="52"/>
      <c r="Y19" s="52"/>
      <c r="Z19" s="52"/>
      <c r="AA19" s="52"/>
    </row>
    <row r="20" spans="2:27" ht="36" customHeight="1">
      <c r="B20" s="361" t="s">
        <v>702</v>
      </c>
      <c r="C20" s="231"/>
      <c r="D20" s="73">
        <v>0</v>
      </c>
      <c r="E20" s="130">
        <f t="shared" si="1"/>
        <v>0</v>
      </c>
      <c r="F20" s="115"/>
      <c r="G20" s="52"/>
      <c r="H20" s="52"/>
      <c r="I20" s="52"/>
      <c r="J20" s="52"/>
      <c r="K20" s="52"/>
      <c r="L20" s="52"/>
      <c r="M20" s="52"/>
      <c r="N20" s="52"/>
      <c r="O20" s="52"/>
      <c r="P20" s="52"/>
      <c r="Q20" s="52"/>
      <c r="R20" s="52"/>
      <c r="S20" s="52"/>
      <c r="T20" s="52"/>
      <c r="U20" s="52"/>
      <c r="V20" s="52"/>
      <c r="W20" s="52"/>
      <c r="X20" s="52"/>
      <c r="Y20" s="52"/>
      <c r="Z20" s="52"/>
      <c r="AA20" s="52"/>
    </row>
    <row r="21" spans="2:27" ht="36" customHeight="1">
      <c r="B21" s="361" t="s">
        <v>703</v>
      </c>
      <c r="C21" s="231"/>
      <c r="D21" s="65">
        <v>5</v>
      </c>
      <c r="E21" s="220">
        <f t="shared" si="1"/>
        <v>9.6153846153846159E-3</v>
      </c>
      <c r="F21" s="115"/>
      <c r="G21" s="52"/>
      <c r="H21" s="52"/>
      <c r="I21" s="52"/>
      <c r="J21" s="52"/>
      <c r="K21" s="52"/>
      <c r="L21" s="52"/>
      <c r="M21" s="52"/>
      <c r="N21" s="52"/>
      <c r="O21" s="52"/>
      <c r="P21" s="52"/>
      <c r="Q21" s="52"/>
      <c r="R21" s="52"/>
      <c r="S21" s="52"/>
      <c r="T21" s="52"/>
      <c r="U21" s="52"/>
      <c r="V21" s="52"/>
      <c r="W21" s="52"/>
      <c r="X21" s="52"/>
      <c r="Y21" s="52"/>
      <c r="Z21" s="52"/>
      <c r="AA21" s="52"/>
    </row>
    <row r="22" spans="2:27" ht="54" customHeight="1">
      <c r="B22" s="361" t="s">
        <v>704</v>
      </c>
      <c r="C22" s="231"/>
      <c r="D22" s="65">
        <v>0</v>
      </c>
      <c r="E22" s="220">
        <f t="shared" si="1"/>
        <v>0</v>
      </c>
      <c r="F22" s="100" t="s">
        <v>697</v>
      </c>
      <c r="G22" s="52"/>
      <c r="H22" s="52"/>
      <c r="I22" s="52"/>
      <c r="J22" s="52"/>
      <c r="K22" s="52"/>
      <c r="L22" s="52"/>
      <c r="M22" s="52"/>
      <c r="N22" s="52"/>
      <c r="O22" s="52"/>
      <c r="P22" s="52"/>
      <c r="Q22" s="52"/>
      <c r="R22" s="52"/>
      <c r="S22" s="52"/>
      <c r="T22" s="52"/>
      <c r="U22" s="52"/>
      <c r="V22" s="52"/>
      <c r="W22" s="52"/>
      <c r="X22" s="52"/>
      <c r="Y22" s="52"/>
      <c r="Z22" s="52"/>
      <c r="AA22" s="52"/>
    </row>
    <row r="23" spans="2:27" ht="36" customHeight="1">
      <c r="B23" s="257" t="s">
        <v>705</v>
      </c>
      <c r="C23" s="230"/>
      <c r="D23" s="230"/>
      <c r="E23" s="230"/>
      <c r="F23" s="321"/>
      <c r="G23" s="52"/>
      <c r="H23" s="52"/>
      <c r="I23" s="52"/>
      <c r="J23" s="52"/>
      <c r="K23" s="52"/>
      <c r="L23" s="52"/>
      <c r="M23" s="52"/>
      <c r="N23" s="52"/>
      <c r="O23" s="52"/>
      <c r="P23" s="52"/>
      <c r="Q23" s="52"/>
      <c r="R23" s="52"/>
      <c r="S23" s="52"/>
      <c r="T23" s="52"/>
      <c r="U23" s="52"/>
      <c r="V23" s="52"/>
      <c r="W23" s="52"/>
      <c r="X23" s="52"/>
      <c r="Y23" s="52"/>
      <c r="Z23" s="52"/>
      <c r="AA23" s="52"/>
    </row>
    <row r="24" spans="2:27" ht="36" customHeight="1">
      <c r="B24" s="68" t="s">
        <v>687</v>
      </c>
      <c r="C24" s="69" t="s">
        <v>706</v>
      </c>
      <c r="D24" s="69" t="s">
        <v>707</v>
      </c>
      <c r="E24" s="69" t="s">
        <v>708</v>
      </c>
      <c r="F24" s="70" t="s">
        <v>690</v>
      </c>
      <c r="G24" s="52"/>
      <c r="H24" s="52"/>
      <c r="I24" s="52"/>
      <c r="J24" s="52"/>
      <c r="K24" s="52"/>
      <c r="L24" s="52"/>
      <c r="M24" s="52"/>
      <c r="N24" s="52"/>
      <c r="O24" s="52"/>
      <c r="P24" s="52"/>
      <c r="Q24" s="52"/>
      <c r="R24" s="52"/>
      <c r="S24" s="52"/>
      <c r="T24" s="52"/>
      <c r="U24" s="52"/>
      <c r="V24" s="52"/>
      <c r="W24" s="52"/>
      <c r="X24" s="52"/>
      <c r="Y24" s="52"/>
      <c r="Z24" s="52"/>
      <c r="AA24" s="52"/>
    </row>
    <row r="25" spans="2:27" ht="36" customHeight="1">
      <c r="B25" s="118" t="s">
        <v>709</v>
      </c>
      <c r="C25" s="116">
        <v>5</v>
      </c>
      <c r="D25" s="116">
        <v>4</v>
      </c>
      <c r="E25" s="220"/>
      <c r="F25" s="115" t="s">
        <v>710</v>
      </c>
      <c r="G25" s="52"/>
      <c r="H25" s="52"/>
      <c r="I25" s="52"/>
      <c r="J25" s="52"/>
      <c r="K25" s="52"/>
      <c r="L25" s="52"/>
      <c r="M25" s="52"/>
      <c r="N25" s="52"/>
      <c r="O25" s="52"/>
      <c r="P25" s="52"/>
      <c r="Q25" s="52"/>
      <c r="R25" s="52"/>
      <c r="S25" s="52"/>
      <c r="T25" s="52"/>
      <c r="U25" s="52"/>
      <c r="V25" s="52"/>
      <c r="W25" s="52"/>
      <c r="X25" s="52"/>
      <c r="Y25" s="52"/>
      <c r="Z25" s="52"/>
      <c r="AA25" s="52"/>
    </row>
    <row r="26" spans="2:27" ht="36" customHeight="1">
      <c r="B26" s="221" t="s">
        <v>711</v>
      </c>
      <c r="C26" s="117">
        <v>4</v>
      </c>
      <c r="D26" s="117">
        <v>3</v>
      </c>
      <c r="E26" s="220"/>
      <c r="F26" s="115" t="s">
        <v>710</v>
      </c>
      <c r="G26" s="52"/>
      <c r="H26" s="52"/>
      <c r="I26" s="52"/>
      <c r="J26" s="52"/>
      <c r="K26" s="52"/>
      <c r="L26" s="52"/>
      <c r="M26" s="52"/>
      <c r="N26" s="52"/>
      <c r="O26" s="52"/>
      <c r="P26" s="52"/>
      <c r="Q26" s="52"/>
      <c r="R26" s="52"/>
      <c r="S26" s="52"/>
      <c r="T26" s="52"/>
      <c r="U26" s="52"/>
      <c r="V26" s="52"/>
      <c r="W26" s="52"/>
      <c r="X26" s="52"/>
      <c r="Y26" s="52"/>
      <c r="Z26" s="52"/>
      <c r="AA26" s="52"/>
    </row>
    <row r="27" spans="2:27" ht="36" customHeight="1">
      <c r="B27" s="222" t="s">
        <v>712</v>
      </c>
      <c r="C27" s="117">
        <v>0</v>
      </c>
      <c r="D27" s="117">
        <v>0</v>
      </c>
      <c r="E27" s="220"/>
      <c r="F27" s="115" t="s">
        <v>710</v>
      </c>
      <c r="G27" s="52"/>
      <c r="H27" s="52"/>
      <c r="I27" s="52"/>
      <c r="J27" s="52"/>
      <c r="K27" s="52"/>
      <c r="L27" s="52"/>
      <c r="M27" s="52"/>
      <c r="N27" s="52"/>
      <c r="O27" s="52"/>
      <c r="P27" s="52"/>
      <c r="Q27" s="52"/>
      <c r="R27" s="52"/>
      <c r="S27" s="52"/>
      <c r="T27" s="52"/>
      <c r="U27" s="52"/>
      <c r="V27" s="52"/>
      <c r="W27" s="52"/>
      <c r="X27" s="52"/>
      <c r="Y27" s="52"/>
      <c r="Z27" s="52"/>
      <c r="AA27" s="52"/>
    </row>
    <row r="28" spans="2:27" ht="36" customHeight="1">
      <c r="B28" s="223" t="s">
        <v>713</v>
      </c>
      <c r="C28" s="117">
        <v>4</v>
      </c>
      <c r="D28" s="117">
        <v>4</v>
      </c>
      <c r="E28" s="220"/>
      <c r="F28" s="115" t="s">
        <v>710</v>
      </c>
      <c r="G28" s="52"/>
      <c r="H28" s="52"/>
      <c r="I28" s="52"/>
      <c r="J28" s="52"/>
      <c r="K28" s="52"/>
      <c r="L28" s="52"/>
      <c r="M28" s="52"/>
      <c r="N28" s="52"/>
      <c r="O28" s="52"/>
      <c r="P28" s="52"/>
      <c r="Q28" s="52"/>
      <c r="R28" s="52"/>
      <c r="S28" s="52"/>
      <c r="T28" s="52"/>
      <c r="U28" s="52"/>
      <c r="V28" s="52"/>
      <c r="W28" s="52"/>
      <c r="X28" s="52"/>
      <c r="Y28" s="52"/>
      <c r="Z28" s="52"/>
      <c r="AA28" s="52"/>
    </row>
    <row r="29" spans="2:27" ht="36" customHeight="1">
      <c r="B29" s="118" t="s">
        <v>714</v>
      </c>
      <c r="C29" s="117">
        <v>3</v>
      </c>
      <c r="D29" s="117">
        <v>3</v>
      </c>
      <c r="E29" s="220"/>
      <c r="F29" s="115" t="s">
        <v>710</v>
      </c>
      <c r="G29" s="52"/>
      <c r="H29" s="52"/>
      <c r="I29" s="52"/>
      <c r="J29" s="52"/>
      <c r="K29" s="52"/>
      <c r="L29" s="52"/>
      <c r="M29" s="52"/>
      <c r="N29" s="52"/>
      <c r="O29" s="52"/>
      <c r="P29" s="52"/>
      <c r="Q29" s="52"/>
      <c r="R29" s="52"/>
      <c r="S29" s="52"/>
      <c r="T29" s="52"/>
      <c r="U29" s="52"/>
      <c r="V29" s="52"/>
      <c r="W29" s="52"/>
      <c r="X29" s="52"/>
      <c r="Y29" s="52"/>
      <c r="Z29" s="52"/>
      <c r="AA29" s="52"/>
    </row>
    <row r="30" spans="2:27" ht="36" customHeight="1">
      <c r="B30" s="223" t="s">
        <v>715</v>
      </c>
      <c r="C30" s="117">
        <v>0</v>
      </c>
      <c r="D30" s="117">
        <v>0</v>
      </c>
      <c r="E30" s="220"/>
      <c r="F30" s="115" t="s">
        <v>716</v>
      </c>
      <c r="G30" s="52"/>
      <c r="H30" s="52"/>
      <c r="I30" s="52"/>
      <c r="J30" s="52"/>
      <c r="K30" s="52"/>
      <c r="L30" s="52"/>
      <c r="M30" s="52"/>
      <c r="N30" s="52"/>
      <c r="O30" s="52"/>
      <c r="P30" s="52"/>
      <c r="Q30" s="52"/>
      <c r="R30" s="52"/>
      <c r="S30" s="52"/>
      <c r="T30" s="52"/>
      <c r="U30" s="52"/>
      <c r="V30" s="52"/>
      <c r="W30" s="52"/>
      <c r="X30" s="52"/>
      <c r="Y30" s="52"/>
      <c r="Z30" s="52"/>
      <c r="AA30" s="52"/>
    </row>
    <row r="31" spans="2:27" ht="36" customHeight="1">
      <c r="B31" s="223" t="s">
        <v>717</v>
      </c>
      <c r="C31" s="117">
        <v>0</v>
      </c>
      <c r="D31" s="117">
        <v>0</v>
      </c>
      <c r="E31" s="220"/>
      <c r="F31" s="115" t="s">
        <v>716</v>
      </c>
      <c r="G31" s="52"/>
      <c r="H31" s="52"/>
      <c r="I31" s="52"/>
      <c r="J31" s="52"/>
      <c r="K31" s="52"/>
      <c r="L31" s="52"/>
      <c r="M31" s="52"/>
      <c r="N31" s="52"/>
      <c r="O31" s="52"/>
      <c r="P31" s="52"/>
      <c r="Q31" s="52"/>
      <c r="R31" s="52"/>
      <c r="S31" s="52"/>
      <c r="T31" s="52"/>
      <c r="U31" s="52"/>
      <c r="V31" s="52"/>
      <c r="W31" s="52"/>
      <c r="X31" s="52"/>
      <c r="Y31" s="52"/>
      <c r="Z31" s="52"/>
      <c r="AA31" s="52"/>
    </row>
    <row r="32" spans="2:27" ht="36" customHeight="1">
      <c r="B32" s="68" t="s">
        <v>687</v>
      </c>
      <c r="C32" s="69"/>
      <c r="D32" s="69" t="s">
        <v>707</v>
      </c>
      <c r="E32" s="69" t="s">
        <v>718</v>
      </c>
      <c r="F32" s="70" t="s">
        <v>719</v>
      </c>
      <c r="G32" s="52"/>
      <c r="H32" s="52"/>
      <c r="I32" s="52"/>
      <c r="J32" s="52"/>
      <c r="K32" s="52"/>
      <c r="L32" s="52"/>
      <c r="M32" s="52"/>
      <c r="N32" s="52"/>
      <c r="O32" s="52"/>
      <c r="P32" s="52"/>
      <c r="Q32" s="52"/>
      <c r="R32" s="52"/>
      <c r="S32" s="52"/>
      <c r="T32" s="52"/>
      <c r="U32" s="52"/>
      <c r="V32" s="52"/>
      <c r="W32" s="52"/>
      <c r="X32" s="52"/>
      <c r="Y32" s="52"/>
      <c r="Z32" s="52"/>
      <c r="AA32" s="52"/>
    </row>
    <row r="33" spans="2:27" ht="36" customHeight="1">
      <c r="B33" s="345" t="s">
        <v>720</v>
      </c>
      <c r="C33" s="116" t="s">
        <v>721</v>
      </c>
      <c r="D33" s="116">
        <v>0</v>
      </c>
      <c r="E33" s="73">
        <v>0</v>
      </c>
      <c r="F33" s="115" t="s">
        <v>716</v>
      </c>
      <c r="G33" s="52"/>
      <c r="H33" s="52"/>
      <c r="I33" s="52"/>
      <c r="J33" s="52"/>
      <c r="K33" s="52"/>
      <c r="L33" s="52"/>
      <c r="M33" s="52"/>
      <c r="N33" s="52"/>
      <c r="O33" s="52"/>
      <c r="P33" s="52"/>
      <c r="Q33" s="52"/>
      <c r="R33" s="52"/>
      <c r="S33" s="52"/>
      <c r="T33" s="52"/>
      <c r="U33" s="52"/>
      <c r="V33" s="52"/>
      <c r="W33" s="52"/>
      <c r="X33" s="52"/>
      <c r="Y33" s="52"/>
      <c r="Z33" s="52"/>
      <c r="AA33" s="52"/>
    </row>
    <row r="34" spans="2:27" ht="36" customHeight="1">
      <c r="B34" s="339"/>
      <c r="C34" s="116" t="s">
        <v>722</v>
      </c>
      <c r="D34" s="116">
        <v>0</v>
      </c>
      <c r="E34" s="73">
        <v>0</v>
      </c>
      <c r="F34" s="115" t="s">
        <v>716</v>
      </c>
      <c r="G34" s="52"/>
      <c r="H34" s="52"/>
      <c r="I34" s="52"/>
      <c r="J34" s="52"/>
      <c r="K34" s="52"/>
      <c r="L34" s="52"/>
      <c r="M34" s="52"/>
      <c r="N34" s="52"/>
      <c r="O34" s="52"/>
      <c r="P34" s="52"/>
      <c r="Q34" s="52"/>
      <c r="R34" s="52"/>
      <c r="S34" s="52"/>
      <c r="T34" s="52"/>
      <c r="U34" s="52"/>
      <c r="V34" s="52"/>
      <c r="W34" s="52"/>
      <c r="X34" s="52"/>
      <c r="Y34" s="52"/>
      <c r="Z34" s="52"/>
      <c r="AA34" s="52"/>
    </row>
    <row r="35" spans="2:27" ht="63" customHeight="1">
      <c r="B35" s="257" t="s">
        <v>723</v>
      </c>
      <c r="C35" s="231"/>
      <c r="D35" s="69" t="s">
        <v>724</v>
      </c>
      <c r="E35" s="69" t="s">
        <v>725</v>
      </c>
      <c r="F35" s="70" t="s">
        <v>719</v>
      </c>
      <c r="G35" s="52"/>
      <c r="H35" s="52"/>
      <c r="I35" s="52"/>
      <c r="J35" s="52"/>
      <c r="K35" s="52"/>
      <c r="L35" s="52"/>
      <c r="M35" s="52"/>
      <c r="N35" s="52"/>
      <c r="O35" s="52"/>
      <c r="P35" s="52"/>
      <c r="Q35" s="52"/>
      <c r="R35" s="52"/>
      <c r="S35" s="52"/>
      <c r="T35" s="52"/>
      <c r="U35" s="52"/>
      <c r="V35" s="52"/>
      <c r="W35" s="52"/>
      <c r="X35" s="52"/>
      <c r="Y35" s="52"/>
      <c r="Z35" s="52"/>
      <c r="AA35" s="52"/>
    </row>
    <row r="36" spans="2:27" ht="36" customHeight="1">
      <c r="B36" s="337" t="s">
        <v>726</v>
      </c>
      <c r="C36" s="116" t="s">
        <v>727</v>
      </c>
      <c r="D36" s="116">
        <v>0</v>
      </c>
      <c r="E36" s="224" t="e">
        <f t="shared" ref="E36:E43" si="2">+D36/$D$44</f>
        <v>#DIV/0!</v>
      </c>
      <c r="F36" s="362" t="s">
        <v>728</v>
      </c>
      <c r="G36" s="52"/>
      <c r="H36" s="52"/>
      <c r="I36" s="52"/>
      <c r="J36" s="52"/>
      <c r="K36" s="52"/>
      <c r="L36" s="52"/>
      <c r="M36" s="52"/>
      <c r="N36" s="52"/>
      <c r="O36" s="52"/>
      <c r="P36" s="52"/>
      <c r="Q36" s="52"/>
      <c r="R36" s="52"/>
      <c r="S36" s="52"/>
      <c r="T36" s="52"/>
      <c r="U36" s="52"/>
      <c r="V36" s="52"/>
      <c r="W36" s="52"/>
      <c r="X36" s="52"/>
      <c r="Y36" s="52"/>
      <c r="Z36" s="52"/>
      <c r="AA36" s="52"/>
    </row>
    <row r="37" spans="2:27" ht="36" customHeight="1">
      <c r="B37" s="338"/>
      <c r="C37" s="116" t="s">
        <v>729</v>
      </c>
      <c r="D37" s="116">
        <v>0</v>
      </c>
      <c r="E37" s="65" t="e">
        <f t="shared" si="2"/>
        <v>#DIV/0!</v>
      </c>
      <c r="F37" s="363"/>
      <c r="G37" s="52"/>
      <c r="H37" s="52"/>
      <c r="I37" s="52"/>
      <c r="J37" s="52"/>
      <c r="K37" s="52"/>
      <c r="L37" s="52"/>
      <c r="M37" s="52"/>
      <c r="N37" s="52"/>
      <c r="O37" s="52"/>
      <c r="P37" s="52"/>
      <c r="Q37" s="52"/>
      <c r="R37" s="52"/>
      <c r="S37" s="52"/>
      <c r="T37" s="52"/>
      <c r="U37" s="52"/>
      <c r="V37" s="52"/>
      <c r="W37" s="52"/>
      <c r="X37" s="52"/>
      <c r="Y37" s="52"/>
      <c r="Z37" s="52"/>
      <c r="AA37" s="52"/>
    </row>
    <row r="38" spans="2:27" ht="36" customHeight="1">
      <c r="B38" s="338"/>
      <c r="C38" s="116" t="s">
        <v>730</v>
      </c>
      <c r="D38" s="116">
        <v>0</v>
      </c>
      <c r="E38" s="65" t="e">
        <f t="shared" si="2"/>
        <v>#DIV/0!</v>
      </c>
      <c r="F38" s="363"/>
      <c r="G38" s="52"/>
      <c r="H38" s="52"/>
      <c r="I38" s="52"/>
      <c r="J38" s="52"/>
      <c r="K38" s="52"/>
      <c r="L38" s="52"/>
      <c r="M38" s="52"/>
      <c r="N38" s="52"/>
      <c r="O38" s="52"/>
      <c r="P38" s="52"/>
      <c r="Q38" s="52"/>
      <c r="R38" s="52"/>
      <c r="S38" s="52"/>
      <c r="T38" s="52"/>
      <c r="U38" s="52"/>
      <c r="V38" s="52"/>
      <c r="W38" s="52"/>
      <c r="X38" s="52"/>
      <c r="Y38" s="52"/>
      <c r="Z38" s="52"/>
      <c r="AA38" s="52"/>
    </row>
    <row r="39" spans="2:27" ht="36" customHeight="1">
      <c r="B39" s="338"/>
      <c r="C39" s="116" t="s">
        <v>731</v>
      </c>
      <c r="D39" s="116">
        <v>0</v>
      </c>
      <c r="E39" s="224" t="e">
        <f t="shared" si="2"/>
        <v>#DIV/0!</v>
      </c>
      <c r="F39" s="363"/>
      <c r="G39" s="52"/>
      <c r="H39" s="52"/>
      <c r="I39" s="52"/>
      <c r="J39" s="52"/>
      <c r="K39" s="52"/>
      <c r="L39" s="52"/>
      <c r="M39" s="52"/>
      <c r="N39" s="52"/>
      <c r="O39" s="52"/>
      <c r="P39" s="52"/>
      <c r="Q39" s="52"/>
      <c r="R39" s="52"/>
      <c r="S39" s="52"/>
      <c r="T39" s="52"/>
      <c r="U39" s="52"/>
      <c r="V39" s="52"/>
      <c r="W39" s="52"/>
      <c r="X39" s="52"/>
      <c r="Y39" s="52"/>
      <c r="Z39" s="52"/>
      <c r="AA39" s="52"/>
    </row>
    <row r="40" spans="2:27" ht="36" customHeight="1">
      <c r="B40" s="338"/>
      <c r="C40" s="116" t="s">
        <v>732</v>
      </c>
      <c r="D40" s="116">
        <v>0</v>
      </c>
      <c r="E40" s="224" t="e">
        <f t="shared" si="2"/>
        <v>#DIV/0!</v>
      </c>
      <c r="F40" s="363"/>
      <c r="G40" s="52"/>
      <c r="H40" s="52"/>
      <c r="I40" s="52"/>
      <c r="J40" s="52"/>
      <c r="K40" s="52"/>
      <c r="L40" s="52"/>
      <c r="M40" s="52"/>
      <c r="N40" s="52"/>
      <c r="O40" s="52"/>
      <c r="P40" s="52"/>
      <c r="Q40" s="52"/>
      <c r="R40" s="52"/>
      <c r="S40" s="52"/>
      <c r="T40" s="52"/>
      <c r="U40" s="52"/>
      <c r="V40" s="52"/>
      <c r="W40" s="52"/>
      <c r="X40" s="52"/>
      <c r="Y40" s="52"/>
      <c r="Z40" s="52"/>
      <c r="AA40" s="52"/>
    </row>
    <row r="41" spans="2:27" ht="36" customHeight="1">
      <c r="B41" s="338"/>
      <c r="C41" s="116" t="s">
        <v>733</v>
      </c>
      <c r="D41" s="116">
        <v>0</v>
      </c>
      <c r="E41" s="224" t="e">
        <f t="shared" si="2"/>
        <v>#DIV/0!</v>
      </c>
      <c r="F41" s="363"/>
      <c r="G41" s="52"/>
      <c r="H41" s="52"/>
      <c r="I41" s="52"/>
      <c r="J41" s="52"/>
      <c r="K41" s="52"/>
      <c r="L41" s="52"/>
      <c r="M41" s="52"/>
      <c r="N41" s="52"/>
      <c r="O41" s="52"/>
      <c r="P41" s="52"/>
      <c r="Q41" s="52"/>
      <c r="R41" s="52"/>
      <c r="S41" s="52"/>
      <c r="T41" s="52"/>
      <c r="U41" s="52"/>
      <c r="V41" s="52"/>
      <c r="W41" s="52"/>
      <c r="X41" s="52"/>
      <c r="Y41" s="52"/>
      <c r="Z41" s="52"/>
      <c r="AA41" s="52"/>
    </row>
    <row r="42" spans="2:27" ht="36" customHeight="1">
      <c r="B42" s="338"/>
      <c r="C42" s="116" t="s">
        <v>734</v>
      </c>
      <c r="D42" s="116">
        <v>0</v>
      </c>
      <c r="E42" s="65" t="e">
        <f t="shared" si="2"/>
        <v>#DIV/0!</v>
      </c>
      <c r="F42" s="363"/>
      <c r="G42" s="52"/>
      <c r="H42" s="52"/>
      <c r="I42" s="52"/>
      <c r="J42" s="52"/>
      <c r="K42" s="52"/>
      <c r="L42" s="52"/>
      <c r="M42" s="52"/>
      <c r="N42" s="52"/>
      <c r="O42" s="52"/>
      <c r="P42" s="52"/>
      <c r="Q42" s="52"/>
      <c r="R42" s="52"/>
      <c r="S42" s="52"/>
      <c r="T42" s="52"/>
      <c r="U42" s="52"/>
      <c r="V42" s="52"/>
      <c r="W42" s="52"/>
      <c r="X42" s="52"/>
      <c r="Y42" s="52"/>
      <c r="Z42" s="52"/>
      <c r="AA42" s="52"/>
    </row>
    <row r="43" spans="2:27" ht="36" customHeight="1">
      <c r="B43" s="339"/>
      <c r="C43" s="116" t="s">
        <v>735</v>
      </c>
      <c r="D43" s="116">
        <v>0</v>
      </c>
      <c r="E43" s="65" t="e">
        <f t="shared" si="2"/>
        <v>#DIV/0!</v>
      </c>
      <c r="F43" s="363"/>
      <c r="G43" s="52"/>
      <c r="H43" s="52"/>
      <c r="I43" s="52"/>
      <c r="J43" s="52"/>
      <c r="K43" s="52"/>
      <c r="L43" s="52"/>
      <c r="M43" s="52"/>
      <c r="N43" s="52"/>
      <c r="O43" s="52"/>
      <c r="P43" s="52"/>
      <c r="Q43" s="52"/>
      <c r="R43" s="52"/>
      <c r="S43" s="52"/>
      <c r="T43" s="52"/>
      <c r="U43" s="52"/>
      <c r="V43" s="52"/>
      <c r="W43" s="52"/>
      <c r="X43" s="52"/>
      <c r="Y43" s="52"/>
      <c r="Z43" s="52"/>
      <c r="AA43" s="52"/>
    </row>
    <row r="44" spans="2:27" ht="36" customHeight="1">
      <c r="B44" s="257" t="s">
        <v>736</v>
      </c>
      <c r="C44" s="231"/>
      <c r="D44" s="69"/>
      <c r="E44" s="225" t="e">
        <f t="shared" ref="E44" si="3">SUM(E36:E43)</f>
        <v>#DIV/0!</v>
      </c>
      <c r="F44" s="364"/>
      <c r="G44" s="52"/>
      <c r="H44" s="52"/>
      <c r="I44" s="52"/>
      <c r="J44" s="52"/>
      <c r="K44" s="52"/>
      <c r="L44" s="52"/>
      <c r="M44" s="52"/>
      <c r="N44" s="52"/>
      <c r="O44" s="52"/>
      <c r="P44" s="52"/>
      <c r="Q44" s="52"/>
      <c r="R44" s="52"/>
      <c r="S44" s="52"/>
      <c r="T44" s="52"/>
      <c r="U44" s="52"/>
      <c r="V44" s="52"/>
      <c r="W44" s="52"/>
      <c r="X44" s="52"/>
      <c r="Y44" s="52"/>
      <c r="Z44" s="52"/>
      <c r="AA44" s="52"/>
    </row>
    <row r="45" spans="2:27" ht="36" customHeight="1">
      <c r="B45" s="355" t="s">
        <v>737</v>
      </c>
      <c r="C45" s="231"/>
      <c r="D45" s="330" t="s">
        <v>738</v>
      </c>
      <c r="E45" s="356"/>
      <c r="F45" s="357"/>
      <c r="G45" s="52"/>
      <c r="H45" s="52"/>
      <c r="I45" s="52"/>
      <c r="J45" s="52"/>
      <c r="K45" s="52"/>
      <c r="L45" s="52"/>
      <c r="M45" s="52"/>
      <c r="N45" s="52"/>
      <c r="O45" s="52"/>
      <c r="P45" s="52"/>
      <c r="Q45" s="52"/>
      <c r="R45" s="52"/>
      <c r="S45" s="52"/>
      <c r="T45" s="52"/>
      <c r="U45" s="52"/>
      <c r="V45" s="52"/>
      <c r="W45" s="52"/>
      <c r="X45" s="52"/>
      <c r="Y45" s="52"/>
      <c r="Z45" s="52"/>
      <c r="AA45" s="52"/>
    </row>
    <row r="46" spans="2:27" ht="36" customHeight="1">
      <c r="B46" s="257" t="s">
        <v>739</v>
      </c>
      <c r="C46" s="231"/>
      <c r="D46" s="69" t="s">
        <v>740</v>
      </c>
      <c r="E46" s="69" t="s">
        <v>741</v>
      </c>
      <c r="F46" s="70" t="s">
        <v>719</v>
      </c>
      <c r="G46" s="52"/>
      <c r="H46" s="52"/>
      <c r="I46" s="52"/>
      <c r="J46" s="52"/>
      <c r="K46" s="52"/>
      <c r="L46" s="52"/>
      <c r="M46" s="52"/>
      <c r="N46" s="52"/>
      <c r="O46" s="52"/>
      <c r="P46" s="52"/>
      <c r="Q46" s="52"/>
      <c r="R46" s="52"/>
      <c r="S46" s="52"/>
      <c r="T46" s="52"/>
      <c r="U46" s="52"/>
      <c r="V46" s="52"/>
      <c r="W46" s="52"/>
      <c r="X46" s="52"/>
      <c r="Y46" s="52"/>
      <c r="Z46" s="52"/>
      <c r="AA46" s="52"/>
    </row>
    <row r="47" spans="2:27" ht="36" customHeight="1">
      <c r="B47" s="337" t="s">
        <v>742</v>
      </c>
      <c r="C47" s="100" t="s">
        <v>743</v>
      </c>
      <c r="D47" s="65">
        <v>0</v>
      </c>
      <c r="E47" s="65">
        <v>0</v>
      </c>
      <c r="F47" s="358" t="s">
        <v>744</v>
      </c>
      <c r="G47" s="52"/>
      <c r="H47" s="52"/>
      <c r="I47" s="52"/>
      <c r="J47" s="52"/>
      <c r="K47" s="52"/>
      <c r="L47" s="52"/>
      <c r="M47" s="52"/>
      <c r="N47" s="52"/>
      <c r="O47" s="52"/>
      <c r="P47" s="52"/>
      <c r="Q47" s="52"/>
      <c r="R47" s="52"/>
      <c r="S47" s="52"/>
      <c r="T47" s="52"/>
      <c r="U47" s="52"/>
      <c r="V47" s="52"/>
      <c r="W47" s="52"/>
      <c r="X47" s="52"/>
      <c r="Y47" s="52"/>
      <c r="Z47" s="52"/>
      <c r="AA47" s="52"/>
    </row>
    <row r="48" spans="2:27" ht="36" customHeight="1">
      <c r="B48" s="338"/>
      <c r="C48" s="100" t="s">
        <v>745</v>
      </c>
      <c r="D48" s="65">
        <v>0</v>
      </c>
      <c r="E48" s="65">
        <v>0</v>
      </c>
      <c r="F48" s="359"/>
      <c r="G48" s="52"/>
      <c r="H48" s="52"/>
      <c r="I48" s="52"/>
      <c r="J48" s="52"/>
      <c r="K48" s="52"/>
      <c r="L48" s="52"/>
      <c r="M48" s="52"/>
      <c r="N48" s="52"/>
      <c r="O48" s="52"/>
      <c r="P48" s="52"/>
      <c r="Q48" s="52"/>
      <c r="R48" s="52"/>
      <c r="S48" s="52"/>
      <c r="T48" s="52"/>
      <c r="U48" s="52"/>
      <c r="V48" s="52"/>
      <c r="W48" s="52"/>
      <c r="X48" s="52"/>
      <c r="Y48" s="52"/>
      <c r="Z48" s="52"/>
      <c r="AA48" s="52"/>
    </row>
    <row r="49" spans="2:27" ht="36" customHeight="1">
      <c r="B49" s="338"/>
      <c r="C49" s="100" t="s">
        <v>746</v>
      </c>
      <c r="D49" s="65">
        <v>0</v>
      </c>
      <c r="E49" s="65">
        <v>0</v>
      </c>
      <c r="F49" s="359"/>
      <c r="G49" s="52"/>
      <c r="H49" s="52"/>
      <c r="I49" s="52"/>
      <c r="J49" s="52"/>
      <c r="K49" s="52"/>
      <c r="L49" s="52"/>
      <c r="M49" s="52"/>
      <c r="N49" s="52"/>
      <c r="O49" s="52"/>
      <c r="P49" s="52"/>
      <c r="Q49" s="52"/>
      <c r="R49" s="52"/>
      <c r="S49" s="52"/>
      <c r="T49" s="52"/>
      <c r="U49" s="52"/>
      <c r="V49" s="52"/>
      <c r="W49" s="52"/>
      <c r="X49" s="52"/>
      <c r="Y49" s="52"/>
      <c r="Z49" s="52"/>
      <c r="AA49" s="52"/>
    </row>
    <row r="50" spans="2:27" ht="36" customHeight="1">
      <c r="B50" s="338"/>
      <c r="C50" s="100" t="s">
        <v>747</v>
      </c>
      <c r="D50" s="65">
        <v>0</v>
      </c>
      <c r="E50" s="65">
        <v>0</v>
      </c>
      <c r="F50" s="359"/>
      <c r="G50" s="52"/>
      <c r="H50" s="52"/>
      <c r="I50" s="52"/>
      <c r="J50" s="52"/>
      <c r="K50" s="52"/>
      <c r="L50" s="52"/>
      <c r="M50" s="52"/>
      <c r="N50" s="52"/>
      <c r="O50" s="52"/>
      <c r="P50" s="52"/>
      <c r="Q50" s="52"/>
      <c r="R50" s="52"/>
      <c r="S50" s="52"/>
      <c r="T50" s="52"/>
      <c r="U50" s="52"/>
      <c r="V50" s="52"/>
      <c r="W50" s="52"/>
      <c r="X50" s="52"/>
      <c r="Y50" s="52"/>
      <c r="Z50" s="52"/>
      <c r="AA50" s="52"/>
    </row>
    <row r="51" spans="2:27" ht="36" customHeight="1">
      <c r="B51" s="338"/>
      <c r="C51" s="100" t="s">
        <v>748</v>
      </c>
      <c r="D51" s="65">
        <v>0</v>
      </c>
      <c r="E51" s="65">
        <v>0</v>
      </c>
      <c r="F51" s="359"/>
      <c r="G51" s="52"/>
      <c r="H51" s="52"/>
      <c r="I51" s="52"/>
      <c r="J51" s="52"/>
      <c r="K51" s="52"/>
      <c r="L51" s="52"/>
      <c r="M51" s="52"/>
      <c r="N51" s="52"/>
      <c r="O51" s="52"/>
      <c r="P51" s="52"/>
      <c r="Q51" s="52"/>
      <c r="R51" s="52"/>
      <c r="S51" s="52"/>
      <c r="T51" s="52"/>
      <c r="U51" s="52"/>
      <c r="V51" s="52"/>
      <c r="W51" s="52"/>
      <c r="X51" s="52"/>
      <c r="Y51" s="52"/>
      <c r="Z51" s="52"/>
      <c r="AA51" s="52"/>
    </row>
    <row r="52" spans="2:27" ht="36" customHeight="1">
      <c r="B52" s="339"/>
      <c r="C52" s="100" t="s">
        <v>749</v>
      </c>
      <c r="D52" s="65">
        <v>0</v>
      </c>
      <c r="E52" s="65">
        <v>0</v>
      </c>
      <c r="F52" s="359"/>
      <c r="G52" s="52"/>
      <c r="H52" s="52"/>
      <c r="I52" s="52"/>
      <c r="J52" s="52"/>
      <c r="K52" s="52"/>
      <c r="L52" s="52"/>
      <c r="M52" s="52"/>
      <c r="N52" s="52"/>
      <c r="O52" s="52"/>
      <c r="P52" s="52"/>
      <c r="Q52" s="52"/>
      <c r="R52" s="52"/>
      <c r="S52" s="52"/>
      <c r="T52" s="52"/>
      <c r="U52" s="52"/>
      <c r="V52" s="52"/>
      <c r="W52" s="52"/>
      <c r="X52" s="52"/>
      <c r="Y52" s="52"/>
      <c r="Z52" s="52"/>
      <c r="AA52" s="52"/>
    </row>
    <row r="53" spans="2:27" ht="36" customHeight="1">
      <c r="B53" s="257" t="s">
        <v>736</v>
      </c>
      <c r="C53" s="231"/>
      <c r="D53" s="69">
        <f t="shared" ref="D53:E53" si="4">SUM(D47:D52)</f>
        <v>0</v>
      </c>
      <c r="E53" s="69">
        <f t="shared" si="4"/>
        <v>0</v>
      </c>
      <c r="F53" s="360"/>
      <c r="G53" s="52"/>
      <c r="H53" s="52"/>
      <c r="I53" s="52"/>
      <c r="J53" s="52"/>
      <c r="K53" s="52"/>
      <c r="L53" s="52"/>
      <c r="M53" s="52"/>
      <c r="N53" s="52"/>
      <c r="O53" s="52"/>
      <c r="P53" s="52"/>
      <c r="Q53" s="52"/>
      <c r="R53" s="52"/>
      <c r="S53" s="52"/>
      <c r="T53" s="52"/>
      <c r="U53" s="52"/>
      <c r="V53" s="52"/>
      <c r="W53" s="52"/>
      <c r="X53" s="52"/>
      <c r="Y53" s="52"/>
      <c r="Z53" s="52"/>
      <c r="AA53" s="52"/>
    </row>
    <row r="54" spans="2:27" ht="36" customHeight="1">
      <c r="B54" s="257" t="s">
        <v>750</v>
      </c>
      <c r="C54" s="230"/>
      <c r="D54" s="230"/>
      <c r="E54" s="230"/>
      <c r="F54" s="321"/>
      <c r="G54" s="52"/>
      <c r="H54" s="52"/>
      <c r="I54" s="52"/>
      <c r="J54" s="52"/>
      <c r="K54" s="52"/>
      <c r="L54" s="52"/>
      <c r="M54" s="52"/>
      <c r="N54" s="52"/>
      <c r="O54" s="52"/>
      <c r="P54" s="52"/>
      <c r="Q54" s="52"/>
      <c r="R54" s="52"/>
      <c r="S54" s="52"/>
      <c r="T54" s="52"/>
      <c r="U54" s="52"/>
      <c r="V54" s="52"/>
      <c r="W54" s="52"/>
      <c r="X54" s="52"/>
      <c r="Y54" s="52"/>
      <c r="Z54" s="52"/>
      <c r="AA54" s="52"/>
    </row>
    <row r="55" spans="2:27" ht="36" customHeight="1">
      <c r="B55" s="331" t="s">
        <v>751</v>
      </c>
      <c r="C55" s="332"/>
      <c r="D55" s="332"/>
      <c r="E55" s="332"/>
      <c r="F55" s="333"/>
      <c r="G55" s="52"/>
      <c r="H55" s="52"/>
      <c r="I55" s="52"/>
      <c r="J55" s="52"/>
      <c r="K55" s="52"/>
      <c r="L55" s="52"/>
      <c r="M55" s="52"/>
      <c r="N55" s="52"/>
      <c r="O55" s="52"/>
      <c r="P55" s="52"/>
      <c r="Q55" s="52"/>
      <c r="R55" s="52"/>
      <c r="S55" s="52"/>
      <c r="T55" s="52"/>
      <c r="U55" s="52"/>
      <c r="V55" s="52"/>
      <c r="W55" s="52"/>
      <c r="X55" s="52"/>
      <c r="Y55" s="52"/>
      <c r="Z55" s="52"/>
      <c r="AA55" s="52"/>
    </row>
    <row r="56" spans="2:27" ht="74.25" customHeight="1">
      <c r="B56" s="334" t="s">
        <v>752</v>
      </c>
      <c r="C56" s="335"/>
      <c r="D56" s="335"/>
      <c r="E56" s="335"/>
      <c r="F56" s="336"/>
      <c r="G56" s="52"/>
      <c r="H56" s="52"/>
      <c r="I56" s="52"/>
      <c r="J56" s="52"/>
      <c r="K56" s="52"/>
      <c r="L56" s="52"/>
      <c r="M56" s="52"/>
      <c r="N56" s="52"/>
      <c r="O56" s="52"/>
      <c r="P56" s="52"/>
      <c r="Q56" s="52"/>
      <c r="R56" s="52"/>
      <c r="S56" s="52"/>
      <c r="T56" s="52"/>
      <c r="U56" s="52"/>
      <c r="V56" s="52"/>
      <c r="W56" s="52"/>
      <c r="X56" s="52"/>
      <c r="Y56" s="52"/>
      <c r="Z56" s="52"/>
      <c r="AA56" s="52"/>
    </row>
    <row r="57" spans="2:27" ht="80.25" customHeight="1">
      <c r="B57" s="68" t="s">
        <v>753</v>
      </c>
      <c r="C57" s="69" t="s">
        <v>754</v>
      </c>
      <c r="D57" s="69" t="s">
        <v>755</v>
      </c>
      <c r="E57" s="69" t="s">
        <v>756</v>
      </c>
      <c r="F57" s="70" t="s">
        <v>757</v>
      </c>
      <c r="G57" s="52"/>
      <c r="H57" s="52"/>
      <c r="I57" s="52"/>
      <c r="J57" s="52"/>
      <c r="K57" s="52"/>
      <c r="L57" s="52"/>
      <c r="M57" s="52"/>
      <c r="N57" s="52"/>
      <c r="O57" s="52"/>
      <c r="P57" s="52"/>
      <c r="Q57" s="52"/>
      <c r="R57" s="52"/>
      <c r="S57" s="52"/>
      <c r="T57" s="52"/>
      <c r="U57" s="52"/>
      <c r="V57" s="52"/>
      <c r="W57" s="52"/>
      <c r="X57" s="52"/>
      <c r="Y57" s="52"/>
      <c r="Z57" s="52"/>
      <c r="AA57" s="52"/>
    </row>
    <row r="58" spans="2:27" ht="93" customHeight="1">
      <c r="B58" s="118" t="s">
        <v>758</v>
      </c>
      <c r="C58" s="65">
        <v>4</v>
      </c>
      <c r="D58" s="65">
        <v>385</v>
      </c>
      <c r="E58" s="65">
        <v>4</v>
      </c>
      <c r="F58" s="119" t="s">
        <v>759</v>
      </c>
      <c r="G58" s="52"/>
      <c r="H58" s="52"/>
      <c r="I58" s="52"/>
      <c r="J58" s="52"/>
      <c r="K58" s="52"/>
      <c r="L58" s="52"/>
      <c r="M58" s="52"/>
      <c r="N58" s="52"/>
      <c r="O58" s="52"/>
      <c r="P58" s="52"/>
      <c r="Q58" s="52"/>
      <c r="R58" s="52"/>
      <c r="S58" s="52"/>
      <c r="T58" s="52"/>
      <c r="U58" s="52"/>
      <c r="V58" s="52"/>
      <c r="W58" s="52"/>
      <c r="X58" s="52"/>
      <c r="Y58" s="52"/>
      <c r="Z58" s="52"/>
      <c r="AA58" s="52"/>
    </row>
    <row r="59" spans="2:27" ht="48" customHeight="1">
      <c r="B59" s="118" t="s">
        <v>760</v>
      </c>
      <c r="C59" s="65">
        <v>0</v>
      </c>
      <c r="D59" s="65">
        <v>0</v>
      </c>
      <c r="E59" s="131">
        <v>0</v>
      </c>
      <c r="F59" s="115"/>
      <c r="G59" s="52"/>
      <c r="H59" s="52"/>
      <c r="I59" s="52"/>
      <c r="J59" s="52"/>
      <c r="K59" s="52"/>
      <c r="L59" s="52"/>
      <c r="M59" s="52"/>
      <c r="N59" s="52"/>
      <c r="O59" s="52"/>
      <c r="P59" s="52"/>
      <c r="Q59" s="52"/>
      <c r="R59" s="52"/>
      <c r="S59" s="52"/>
      <c r="T59" s="52"/>
      <c r="U59" s="52"/>
      <c r="V59" s="52"/>
      <c r="W59" s="52"/>
      <c r="X59" s="52"/>
      <c r="Y59" s="52"/>
      <c r="Z59" s="52"/>
      <c r="AA59" s="52"/>
    </row>
    <row r="60" spans="2:27" ht="36" customHeight="1">
      <c r="B60" s="257" t="s">
        <v>761</v>
      </c>
      <c r="C60" s="230"/>
      <c r="D60" s="230"/>
      <c r="E60" s="230"/>
      <c r="F60" s="321"/>
      <c r="G60" s="52"/>
      <c r="H60" s="52"/>
      <c r="I60" s="52"/>
      <c r="J60" s="52"/>
      <c r="K60" s="52"/>
      <c r="L60" s="52"/>
      <c r="M60" s="52"/>
      <c r="N60" s="52"/>
      <c r="O60" s="52"/>
      <c r="P60" s="52"/>
      <c r="Q60" s="52"/>
      <c r="R60" s="52"/>
      <c r="S60" s="52"/>
      <c r="T60" s="52"/>
      <c r="U60" s="52"/>
      <c r="V60" s="52"/>
      <c r="W60" s="52"/>
      <c r="X60" s="52"/>
      <c r="Y60" s="52"/>
      <c r="Z60" s="52"/>
      <c r="AA60" s="52"/>
    </row>
    <row r="61" spans="2:27" ht="36" customHeight="1">
      <c r="B61" s="337" t="s">
        <v>762</v>
      </c>
      <c r="C61" s="116" t="s">
        <v>763</v>
      </c>
      <c r="D61" s="340" t="s">
        <v>764</v>
      </c>
      <c r="E61" s="341"/>
      <c r="F61" s="342"/>
      <c r="G61" s="52"/>
      <c r="H61" s="52"/>
      <c r="I61" s="52"/>
      <c r="J61" s="52"/>
      <c r="K61" s="52"/>
      <c r="L61" s="52"/>
      <c r="M61" s="52"/>
      <c r="N61" s="52"/>
      <c r="O61" s="52"/>
      <c r="P61" s="52"/>
      <c r="Q61" s="52"/>
      <c r="R61" s="52"/>
      <c r="S61" s="52"/>
      <c r="T61" s="52"/>
      <c r="U61" s="52"/>
      <c r="V61" s="52"/>
      <c r="W61" s="52"/>
      <c r="X61" s="52"/>
      <c r="Y61" s="52"/>
      <c r="Z61" s="52"/>
      <c r="AA61" s="52"/>
    </row>
    <row r="62" spans="2:27" ht="48" customHeight="1">
      <c r="B62" s="338"/>
      <c r="C62" s="116" t="s">
        <v>765</v>
      </c>
      <c r="D62" s="340" t="s">
        <v>766</v>
      </c>
      <c r="E62" s="341"/>
      <c r="F62" s="342"/>
      <c r="G62" s="52"/>
      <c r="H62" s="52"/>
      <c r="I62" s="52"/>
      <c r="J62" s="52"/>
      <c r="K62" s="52"/>
      <c r="L62" s="52"/>
      <c r="M62" s="52"/>
      <c r="N62" s="52"/>
      <c r="O62" s="52"/>
      <c r="P62" s="52"/>
      <c r="Q62" s="52"/>
      <c r="R62" s="52"/>
      <c r="S62" s="52"/>
      <c r="T62" s="52"/>
      <c r="U62" s="52"/>
      <c r="V62" s="52"/>
      <c r="W62" s="52"/>
      <c r="X62" s="52"/>
      <c r="Y62" s="52"/>
      <c r="Z62" s="52"/>
      <c r="AA62" s="52"/>
    </row>
    <row r="63" spans="2:27" ht="49.5" customHeight="1">
      <c r="B63" s="338"/>
      <c r="C63" s="116" t="s">
        <v>767</v>
      </c>
      <c r="D63" s="340" t="s">
        <v>768</v>
      </c>
      <c r="E63" s="343"/>
      <c r="F63" s="344"/>
      <c r="G63" s="52"/>
      <c r="H63" s="52"/>
      <c r="I63" s="52"/>
      <c r="J63" s="52"/>
      <c r="K63" s="52"/>
      <c r="L63" s="52"/>
      <c r="M63" s="52"/>
      <c r="N63" s="52"/>
      <c r="O63" s="52"/>
      <c r="P63" s="52"/>
      <c r="Q63" s="52"/>
      <c r="R63" s="52"/>
      <c r="S63" s="52"/>
      <c r="T63" s="52"/>
      <c r="U63" s="52"/>
      <c r="V63" s="52"/>
      <c r="W63" s="52"/>
      <c r="X63" s="52"/>
      <c r="Y63" s="52"/>
      <c r="Z63" s="52"/>
      <c r="AA63" s="52"/>
    </row>
    <row r="64" spans="2:27" ht="36" customHeight="1">
      <c r="B64" s="338"/>
      <c r="C64" s="116" t="s">
        <v>769</v>
      </c>
      <c r="D64" s="340" t="s">
        <v>768</v>
      </c>
      <c r="E64" s="343"/>
      <c r="F64" s="344"/>
      <c r="G64" s="52"/>
      <c r="H64" s="52"/>
      <c r="I64" s="52"/>
      <c r="J64" s="52"/>
      <c r="K64" s="52"/>
      <c r="L64" s="52"/>
      <c r="M64" s="52"/>
      <c r="N64" s="52"/>
      <c r="O64" s="52"/>
      <c r="P64" s="52"/>
      <c r="Q64" s="52"/>
      <c r="R64" s="52"/>
      <c r="S64" s="52"/>
      <c r="T64" s="52"/>
      <c r="U64" s="52"/>
      <c r="V64" s="52"/>
      <c r="W64" s="52"/>
      <c r="X64" s="52"/>
      <c r="Y64" s="52"/>
      <c r="Z64" s="52"/>
      <c r="AA64" s="52"/>
    </row>
    <row r="65" spans="2:27" ht="36" customHeight="1">
      <c r="B65" s="338"/>
      <c r="C65" s="116" t="s">
        <v>770</v>
      </c>
      <c r="D65" s="340" t="s">
        <v>771</v>
      </c>
      <c r="E65" s="341"/>
      <c r="F65" s="342"/>
      <c r="G65" s="52"/>
      <c r="H65" s="52"/>
      <c r="I65" s="52"/>
      <c r="J65" s="52"/>
      <c r="K65" s="52"/>
      <c r="L65" s="52"/>
      <c r="M65" s="52"/>
      <c r="N65" s="52"/>
      <c r="O65" s="52"/>
      <c r="P65" s="52"/>
      <c r="Q65" s="52"/>
      <c r="R65" s="52"/>
      <c r="S65" s="52"/>
      <c r="T65" s="52"/>
      <c r="U65" s="52"/>
      <c r="V65" s="52"/>
      <c r="W65" s="52"/>
      <c r="X65" s="52"/>
      <c r="Y65" s="52"/>
      <c r="Z65" s="52"/>
      <c r="AA65" s="52"/>
    </row>
    <row r="66" spans="2:27" ht="36" customHeight="1">
      <c r="B66" s="339"/>
      <c r="C66" s="116" t="s">
        <v>772</v>
      </c>
      <c r="D66" s="340" t="s">
        <v>768</v>
      </c>
      <c r="E66" s="343"/>
      <c r="F66" s="344"/>
      <c r="G66" s="52"/>
      <c r="H66" s="52"/>
      <c r="I66" s="52"/>
      <c r="J66" s="52"/>
      <c r="K66" s="52"/>
      <c r="L66" s="52"/>
      <c r="M66" s="52"/>
      <c r="N66" s="52"/>
      <c r="O66" s="52"/>
      <c r="P66" s="52"/>
      <c r="Q66" s="52"/>
      <c r="R66" s="52"/>
      <c r="S66" s="52"/>
      <c r="T66" s="52"/>
      <c r="U66" s="52"/>
      <c r="V66" s="52"/>
      <c r="W66" s="52"/>
      <c r="X66" s="52"/>
      <c r="Y66" s="52"/>
      <c r="Z66" s="52"/>
      <c r="AA66" s="52"/>
    </row>
    <row r="67" spans="2:27" ht="36" customHeight="1">
      <c r="B67" s="257" t="s">
        <v>773</v>
      </c>
      <c r="C67" s="230"/>
      <c r="D67" s="230"/>
      <c r="E67" s="230"/>
      <c r="F67" s="321"/>
      <c r="G67" s="52"/>
      <c r="H67" s="52"/>
      <c r="I67" s="52"/>
      <c r="J67" s="52"/>
      <c r="K67" s="52"/>
      <c r="L67" s="52"/>
      <c r="M67" s="52"/>
      <c r="N67" s="52"/>
      <c r="O67" s="52"/>
      <c r="P67" s="52"/>
      <c r="Q67" s="52"/>
      <c r="R67" s="52"/>
      <c r="S67" s="52"/>
      <c r="T67" s="52"/>
      <c r="U67" s="52"/>
      <c r="V67" s="52"/>
      <c r="W67" s="52"/>
      <c r="X67" s="52"/>
      <c r="Y67" s="52"/>
      <c r="Z67" s="52"/>
      <c r="AA67" s="52"/>
    </row>
    <row r="68" spans="2:27" ht="81" customHeight="1">
      <c r="B68" s="68" t="s">
        <v>774</v>
      </c>
      <c r="C68" s="69" t="s">
        <v>775</v>
      </c>
      <c r="D68" s="69" t="s">
        <v>776</v>
      </c>
      <c r="E68" s="69" t="s">
        <v>777</v>
      </c>
      <c r="F68" s="70" t="s">
        <v>4</v>
      </c>
      <c r="G68" s="52"/>
      <c r="H68" s="52"/>
      <c r="I68" s="52"/>
      <c r="J68" s="52"/>
      <c r="K68" s="52"/>
      <c r="L68" s="52"/>
      <c r="M68" s="52"/>
      <c r="N68" s="52"/>
      <c r="O68" s="52"/>
      <c r="P68" s="52"/>
      <c r="Q68" s="52"/>
      <c r="R68" s="52"/>
      <c r="S68" s="52"/>
      <c r="T68" s="52"/>
      <c r="U68" s="52"/>
      <c r="V68" s="52"/>
      <c r="W68" s="52"/>
      <c r="X68" s="52"/>
      <c r="Y68" s="52"/>
      <c r="Z68" s="52"/>
      <c r="AA68" s="52"/>
    </row>
    <row r="69" spans="2:27" ht="36" customHeight="1">
      <c r="B69" s="118" t="s">
        <v>778</v>
      </c>
      <c r="C69" s="116">
        <v>0</v>
      </c>
      <c r="D69" s="120">
        <v>0</v>
      </c>
      <c r="E69" s="117">
        <v>0</v>
      </c>
      <c r="F69" s="115"/>
      <c r="G69" s="52"/>
      <c r="H69" s="52"/>
      <c r="I69" s="52"/>
      <c r="J69" s="52"/>
      <c r="K69" s="52"/>
      <c r="L69" s="52"/>
      <c r="M69" s="52"/>
      <c r="N69" s="52"/>
      <c r="O69" s="52"/>
      <c r="P69" s="52"/>
      <c r="Q69" s="52"/>
      <c r="R69" s="52"/>
      <c r="S69" s="52"/>
      <c r="T69" s="52"/>
      <c r="U69" s="52"/>
      <c r="V69" s="52"/>
      <c r="W69" s="52"/>
      <c r="X69" s="52"/>
      <c r="Y69" s="52"/>
      <c r="Z69" s="52"/>
      <c r="AA69" s="52"/>
    </row>
    <row r="70" spans="2:27" ht="36" customHeight="1">
      <c r="B70" s="118" t="s">
        <v>779</v>
      </c>
      <c r="C70" s="116">
        <v>33</v>
      </c>
      <c r="D70" s="117">
        <v>32</v>
      </c>
      <c r="E70" s="117">
        <v>0</v>
      </c>
      <c r="F70" s="115" t="s">
        <v>780</v>
      </c>
      <c r="G70" s="52"/>
      <c r="H70" s="52"/>
      <c r="I70" s="52"/>
      <c r="J70" s="52"/>
      <c r="K70" s="52"/>
      <c r="L70" s="52"/>
      <c r="M70" s="52"/>
      <c r="N70" s="52"/>
      <c r="O70" s="52"/>
      <c r="P70" s="52"/>
      <c r="Q70" s="52"/>
      <c r="R70" s="52"/>
      <c r="S70" s="52"/>
      <c r="T70" s="52"/>
      <c r="U70" s="52"/>
      <c r="V70" s="52"/>
      <c r="W70" s="52"/>
      <c r="X70" s="52"/>
      <c r="Y70" s="52"/>
      <c r="Z70" s="52"/>
      <c r="AA70" s="52"/>
    </row>
    <row r="71" spans="2:27" ht="36" customHeight="1">
      <c r="B71" s="118" t="s">
        <v>781</v>
      </c>
      <c r="C71" s="116">
        <v>1</v>
      </c>
      <c r="D71" s="117">
        <v>0</v>
      </c>
      <c r="E71" s="117">
        <v>0</v>
      </c>
      <c r="F71" s="115" t="s">
        <v>782</v>
      </c>
      <c r="G71" s="52"/>
      <c r="H71" s="52"/>
      <c r="I71" s="52"/>
      <c r="J71" s="52"/>
      <c r="K71" s="52"/>
      <c r="L71" s="52"/>
      <c r="M71" s="52"/>
      <c r="N71" s="52"/>
      <c r="O71" s="52"/>
      <c r="P71" s="52"/>
      <c r="Q71" s="52"/>
      <c r="R71" s="52"/>
      <c r="S71" s="52"/>
      <c r="T71" s="52"/>
      <c r="U71" s="52"/>
      <c r="V71" s="52"/>
      <c r="W71" s="52"/>
      <c r="X71" s="52"/>
      <c r="Y71" s="52"/>
      <c r="Z71" s="52"/>
      <c r="AA71" s="52"/>
    </row>
    <row r="72" spans="2:27" ht="36" customHeight="1">
      <c r="B72" s="118" t="s">
        <v>783</v>
      </c>
      <c r="C72" s="116">
        <v>1</v>
      </c>
      <c r="D72" s="117">
        <v>0</v>
      </c>
      <c r="E72" s="117">
        <v>0</v>
      </c>
      <c r="F72" s="121" t="s">
        <v>784</v>
      </c>
      <c r="G72" s="52"/>
      <c r="H72" s="52"/>
      <c r="I72" s="52"/>
      <c r="J72" s="52"/>
      <c r="K72" s="52"/>
      <c r="L72" s="52"/>
      <c r="M72" s="52"/>
      <c r="N72" s="52"/>
      <c r="O72" s="52"/>
      <c r="P72" s="52"/>
      <c r="Q72" s="52"/>
      <c r="R72" s="52"/>
      <c r="S72" s="52"/>
      <c r="T72" s="52"/>
      <c r="U72" s="52"/>
      <c r="V72" s="52"/>
      <c r="W72" s="52"/>
      <c r="X72" s="52"/>
      <c r="Y72" s="52"/>
      <c r="Z72" s="52"/>
      <c r="AA72" s="52"/>
    </row>
    <row r="73" spans="2:27" ht="36" customHeight="1">
      <c r="B73" s="118" t="s">
        <v>785</v>
      </c>
      <c r="C73" s="116">
        <v>0</v>
      </c>
      <c r="D73" s="117">
        <v>0</v>
      </c>
      <c r="E73" s="117">
        <v>0</v>
      </c>
      <c r="F73" s="115" t="s">
        <v>786</v>
      </c>
      <c r="G73" s="52"/>
      <c r="H73" s="52"/>
      <c r="I73" s="52"/>
      <c r="J73" s="52"/>
      <c r="K73" s="52"/>
      <c r="L73" s="52"/>
      <c r="M73" s="52"/>
      <c r="N73" s="52"/>
      <c r="O73" s="52"/>
      <c r="P73" s="52"/>
      <c r="Q73" s="52"/>
      <c r="R73" s="52"/>
      <c r="S73" s="52"/>
      <c r="T73" s="52"/>
      <c r="U73" s="52"/>
      <c r="V73" s="52"/>
      <c r="W73" s="52"/>
      <c r="X73" s="52"/>
      <c r="Y73" s="52"/>
      <c r="Z73" s="52"/>
      <c r="AA73" s="52"/>
    </row>
    <row r="74" spans="2:27" ht="36" customHeight="1">
      <c r="B74" s="118" t="s">
        <v>787</v>
      </c>
      <c r="C74" s="116">
        <v>0</v>
      </c>
      <c r="D74" s="117">
        <v>0</v>
      </c>
      <c r="E74" s="117">
        <v>0</v>
      </c>
      <c r="F74" s="115" t="s">
        <v>786</v>
      </c>
      <c r="G74" s="52"/>
      <c r="H74" s="52"/>
      <c r="I74" s="52"/>
      <c r="J74" s="52"/>
      <c r="K74" s="52"/>
      <c r="L74" s="52"/>
      <c r="M74" s="52"/>
      <c r="N74" s="52"/>
      <c r="O74" s="52"/>
      <c r="P74" s="52"/>
      <c r="Q74" s="52"/>
      <c r="R74" s="52"/>
      <c r="S74" s="52"/>
      <c r="T74" s="52"/>
      <c r="U74" s="52"/>
      <c r="V74" s="52"/>
      <c r="W74" s="52"/>
      <c r="X74" s="52"/>
      <c r="Y74" s="52"/>
      <c r="Z74" s="52"/>
      <c r="AA74" s="52"/>
    </row>
    <row r="75" spans="2:27" ht="36" customHeight="1">
      <c r="B75" s="118" t="s">
        <v>788</v>
      </c>
      <c r="C75" s="116">
        <v>0</v>
      </c>
      <c r="D75" s="117">
        <v>0</v>
      </c>
      <c r="E75" s="117">
        <v>0</v>
      </c>
      <c r="F75" s="115" t="s">
        <v>786</v>
      </c>
      <c r="G75" s="52"/>
      <c r="H75" s="52"/>
      <c r="I75" s="52"/>
      <c r="J75" s="52"/>
      <c r="K75" s="52"/>
      <c r="L75" s="52"/>
      <c r="M75" s="52"/>
      <c r="N75" s="52"/>
      <c r="O75" s="52"/>
      <c r="P75" s="52"/>
      <c r="Q75" s="52"/>
      <c r="R75" s="52"/>
      <c r="S75" s="52"/>
      <c r="T75" s="52"/>
      <c r="U75" s="52"/>
      <c r="V75" s="52"/>
      <c r="W75" s="52"/>
      <c r="X75" s="52"/>
      <c r="Y75" s="52"/>
      <c r="Z75" s="52"/>
      <c r="AA75" s="52"/>
    </row>
    <row r="76" spans="2:27" ht="36" customHeight="1">
      <c r="B76" s="118" t="s">
        <v>789</v>
      </c>
      <c r="C76" s="116">
        <v>0</v>
      </c>
      <c r="D76" s="117">
        <v>0</v>
      </c>
      <c r="E76" s="117">
        <v>0</v>
      </c>
      <c r="F76" s="121"/>
      <c r="G76" s="52"/>
      <c r="H76" s="52"/>
      <c r="I76" s="52"/>
      <c r="J76" s="52"/>
      <c r="K76" s="52"/>
      <c r="L76" s="52"/>
      <c r="M76" s="52"/>
      <c r="N76" s="52"/>
      <c r="O76" s="52"/>
      <c r="P76" s="52"/>
      <c r="Q76" s="52"/>
      <c r="R76" s="52"/>
      <c r="S76" s="52"/>
      <c r="T76" s="52"/>
      <c r="U76" s="52"/>
      <c r="V76" s="52"/>
      <c r="W76" s="52"/>
      <c r="X76" s="52"/>
      <c r="Y76" s="52"/>
      <c r="Z76" s="52"/>
      <c r="AA76" s="52"/>
    </row>
    <row r="77" spans="2:27" ht="36" customHeight="1">
      <c r="B77" s="118" t="s">
        <v>790</v>
      </c>
      <c r="C77" s="116">
        <v>0</v>
      </c>
      <c r="D77" s="117">
        <v>0</v>
      </c>
      <c r="E77" s="117">
        <v>0</v>
      </c>
      <c r="F77" s="121"/>
      <c r="G77" s="52"/>
      <c r="H77" s="52"/>
      <c r="I77" s="52"/>
      <c r="J77" s="52"/>
      <c r="K77" s="52"/>
      <c r="L77" s="52"/>
      <c r="M77" s="52"/>
      <c r="N77" s="52"/>
      <c r="O77" s="52"/>
      <c r="P77" s="52"/>
      <c r="Q77" s="52"/>
      <c r="R77" s="52"/>
      <c r="S77" s="52"/>
      <c r="T77" s="52"/>
      <c r="U77" s="52"/>
      <c r="V77" s="52"/>
      <c r="W77" s="52"/>
      <c r="X77" s="52"/>
      <c r="Y77" s="52"/>
      <c r="Z77" s="52"/>
      <c r="AA77" s="52"/>
    </row>
    <row r="78" spans="2:27" ht="36" customHeight="1">
      <c r="B78" s="132" t="s">
        <v>791</v>
      </c>
      <c r="C78" s="69">
        <f t="shared" ref="C78:D78" si="5">SUM(C69:C77)</f>
        <v>35</v>
      </c>
      <c r="D78" s="69">
        <f t="shared" si="5"/>
        <v>32</v>
      </c>
      <c r="E78" s="69">
        <f>SUM(E69:E77)</f>
        <v>0</v>
      </c>
      <c r="F78" s="133"/>
      <c r="G78" s="52"/>
      <c r="H78" s="52"/>
      <c r="I78" s="52"/>
      <c r="J78" s="52"/>
      <c r="K78" s="52"/>
      <c r="L78" s="52"/>
      <c r="M78" s="52"/>
      <c r="N78" s="52"/>
      <c r="O78" s="52"/>
      <c r="P78" s="52"/>
      <c r="Q78" s="52"/>
      <c r="R78" s="52"/>
      <c r="S78" s="52"/>
      <c r="T78" s="52"/>
      <c r="U78" s="52"/>
      <c r="V78" s="52"/>
      <c r="W78" s="52"/>
      <c r="X78" s="52"/>
      <c r="Y78" s="52"/>
      <c r="Z78" s="52"/>
      <c r="AA78" s="52"/>
    </row>
    <row r="79" spans="2:27" ht="36" customHeight="1">
      <c r="B79" s="345" t="s">
        <v>792</v>
      </c>
      <c r="C79" s="69" t="s">
        <v>793</v>
      </c>
      <c r="D79" s="69" t="s">
        <v>754</v>
      </c>
      <c r="E79" s="69" t="s">
        <v>794</v>
      </c>
      <c r="F79" s="70" t="s">
        <v>795</v>
      </c>
      <c r="G79" s="52"/>
      <c r="H79" s="52"/>
      <c r="I79" s="52"/>
      <c r="J79" s="52"/>
      <c r="K79" s="52"/>
      <c r="L79" s="52"/>
      <c r="M79" s="52"/>
      <c r="N79" s="52"/>
      <c r="O79" s="52"/>
      <c r="P79" s="52"/>
      <c r="Q79" s="52"/>
      <c r="R79" s="52"/>
      <c r="S79" s="52"/>
      <c r="T79" s="52"/>
      <c r="U79" s="52"/>
      <c r="V79" s="52"/>
      <c r="W79" s="52"/>
      <c r="X79" s="52"/>
      <c r="Y79" s="52"/>
      <c r="Z79" s="52"/>
      <c r="AA79" s="52"/>
    </row>
    <row r="80" spans="2:27" ht="79.5" customHeight="1">
      <c r="B80" s="339"/>
      <c r="C80" s="73">
        <v>3</v>
      </c>
      <c r="D80" s="65">
        <v>3</v>
      </c>
      <c r="E80" s="73">
        <v>33</v>
      </c>
      <c r="F80" s="115" t="s">
        <v>796</v>
      </c>
      <c r="G80" s="52"/>
      <c r="H80" s="52"/>
      <c r="I80" s="52"/>
      <c r="J80" s="52"/>
      <c r="K80" s="52"/>
      <c r="L80" s="52"/>
      <c r="M80" s="52"/>
      <c r="N80" s="52"/>
      <c r="O80" s="52"/>
      <c r="P80" s="52"/>
      <c r="Q80" s="52"/>
      <c r="R80" s="52"/>
      <c r="S80" s="52"/>
      <c r="T80" s="52"/>
      <c r="U80" s="52"/>
      <c r="V80" s="52"/>
      <c r="W80" s="52"/>
      <c r="X80" s="52"/>
      <c r="Y80" s="52"/>
      <c r="Z80" s="52"/>
      <c r="AA80" s="52"/>
    </row>
    <row r="81" spans="2:27" ht="36" customHeight="1">
      <c r="B81" s="257" t="s">
        <v>797</v>
      </c>
      <c r="C81" s="230"/>
      <c r="D81" s="230"/>
      <c r="E81" s="230"/>
      <c r="F81" s="321"/>
      <c r="G81" s="52"/>
      <c r="H81" s="52"/>
      <c r="I81" s="52"/>
      <c r="J81" s="52"/>
      <c r="K81" s="52"/>
      <c r="L81" s="52"/>
      <c r="M81" s="52"/>
      <c r="N81" s="52"/>
      <c r="O81" s="52"/>
      <c r="P81" s="52"/>
      <c r="Q81" s="52"/>
      <c r="R81" s="52"/>
      <c r="S81" s="52"/>
      <c r="T81" s="52"/>
      <c r="U81" s="52"/>
      <c r="V81" s="52"/>
      <c r="W81" s="52"/>
      <c r="X81" s="52"/>
      <c r="Y81" s="52"/>
      <c r="Z81" s="52"/>
      <c r="AA81" s="52"/>
    </row>
    <row r="82" spans="2:27" ht="36" customHeight="1">
      <c r="B82" s="346" t="s">
        <v>798</v>
      </c>
      <c r="C82" s="347"/>
      <c r="D82" s="347"/>
      <c r="E82" s="347"/>
      <c r="F82" s="348"/>
      <c r="G82" s="52"/>
      <c r="H82" s="52"/>
      <c r="I82" s="52"/>
      <c r="J82" s="52"/>
      <c r="K82" s="52"/>
      <c r="L82" s="52"/>
      <c r="M82" s="52"/>
      <c r="N82" s="52"/>
      <c r="O82" s="52"/>
      <c r="P82" s="52"/>
      <c r="Q82" s="52"/>
      <c r="R82" s="52"/>
      <c r="S82" s="52"/>
      <c r="T82" s="52"/>
      <c r="U82" s="52"/>
      <c r="V82" s="52"/>
      <c r="W82" s="52"/>
      <c r="X82" s="52"/>
      <c r="Y82" s="52"/>
      <c r="Z82" s="52"/>
      <c r="AA82" s="52"/>
    </row>
    <row r="83" spans="2:27" ht="36" customHeight="1" thickBot="1">
      <c r="B83" s="349"/>
      <c r="C83" s="350"/>
      <c r="D83" s="350"/>
      <c r="E83" s="350"/>
      <c r="F83" s="351"/>
      <c r="G83" s="52"/>
      <c r="H83" s="52"/>
      <c r="I83" s="52"/>
      <c r="J83" s="52"/>
      <c r="K83" s="52"/>
      <c r="L83" s="52"/>
      <c r="M83" s="52"/>
      <c r="N83" s="52"/>
      <c r="O83" s="52"/>
      <c r="P83" s="52"/>
      <c r="Q83" s="52"/>
      <c r="R83" s="52"/>
      <c r="S83" s="52"/>
      <c r="T83" s="52"/>
      <c r="U83" s="52"/>
      <c r="V83" s="52"/>
      <c r="W83" s="52"/>
      <c r="X83" s="52"/>
      <c r="Y83" s="52"/>
      <c r="Z83" s="52"/>
      <c r="AA83" s="52"/>
    </row>
    <row r="84" spans="2:27" ht="36" customHeight="1" thickTop="1" thickBot="1">
      <c r="B84" s="352"/>
      <c r="C84" s="353"/>
      <c r="D84" s="353"/>
      <c r="E84" s="353"/>
      <c r="F84" s="354"/>
      <c r="G84" s="52"/>
      <c r="H84" s="52"/>
      <c r="I84" s="52"/>
      <c r="J84" s="52"/>
      <c r="K84" s="52"/>
      <c r="L84" s="52"/>
      <c r="M84" s="52"/>
      <c r="N84" s="52"/>
      <c r="O84" s="52"/>
      <c r="P84" s="52"/>
      <c r="Q84" s="52"/>
      <c r="R84" s="52"/>
      <c r="S84" s="52"/>
      <c r="T84" s="52"/>
      <c r="U84" s="52"/>
      <c r="V84" s="52"/>
      <c r="W84" s="52"/>
      <c r="X84" s="52"/>
      <c r="Y84" s="52"/>
      <c r="Z84" s="52"/>
      <c r="AA84" s="134"/>
    </row>
    <row r="85" spans="2:27" ht="36" customHeight="1" thickTop="1">
      <c r="B85" s="299"/>
      <c r="C85" s="230"/>
      <c r="D85" s="230"/>
      <c r="E85" s="230"/>
      <c r="F85" s="321"/>
      <c r="G85" s="52"/>
      <c r="H85" s="52"/>
      <c r="I85" s="52"/>
      <c r="J85" s="52"/>
      <c r="K85" s="52"/>
      <c r="L85" s="52"/>
      <c r="M85" s="52"/>
      <c r="N85" s="52"/>
      <c r="O85" s="52"/>
      <c r="P85" s="52"/>
      <c r="Q85" s="52"/>
      <c r="R85" s="52"/>
      <c r="S85" s="52"/>
      <c r="T85" s="52"/>
      <c r="U85" s="52"/>
      <c r="V85" s="52"/>
      <c r="W85" s="52"/>
      <c r="X85" s="52"/>
      <c r="Y85" s="52"/>
      <c r="Z85" s="52"/>
      <c r="AA85" s="52"/>
    </row>
    <row r="86" spans="2:27" ht="72.75" customHeight="1">
      <c r="B86" s="329" t="s">
        <v>799</v>
      </c>
      <c r="C86" s="230"/>
      <c r="D86" s="230"/>
      <c r="E86" s="230"/>
      <c r="F86" s="321"/>
      <c r="G86" s="52"/>
      <c r="H86" s="52"/>
      <c r="I86" s="52"/>
      <c r="J86" s="52"/>
      <c r="K86" s="52"/>
      <c r="L86" s="52"/>
      <c r="M86" s="52"/>
      <c r="N86" s="52"/>
      <c r="O86" s="52"/>
      <c r="P86" s="52"/>
      <c r="Q86" s="52"/>
      <c r="R86" s="52"/>
      <c r="S86" s="52"/>
      <c r="T86" s="52"/>
      <c r="U86" s="52"/>
      <c r="V86" s="52"/>
      <c r="W86" s="52"/>
      <c r="X86" s="52"/>
      <c r="Y86" s="52"/>
      <c r="Z86" s="52"/>
      <c r="AA86" s="52"/>
    </row>
    <row r="87" spans="2:27" ht="36" customHeight="1">
      <c r="B87" s="299"/>
      <c r="C87" s="230"/>
      <c r="D87" s="230"/>
      <c r="E87" s="230"/>
      <c r="F87" s="321"/>
      <c r="G87" s="52"/>
      <c r="H87" s="52"/>
      <c r="I87" s="52"/>
      <c r="J87" s="52"/>
      <c r="K87" s="52"/>
      <c r="L87" s="52"/>
      <c r="M87" s="52"/>
      <c r="N87" s="52"/>
      <c r="O87" s="52"/>
      <c r="P87" s="52"/>
      <c r="Q87" s="52"/>
      <c r="R87" s="52"/>
      <c r="S87" s="52"/>
      <c r="T87" s="52"/>
      <c r="U87" s="52"/>
      <c r="V87" s="52"/>
      <c r="W87" s="52"/>
      <c r="X87" s="52"/>
      <c r="Y87" s="52"/>
      <c r="Z87" s="52"/>
      <c r="AA87" s="52"/>
    </row>
    <row r="88" spans="2:27" ht="36" customHeight="1">
      <c r="B88" s="299" t="s">
        <v>253</v>
      </c>
      <c r="C88" s="230"/>
      <c r="D88" s="231"/>
      <c r="E88" s="330"/>
      <c r="F88" s="321"/>
      <c r="G88" s="45"/>
      <c r="H88" s="45"/>
      <c r="I88" s="45"/>
      <c r="J88" s="45"/>
      <c r="K88" s="45"/>
      <c r="L88" s="45"/>
      <c r="M88" s="45"/>
      <c r="N88" s="45"/>
      <c r="O88" s="45"/>
      <c r="P88" s="45"/>
      <c r="Q88" s="45"/>
      <c r="R88" s="45"/>
      <c r="S88" s="45"/>
      <c r="T88" s="45"/>
      <c r="U88" s="45"/>
      <c r="V88" s="45"/>
      <c r="W88" s="45"/>
      <c r="X88" s="45"/>
      <c r="Y88" s="45"/>
      <c r="Z88" s="45"/>
      <c r="AA88" s="45"/>
    </row>
    <row r="89" spans="2:27" ht="36" customHeight="1">
      <c r="B89" s="322" t="s">
        <v>669</v>
      </c>
      <c r="C89" s="230"/>
      <c r="D89" s="231"/>
      <c r="E89" s="323" t="s">
        <v>670</v>
      </c>
      <c r="F89" s="321"/>
      <c r="G89" s="45"/>
      <c r="H89" s="45"/>
      <c r="I89" s="45"/>
      <c r="J89" s="45"/>
      <c r="K89" s="45"/>
      <c r="L89" s="45"/>
      <c r="M89" s="45"/>
      <c r="N89" s="45"/>
      <c r="O89" s="45"/>
      <c r="P89" s="45"/>
      <c r="Q89" s="45"/>
      <c r="R89" s="45"/>
      <c r="S89" s="45"/>
      <c r="T89" s="45"/>
      <c r="U89" s="45"/>
      <c r="V89" s="45"/>
      <c r="W89" s="45"/>
      <c r="X89" s="45"/>
      <c r="Y89" s="45"/>
      <c r="Z89" s="45"/>
      <c r="AA89" s="45"/>
    </row>
    <row r="90" spans="2:27" ht="36" customHeight="1">
      <c r="B90" s="299"/>
      <c r="C90" s="230"/>
      <c r="D90" s="231"/>
      <c r="E90" s="320"/>
      <c r="F90" s="321"/>
      <c r="G90" s="45"/>
      <c r="H90" s="45"/>
      <c r="I90" s="45"/>
      <c r="J90" s="45"/>
      <c r="K90" s="45"/>
      <c r="L90" s="45"/>
      <c r="M90" s="45"/>
      <c r="N90" s="45"/>
      <c r="O90" s="45"/>
      <c r="P90" s="45"/>
      <c r="Q90" s="45"/>
      <c r="R90" s="45"/>
      <c r="S90" s="45"/>
      <c r="T90" s="45"/>
      <c r="U90" s="45"/>
      <c r="V90" s="45"/>
      <c r="W90" s="45"/>
      <c r="X90" s="45"/>
      <c r="Y90" s="45"/>
      <c r="Z90" s="45"/>
      <c r="AA90" s="45"/>
    </row>
    <row r="91" spans="2:27" ht="36" customHeight="1">
      <c r="B91" s="322" t="s">
        <v>671</v>
      </c>
      <c r="C91" s="230"/>
      <c r="D91" s="231"/>
      <c r="E91" s="323" t="s">
        <v>672</v>
      </c>
      <c r="F91" s="321"/>
      <c r="G91" s="45"/>
      <c r="H91" s="45"/>
      <c r="I91" s="45"/>
      <c r="J91" s="45"/>
      <c r="K91" s="45"/>
      <c r="L91" s="45"/>
      <c r="M91" s="45"/>
      <c r="N91" s="45"/>
      <c r="O91" s="45"/>
      <c r="P91" s="45"/>
      <c r="Q91" s="45"/>
      <c r="R91" s="45"/>
      <c r="S91" s="45"/>
      <c r="T91" s="45"/>
      <c r="U91" s="45"/>
      <c r="V91" s="45"/>
      <c r="W91" s="45"/>
      <c r="X91" s="45"/>
      <c r="Y91" s="45"/>
      <c r="Z91" s="45"/>
      <c r="AA91" s="45"/>
    </row>
    <row r="92" spans="2:27" ht="36" customHeight="1">
      <c r="B92" s="324" t="s">
        <v>800</v>
      </c>
      <c r="C92" s="239"/>
      <c r="D92" s="239"/>
      <c r="E92" s="239"/>
      <c r="F92" s="325"/>
      <c r="G92" s="45"/>
      <c r="H92" s="45"/>
      <c r="I92" s="45"/>
      <c r="J92" s="45"/>
      <c r="K92" s="45"/>
      <c r="L92" s="45"/>
      <c r="M92" s="45"/>
      <c r="N92" s="45"/>
      <c r="O92" s="45"/>
      <c r="P92" s="45"/>
      <c r="Q92" s="45"/>
      <c r="R92" s="45"/>
      <c r="S92" s="45"/>
      <c r="T92" s="45"/>
      <c r="U92" s="45"/>
      <c r="V92" s="45"/>
      <c r="W92" s="45"/>
      <c r="X92" s="45"/>
      <c r="Y92" s="45"/>
      <c r="Z92" s="45"/>
      <c r="AA92" s="45"/>
    </row>
    <row r="93" spans="2:27" ht="36" customHeight="1" thickBot="1">
      <c r="B93" s="326"/>
      <c r="C93" s="327"/>
      <c r="D93" s="327"/>
      <c r="E93" s="327"/>
      <c r="F93" s="328"/>
      <c r="G93" s="45"/>
      <c r="H93" s="45"/>
      <c r="I93" s="45"/>
      <c r="J93" s="45"/>
      <c r="K93" s="45"/>
      <c r="L93" s="45"/>
      <c r="M93" s="45"/>
      <c r="N93" s="45"/>
      <c r="O93" s="45"/>
      <c r="P93" s="45"/>
      <c r="Q93" s="45"/>
      <c r="R93" s="45"/>
      <c r="S93" s="45"/>
      <c r="T93" s="45"/>
      <c r="U93" s="45"/>
      <c r="V93" s="45"/>
      <c r="W93" s="45"/>
      <c r="X93" s="45"/>
      <c r="Y93" s="45"/>
      <c r="Z93" s="45"/>
      <c r="AA93" s="45"/>
    </row>
    <row r="94" spans="2:27" ht="36" customHeight="1">
      <c r="B94" s="52"/>
      <c r="C94" s="45"/>
      <c r="D94" s="45"/>
      <c r="E94" s="45"/>
      <c r="F94" s="45"/>
      <c r="G94" s="45"/>
      <c r="H94" s="45"/>
      <c r="I94" s="45"/>
      <c r="J94" s="45"/>
      <c r="K94" s="45"/>
      <c r="L94" s="45"/>
      <c r="M94" s="45"/>
      <c r="N94" s="45"/>
      <c r="O94" s="45"/>
      <c r="P94" s="45"/>
      <c r="Q94" s="45"/>
      <c r="R94" s="45"/>
      <c r="S94" s="45"/>
      <c r="T94" s="45"/>
      <c r="U94" s="45"/>
      <c r="V94" s="45"/>
      <c r="W94" s="45"/>
      <c r="X94" s="45"/>
      <c r="Y94" s="45"/>
      <c r="Z94" s="45"/>
      <c r="AA94" s="45"/>
    </row>
    <row r="95" spans="2:27" ht="36" customHeight="1">
      <c r="B95" s="52"/>
      <c r="C95" s="122"/>
      <c r="D95" s="122"/>
      <c r="E95" s="122"/>
      <c r="F95" s="122"/>
      <c r="G95" s="52"/>
      <c r="H95" s="52"/>
      <c r="I95" s="52"/>
      <c r="J95" s="52"/>
      <c r="K95" s="52"/>
      <c r="L95" s="52"/>
      <c r="M95" s="52"/>
      <c r="N95" s="52"/>
      <c r="O95" s="52"/>
      <c r="P95" s="52"/>
      <c r="Q95" s="52"/>
      <c r="R95" s="52"/>
      <c r="S95" s="52"/>
      <c r="T95" s="52"/>
      <c r="U95" s="52"/>
      <c r="V95" s="52"/>
      <c r="W95" s="52"/>
      <c r="X95" s="52"/>
      <c r="Y95" s="52"/>
      <c r="Z95" s="52"/>
      <c r="AA95" s="52"/>
    </row>
    <row r="96" spans="2:27" ht="36" customHeight="1">
      <c r="B96" s="52"/>
      <c r="C96" s="52"/>
      <c r="D96" s="52"/>
      <c r="E96" s="52"/>
      <c r="F96" s="52"/>
      <c r="G96" s="52"/>
      <c r="H96" s="52"/>
      <c r="I96" s="52"/>
      <c r="J96" s="52"/>
      <c r="K96" s="52"/>
      <c r="L96" s="52"/>
      <c r="M96" s="52"/>
      <c r="N96" s="52"/>
      <c r="O96" s="52"/>
      <c r="P96" s="52"/>
      <c r="Q96" s="52"/>
      <c r="R96" s="52"/>
      <c r="S96" s="52"/>
      <c r="T96" s="52"/>
      <c r="U96" s="52"/>
      <c r="V96" s="52"/>
      <c r="W96" s="52"/>
      <c r="X96" s="52"/>
      <c r="Y96" s="52"/>
      <c r="Z96" s="52"/>
      <c r="AA96" s="52"/>
    </row>
    <row r="97" spans="2:27" ht="36" customHeight="1">
      <c r="B97" s="52"/>
      <c r="C97" s="52"/>
      <c r="D97" s="52"/>
      <c r="E97" s="52"/>
      <c r="F97" s="52"/>
      <c r="G97" s="52"/>
      <c r="H97" s="52"/>
      <c r="I97" s="52"/>
      <c r="J97" s="52"/>
      <c r="K97" s="52"/>
      <c r="L97" s="52"/>
      <c r="M97" s="52"/>
      <c r="N97" s="52"/>
      <c r="O97" s="52"/>
      <c r="P97" s="52"/>
      <c r="Q97" s="52"/>
      <c r="R97" s="52"/>
      <c r="S97" s="52"/>
      <c r="T97" s="52"/>
      <c r="U97" s="52"/>
      <c r="V97" s="52"/>
      <c r="W97" s="52"/>
      <c r="X97" s="52"/>
      <c r="Y97" s="52"/>
      <c r="Z97" s="52"/>
      <c r="AA97" s="52"/>
    </row>
    <row r="98" spans="2:27" ht="36" customHeight="1">
      <c r="B98" s="52"/>
      <c r="C98" s="52"/>
      <c r="D98" s="52"/>
      <c r="E98" s="52"/>
      <c r="F98" s="52"/>
      <c r="G98" s="52"/>
      <c r="H98" s="52"/>
      <c r="I98" s="52"/>
      <c r="J98" s="52"/>
      <c r="K98" s="52"/>
      <c r="L98" s="52"/>
      <c r="M98" s="52"/>
      <c r="N98" s="52"/>
      <c r="O98" s="52"/>
      <c r="P98" s="52"/>
      <c r="Q98" s="52"/>
      <c r="R98" s="52"/>
      <c r="S98" s="52"/>
      <c r="T98" s="52"/>
      <c r="U98" s="52"/>
      <c r="V98" s="52"/>
      <c r="W98" s="52"/>
      <c r="X98" s="52"/>
      <c r="Y98" s="52"/>
      <c r="Z98" s="52"/>
      <c r="AA98" s="52"/>
    </row>
    <row r="99" spans="2:27" ht="36" customHeight="1">
      <c r="B99" s="52"/>
      <c r="C99" s="52"/>
      <c r="D99" s="52"/>
      <c r="E99" s="52"/>
      <c r="F99" s="52"/>
      <c r="G99" s="52"/>
      <c r="H99" s="52"/>
      <c r="I99" s="52"/>
      <c r="J99" s="52"/>
      <c r="K99" s="52"/>
      <c r="L99" s="52"/>
      <c r="M99" s="52"/>
      <c r="N99" s="52"/>
      <c r="O99" s="52"/>
      <c r="P99" s="52"/>
      <c r="Q99" s="52"/>
      <c r="R99" s="52"/>
      <c r="S99" s="52"/>
      <c r="T99" s="52"/>
      <c r="U99" s="52"/>
      <c r="V99" s="52"/>
      <c r="W99" s="52"/>
      <c r="X99" s="52"/>
      <c r="Y99" s="52"/>
      <c r="Z99" s="52"/>
      <c r="AA99" s="52"/>
    </row>
    <row r="100" spans="2:27" ht="36" customHeight="1">
      <c r="B100" s="52"/>
      <c r="C100" s="52"/>
      <c r="D100" s="52"/>
      <c r="E100" s="52"/>
      <c r="F100" s="52"/>
      <c r="G100" s="52"/>
      <c r="H100" s="52"/>
      <c r="I100" s="52"/>
      <c r="J100" s="52"/>
      <c r="K100" s="52"/>
      <c r="L100" s="52"/>
      <c r="M100" s="52"/>
      <c r="N100" s="52"/>
      <c r="O100" s="52"/>
      <c r="P100" s="52"/>
      <c r="Q100" s="52"/>
      <c r="R100" s="52"/>
      <c r="S100" s="52"/>
      <c r="T100" s="52"/>
      <c r="U100" s="52"/>
      <c r="V100" s="52"/>
      <c r="W100" s="52"/>
      <c r="X100" s="52"/>
      <c r="Y100" s="52"/>
      <c r="Z100" s="52"/>
      <c r="AA100" s="52"/>
    </row>
    <row r="101" spans="2:27" ht="36" customHeight="1">
      <c r="B101" s="52"/>
      <c r="C101" s="52"/>
      <c r="D101" s="52"/>
      <c r="E101" s="52"/>
      <c r="F101" s="52"/>
      <c r="G101" s="52"/>
      <c r="H101" s="52"/>
      <c r="I101" s="52"/>
      <c r="J101" s="52"/>
      <c r="K101" s="52"/>
      <c r="L101" s="52"/>
      <c r="M101" s="52"/>
      <c r="N101" s="52"/>
      <c r="O101" s="52"/>
      <c r="P101" s="52"/>
      <c r="Q101" s="52"/>
      <c r="R101" s="52"/>
      <c r="S101" s="52"/>
      <c r="T101" s="52"/>
      <c r="U101" s="52"/>
      <c r="V101" s="52"/>
      <c r="W101" s="52"/>
      <c r="X101" s="52"/>
      <c r="Y101" s="52"/>
      <c r="Z101" s="52"/>
      <c r="AA101" s="52"/>
    </row>
    <row r="102" spans="2:27" ht="36" customHeight="1">
      <c r="B102" s="52"/>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2"/>
    </row>
    <row r="103" spans="2:27" ht="36" customHeight="1">
      <c r="B103" s="52"/>
      <c r="C103" s="52"/>
      <c r="D103" s="52"/>
      <c r="E103" s="52"/>
      <c r="F103" s="52"/>
      <c r="G103" s="52"/>
      <c r="H103" s="52"/>
      <c r="I103" s="52"/>
      <c r="J103" s="52"/>
      <c r="K103" s="52"/>
      <c r="L103" s="52"/>
      <c r="M103" s="52"/>
      <c r="N103" s="52"/>
      <c r="O103" s="52"/>
      <c r="P103" s="52"/>
      <c r="Q103" s="52"/>
      <c r="R103" s="52"/>
      <c r="S103" s="52"/>
      <c r="T103" s="52"/>
      <c r="U103" s="52"/>
      <c r="V103" s="52"/>
      <c r="W103" s="52"/>
      <c r="X103" s="52"/>
      <c r="Y103" s="52"/>
      <c r="Z103" s="52"/>
      <c r="AA103" s="52"/>
    </row>
    <row r="104" spans="2:27" ht="36" customHeight="1">
      <c r="B104" s="52"/>
      <c r="C104" s="52"/>
      <c r="D104" s="52"/>
      <c r="E104" s="52"/>
      <c r="F104" s="52"/>
      <c r="G104" s="52"/>
      <c r="H104" s="52"/>
      <c r="I104" s="52"/>
      <c r="J104" s="52"/>
      <c r="K104" s="52"/>
      <c r="L104" s="52"/>
      <c r="M104" s="52"/>
      <c r="N104" s="52"/>
      <c r="O104" s="52"/>
      <c r="P104" s="52"/>
      <c r="Q104" s="52"/>
      <c r="R104" s="52"/>
      <c r="S104" s="52"/>
      <c r="T104" s="52"/>
      <c r="U104" s="52"/>
      <c r="V104" s="52"/>
      <c r="W104" s="52"/>
      <c r="X104" s="52"/>
      <c r="Y104" s="52"/>
      <c r="Z104" s="52"/>
      <c r="AA104" s="52"/>
    </row>
    <row r="105" spans="2:27" ht="36" customHeight="1">
      <c r="B105" s="52"/>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row>
    <row r="106" spans="2:27" ht="36" customHeight="1">
      <c r="B106" s="52"/>
      <c r="C106" s="52"/>
      <c r="D106" s="52"/>
      <c r="E106" s="52"/>
      <c r="F106" s="52"/>
      <c r="G106" s="52"/>
      <c r="H106" s="52"/>
      <c r="I106" s="52"/>
      <c r="J106" s="52"/>
      <c r="K106" s="52"/>
      <c r="L106" s="52"/>
      <c r="M106" s="52"/>
      <c r="N106" s="52"/>
      <c r="O106" s="52"/>
      <c r="P106" s="52"/>
      <c r="Q106" s="52"/>
      <c r="R106" s="52"/>
      <c r="S106" s="52"/>
      <c r="T106" s="52"/>
      <c r="U106" s="52"/>
      <c r="V106" s="52"/>
      <c r="W106" s="52"/>
      <c r="X106" s="52"/>
      <c r="Y106" s="52"/>
      <c r="Z106" s="52"/>
      <c r="AA106" s="52"/>
    </row>
    <row r="107" spans="2:27" ht="36" customHeight="1">
      <c r="B107" s="52"/>
      <c r="C107" s="52"/>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row>
    <row r="108" spans="2:27" ht="36" customHeight="1">
      <c r="B108" s="52"/>
      <c r="C108" s="52"/>
      <c r="D108" s="52"/>
      <c r="E108" s="52"/>
      <c r="F108" s="52"/>
      <c r="G108" s="52"/>
      <c r="H108" s="52"/>
      <c r="I108" s="52"/>
      <c r="J108" s="52"/>
      <c r="K108" s="52"/>
      <c r="L108" s="52"/>
      <c r="M108" s="52"/>
      <c r="N108" s="52"/>
      <c r="O108" s="52"/>
      <c r="P108" s="52"/>
      <c r="Q108" s="52"/>
      <c r="R108" s="52"/>
      <c r="S108" s="52"/>
      <c r="T108" s="52"/>
      <c r="U108" s="52"/>
      <c r="V108" s="52"/>
      <c r="W108" s="52"/>
      <c r="X108" s="52"/>
      <c r="Y108" s="52"/>
      <c r="Z108" s="52"/>
      <c r="AA108" s="52"/>
    </row>
    <row r="109" spans="2:27" ht="36" customHeight="1">
      <c r="B109" s="52"/>
      <c r="C109" s="52"/>
      <c r="D109" s="52"/>
      <c r="E109" s="52"/>
      <c r="F109" s="52"/>
      <c r="G109" s="52"/>
      <c r="H109" s="52"/>
      <c r="I109" s="52"/>
      <c r="J109" s="52"/>
      <c r="K109" s="52"/>
      <c r="L109" s="52"/>
      <c r="M109" s="52"/>
      <c r="N109" s="52"/>
      <c r="O109" s="52"/>
      <c r="P109" s="52"/>
      <c r="Q109" s="52"/>
      <c r="R109" s="52"/>
      <c r="S109" s="52"/>
      <c r="T109" s="52"/>
      <c r="U109" s="52"/>
      <c r="V109" s="52"/>
      <c r="W109" s="52"/>
      <c r="X109" s="52"/>
      <c r="Y109" s="52"/>
      <c r="Z109" s="52"/>
      <c r="AA109" s="52"/>
    </row>
    <row r="110" spans="2:27" ht="36" customHeight="1">
      <c r="B110" s="52"/>
      <c r="C110" s="52"/>
      <c r="D110" s="52"/>
      <c r="E110" s="52"/>
      <c r="F110" s="52"/>
      <c r="G110" s="52"/>
      <c r="H110" s="52"/>
      <c r="I110" s="52"/>
      <c r="J110" s="52"/>
      <c r="K110" s="52"/>
      <c r="L110" s="52"/>
      <c r="M110" s="52"/>
      <c r="N110" s="52"/>
      <c r="O110" s="52"/>
      <c r="P110" s="52"/>
      <c r="Q110" s="52"/>
      <c r="R110" s="52"/>
      <c r="S110" s="52"/>
      <c r="T110" s="52"/>
      <c r="U110" s="52"/>
      <c r="V110" s="52"/>
      <c r="W110" s="52"/>
      <c r="X110" s="52"/>
      <c r="Y110" s="52"/>
      <c r="Z110" s="52"/>
      <c r="AA110" s="52"/>
    </row>
    <row r="111" spans="2:27" ht="36" customHeight="1">
      <c r="B111" s="52"/>
      <c r="C111" s="52"/>
      <c r="D111" s="52"/>
      <c r="E111" s="52"/>
      <c r="F111" s="52"/>
      <c r="G111" s="52"/>
      <c r="H111" s="52"/>
      <c r="I111" s="52"/>
      <c r="J111" s="52"/>
      <c r="K111" s="52"/>
      <c r="L111" s="52"/>
      <c r="M111" s="52"/>
      <c r="N111" s="52"/>
      <c r="O111" s="52"/>
      <c r="P111" s="52"/>
      <c r="Q111" s="52"/>
      <c r="R111" s="52"/>
      <c r="S111" s="52"/>
      <c r="T111" s="52"/>
      <c r="U111" s="52"/>
      <c r="V111" s="52"/>
      <c r="W111" s="52"/>
      <c r="X111" s="52"/>
      <c r="Y111" s="52"/>
      <c r="Z111" s="52"/>
      <c r="AA111" s="52"/>
    </row>
    <row r="112" spans="2:27" ht="36" customHeight="1">
      <c r="B112" s="52"/>
      <c r="C112" s="52"/>
      <c r="D112" s="52"/>
      <c r="E112" s="52"/>
      <c r="F112" s="52"/>
      <c r="G112" s="52"/>
      <c r="H112" s="52"/>
      <c r="I112" s="52"/>
      <c r="J112" s="52"/>
      <c r="K112" s="52"/>
      <c r="L112" s="52"/>
      <c r="M112" s="52"/>
      <c r="N112" s="52"/>
      <c r="O112" s="52"/>
      <c r="P112" s="52"/>
      <c r="Q112" s="52"/>
      <c r="R112" s="52"/>
      <c r="S112" s="52"/>
      <c r="T112" s="52"/>
      <c r="U112" s="52"/>
      <c r="V112" s="52"/>
      <c r="W112" s="52"/>
      <c r="X112" s="52"/>
      <c r="Y112" s="52"/>
      <c r="Z112" s="52"/>
      <c r="AA112" s="52"/>
    </row>
    <row r="113" spans="2:27" ht="36" customHeight="1">
      <c r="B113" s="52"/>
      <c r="C113" s="52"/>
      <c r="D113" s="52"/>
      <c r="E113" s="52"/>
      <c r="F113" s="52"/>
      <c r="G113" s="52"/>
      <c r="H113" s="52"/>
      <c r="I113" s="52"/>
      <c r="J113" s="52"/>
      <c r="K113" s="52"/>
      <c r="L113" s="52"/>
      <c r="M113" s="52"/>
      <c r="N113" s="52"/>
      <c r="O113" s="52"/>
      <c r="P113" s="52"/>
      <c r="Q113" s="52"/>
      <c r="R113" s="52"/>
      <c r="S113" s="52"/>
      <c r="T113" s="52"/>
      <c r="U113" s="52"/>
      <c r="V113" s="52"/>
      <c r="W113" s="52"/>
      <c r="X113" s="52"/>
      <c r="Y113" s="52"/>
      <c r="Z113" s="52"/>
      <c r="AA113" s="52"/>
    </row>
    <row r="114" spans="2:27" ht="36" customHeight="1">
      <c r="B114" s="52"/>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s="52"/>
      <c r="AA114" s="52"/>
    </row>
    <row r="115" spans="2:27" ht="36" customHeight="1">
      <c r="B115" s="52"/>
      <c r="C115" s="52"/>
      <c r="D115" s="52"/>
      <c r="E115" s="52"/>
      <c r="F115" s="52"/>
      <c r="G115" s="52"/>
      <c r="H115" s="52"/>
      <c r="I115" s="52"/>
      <c r="J115" s="52"/>
      <c r="K115" s="52"/>
      <c r="L115" s="52"/>
      <c r="M115" s="52"/>
      <c r="N115" s="52"/>
      <c r="O115" s="52"/>
      <c r="P115" s="52"/>
      <c r="Q115" s="52"/>
      <c r="R115" s="52"/>
      <c r="S115" s="52"/>
      <c r="T115" s="52"/>
      <c r="U115" s="52"/>
      <c r="V115" s="52"/>
      <c r="W115" s="52"/>
      <c r="X115" s="52"/>
      <c r="Y115" s="52"/>
      <c r="Z115" s="52"/>
      <c r="AA115" s="52"/>
    </row>
    <row r="116" spans="2:27" ht="36" customHeight="1">
      <c r="B116" s="52"/>
      <c r="C116" s="52"/>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row>
    <row r="117" spans="2:27" ht="36" customHeight="1">
      <c r="B117" s="52"/>
      <c r="C117" s="52"/>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2"/>
    </row>
    <row r="118" spans="2:27" ht="36" customHeight="1">
      <c r="B118" s="52"/>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2"/>
    </row>
    <row r="119" spans="2:27" ht="36" customHeight="1">
      <c r="B119" s="52"/>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2"/>
    </row>
    <row r="120" spans="2:27" ht="36" customHeight="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row>
    <row r="121" spans="2:27" ht="36" customHeight="1">
      <c r="B121" s="52"/>
      <c r="C121" s="52"/>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2"/>
    </row>
    <row r="122" spans="2:27" ht="36" customHeight="1">
      <c r="B122" s="52"/>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row>
    <row r="123" spans="2:27" ht="36" customHeight="1">
      <c r="B123" s="52"/>
      <c r="C123" s="52"/>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2"/>
    </row>
    <row r="124" spans="2:27" ht="36" customHeight="1">
      <c r="B124" s="52"/>
      <c r="C124" s="52"/>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2"/>
    </row>
    <row r="125" spans="2:27" ht="36" customHeight="1">
      <c r="B125" s="52"/>
      <c r="C125" s="52"/>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2"/>
    </row>
    <row r="126" spans="2:27" ht="36" customHeight="1">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row>
    <row r="127" spans="2:27" ht="36" customHeight="1">
      <c r="B127" s="52"/>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row>
    <row r="128" spans="2:27" ht="36" customHeight="1">
      <c r="B128" s="52"/>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2"/>
    </row>
    <row r="129" spans="2:27" ht="36" customHeight="1">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2"/>
    </row>
    <row r="130" spans="2:27" ht="36" customHeight="1">
      <c r="B130" s="52"/>
      <c r="C130" s="52"/>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row>
    <row r="131" spans="2:27" ht="36" customHeight="1">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2"/>
    </row>
    <row r="132" spans="2:27" ht="36" customHeight="1">
      <c r="B132" s="52"/>
      <c r="C132" s="52"/>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2"/>
    </row>
    <row r="133" spans="2:27" ht="36" customHeight="1">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2"/>
    </row>
    <row r="134" spans="2:27" ht="36" customHeight="1">
      <c r="B134" s="52"/>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2"/>
    </row>
    <row r="135" spans="2:27" ht="36" customHeight="1">
      <c r="B135" s="52"/>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row>
    <row r="136" spans="2:27" ht="36" customHeight="1">
      <c r="B136" s="52"/>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2"/>
    </row>
    <row r="137" spans="2:27" ht="36" customHeight="1">
      <c r="B137" s="52"/>
      <c r="C137" s="52"/>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2"/>
    </row>
    <row r="138" spans="2:27" ht="36" customHeight="1">
      <c r="B138" s="52"/>
      <c r="C138" s="52"/>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row>
    <row r="139" spans="2:27" ht="36" customHeight="1">
      <c r="B139" s="52"/>
      <c r="C139" s="52"/>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2"/>
    </row>
    <row r="140" spans="2:27" ht="36" customHeight="1">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row>
    <row r="141" spans="2:27" ht="36" customHeight="1">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row>
    <row r="142" spans="2:27" ht="36" customHeight="1">
      <c r="B142" s="52"/>
      <c r="C142" s="52"/>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2"/>
    </row>
    <row r="143" spans="2:27" ht="36" customHeight="1">
      <c r="B143" s="52"/>
      <c r="C143" s="52"/>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2"/>
    </row>
    <row r="144" spans="2:27" ht="36" customHeight="1">
      <c r="B144" s="52"/>
      <c r="C144" s="52"/>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2"/>
    </row>
    <row r="145" spans="2:27" ht="36" customHeight="1">
      <c r="B145" s="52"/>
      <c r="C145" s="52"/>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row>
    <row r="146" spans="2:27" ht="36" customHeight="1">
      <c r="B146" s="52"/>
      <c r="C146" s="52"/>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2"/>
    </row>
    <row r="147" spans="2:27" ht="36" customHeight="1">
      <c r="B147" s="52"/>
      <c r="C147" s="52"/>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2"/>
    </row>
    <row r="148" spans="2:27" ht="36" customHeight="1">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row>
    <row r="149" spans="2:27" ht="36" customHeight="1">
      <c r="B149" s="52"/>
      <c r="C149" s="52"/>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2"/>
    </row>
    <row r="150" spans="2:27" ht="36" customHeight="1">
      <c r="B150" s="52"/>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2"/>
    </row>
    <row r="151" spans="2:27" ht="36" customHeight="1">
      <c r="B151" s="52"/>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row>
    <row r="152" spans="2:27" ht="36" customHeight="1">
      <c r="B152" s="52"/>
      <c r="C152" s="52"/>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2"/>
    </row>
    <row r="153" spans="2:27" ht="36" customHeight="1">
      <c r="B153" s="52"/>
      <c r="C153" s="52"/>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2"/>
    </row>
    <row r="154" spans="2:27" ht="36" customHeight="1">
      <c r="B154" s="52"/>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row>
    <row r="155" spans="2:27" ht="36" customHeight="1">
      <c r="B155" s="52"/>
      <c r="C155" s="52"/>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2"/>
    </row>
    <row r="156" spans="2:27" ht="36" customHeight="1">
      <c r="B156" s="52"/>
      <c r="C156" s="52"/>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2"/>
    </row>
    <row r="157" spans="2:27" ht="36" customHeight="1">
      <c r="B157" s="52"/>
      <c r="C157" s="52"/>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2"/>
    </row>
    <row r="158" spans="2:27" ht="36" customHeight="1">
      <c r="B158" s="52"/>
      <c r="C158" s="52"/>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2"/>
    </row>
    <row r="159" spans="2:27" ht="36" customHeight="1">
      <c r="B159" s="52"/>
      <c r="C159" s="52"/>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2"/>
    </row>
    <row r="160" spans="2:27" ht="36" customHeight="1">
      <c r="B160" s="52"/>
      <c r="C160" s="52"/>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2"/>
    </row>
    <row r="161" spans="2:27" ht="36" customHeight="1">
      <c r="B161" s="52"/>
      <c r="C161" s="52"/>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row>
    <row r="162" spans="2:27" ht="36" customHeight="1">
      <c r="B162" s="52"/>
      <c r="C162" s="52"/>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row>
    <row r="163" spans="2:27" ht="36" customHeight="1">
      <c r="B163" s="52"/>
      <c r="C163" s="52"/>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2"/>
    </row>
    <row r="164" spans="2:27" ht="36" customHeight="1">
      <c r="B164" s="52"/>
      <c r="C164" s="52"/>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2"/>
    </row>
    <row r="165" spans="2:27" ht="36" customHeight="1">
      <c r="B165" s="52"/>
      <c r="C165" s="52"/>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2"/>
    </row>
    <row r="166" spans="2:27" ht="36" customHeight="1">
      <c r="B166" s="52"/>
      <c r="C166" s="52"/>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2"/>
    </row>
    <row r="167" spans="2:27" ht="36" customHeight="1">
      <c r="B167" s="52"/>
      <c r="C167" s="52"/>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2"/>
    </row>
    <row r="168" spans="2:27" ht="36" customHeight="1">
      <c r="B168" s="52"/>
      <c r="C168" s="52"/>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2"/>
    </row>
    <row r="169" spans="2:27" ht="36" customHeight="1">
      <c r="B169" s="52"/>
      <c r="C169" s="52"/>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2"/>
    </row>
    <row r="170" spans="2:27" ht="36" customHeight="1">
      <c r="B170" s="52"/>
      <c r="C170" s="52"/>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2"/>
    </row>
    <row r="171" spans="2:27" ht="36" customHeight="1">
      <c r="B171" s="52"/>
      <c r="C171" s="52"/>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2"/>
    </row>
    <row r="172" spans="2:27" ht="36" customHeight="1">
      <c r="B172" s="52"/>
      <c r="C172" s="52"/>
      <c r="D172" s="52"/>
      <c r="E172" s="52"/>
      <c r="F172" s="52"/>
      <c r="G172" s="52"/>
      <c r="H172" s="52"/>
      <c r="I172" s="52"/>
      <c r="J172" s="52"/>
      <c r="K172" s="52"/>
      <c r="L172" s="52"/>
      <c r="M172" s="52"/>
      <c r="N172" s="52"/>
      <c r="O172" s="52"/>
      <c r="P172" s="52"/>
      <c r="Q172" s="52"/>
      <c r="R172" s="52"/>
      <c r="S172" s="52"/>
      <c r="T172" s="52"/>
      <c r="U172" s="52"/>
      <c r="V172" s="52"/>
      <c r="W172" s="52"/>
      <c r="X172" s="52"/>
      <c r="Y172" s="52"/>
      <c r="Z172" s="52"/>
      <c r="AA172" s="52"/>
    </row>
    <row r="173" spans="2:27" ht="36" customHeight="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row>
    <row r="174" spans="2:27" ht="36" customHeight="1">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2"/>
    </row>
    <row r="175" spans="2:27" ht="36" customHeight="1">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2"/>
    </row>
    <row r="176" spans="2:27" ht="36" customHeight="1">
      <c r="B176" s="52"/>
      <c r="C176" s="52"/>
      <c r="D176" s="52"/>
      <c r="E176" s="52"/>
      <c r="F176" s="52"/>
      <c r="G176" s="52"/>
      <c r="H176" s="52"/>
      <c r="I176" s="52"/>
      <c r="J176" s="52"/>
      <c r="K176" s="52"/>
      <c r="L176" s="52"/>
      <c r="M176" s="52"/>
      <c r="N176" s="52"/>
      <c r="O176" s="52"/>
      <c r="P176" s="52"/>
      <c r="Q176" s="52"/>
      <c r="R176" s="52"/>
      <c r="S176" s="52"/>
      <c r="T176" s="52"/>
      <c r="U176" s="52"/>
      <c r="V176" s="52"/>
      <c r="W176" s="52"/>
      <c r="X176" s="52"/>
      <c r="Y176" s="52"/>
      <c r="Z176" s="52"/>
      <c r="AA176" s="52"/>
    </row>
    <row r="177" spans="2:27" ht="36" customHeight="1">
      <c r="B177" s="52"/>
      <c r="C177" s="52"/>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2"/>
    </row>
    <row r="178" spans="2:27" ht="36" customHeight="1">
      <c r="B178" s="52"/>
      <c r="C178" s="52"/>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2"/>
    </row>
    <row r="179" spans="2:27" ht="36" customHeight="1">
      <c r="B179" s="52"/>
      <c r="C179" s="52"/>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row>
    <row r="180" spans="2:27" ht="36" customHeight="1">
      <c r="B180" s="52"/>
      <c r="C180" s="52"/>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2"/>
    </row>
    <row r="181" spans="2:27" ht="36" customHeight="1">
      <c r="B181" s="52"/>
      <c r="C181" s="52"/>
      <c r="D181" s="52"/>
      <c r="E181" s="52"/>
      <c r="F181" s="52"/>
      <c r="G181" s="52"/>
      <c r="H181" s="52"/>
      <c r="I181" s="52"/>
      <c r="J181" s="52"/>
      <c r="K181" s="52"/>
      <c r="L181" s="52"/>
      <c r="M181" s="52"/>
      <c r="N181" s="52"/>
      <c r="O181" s="52"/>
      <c r="P181" s="52"/>
      <c r="Q181" s="52"/>
      <c r="R181" s="52"/>
      <c r="S181" s="52"/>
      <c r="T181" s="52"/>
      <c r="U181" s="52"/>
      <c r="V181" s="52"/>
      <c r="W181" s="52"/>
      <c r="X181" s="52"/>
      <c r="Y181" s="52"/>
      <c r="Z181" s="52"/>
      <c r="AA181" s="52"/>
    </row>
    <row r="182" spans="2:27" ht="36" customHeight="1">
      <c r="B182" s="52"/>
      <c r="C182" s="52"/>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2"/>
    </row>
    <row r="183" spans="2:27" ht="36" customHeight="1">
      <c r="B183" s="52"/>
      <c r="C183" s="52"/>
      <c r="D183" s="52"/>
      <c r="E183" s="52"/>
      <c r="F183" s="52"/>
      <c r="G183" s="52"/>
      <c r="H183" s="52"/>
      <c r="I183" s="52"/>
      <c r="J183" s="52"/>
      <c r="K183" s="52"/>
      <c r="L183" s="52"/>
      <c r="M183" s="52"/>
      <c r="N183" s="52"/>
      <c r="O183" s="52"/>
      <c r="P183" s="52"/>
      <c r="Q183" s="52"/>
      <c r="R183" s="52"/>
      <c r="S183" s="52"/>
      <c r="T183" s="52"/>
      <c r="U183" s="52"/>
      <c r="V183" s="52"/>
      <c r="W183" s="52"/>
      <c r="X183" s="52"/>
      <c r="Y183" s="52"/>
      <c r="Z183" s="52"/>
      <c r="AA183" s="52"/>
    </row>
    <row r="184" spans="2:27" ht="36" customHeight="1">
      <c r="B184" s="52"/>
      <c r="C184" s="52"/>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2"/>
    </row>
    <row r="185" spans="2:27" ht="36" customHeight="1">
      <c r="B185" s="52"/>
      <c r="C185" s="52"/>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2"/>
    </row>
    <row r="186" spans="2:27" ht="36" customHeight="1">
      <c r="B186" s="52"/>
      <c r="C186" s="52"/>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2"/>
    </row>
    <row r="187" spans="2:27" ht="36" customHeight="1">
      <c r="B187" s="52"/>
      <c r="C187" s="52"/>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2"/>
    </row>
    <row r="188" spans="2:27" ht="36" customHeight="1">
      <c r="B188" s="52"/>
      <c r="C188" s="52"/>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row>
    <row r="189" spans="2:27" ht="36" customHeight="1">
      <c r="B189" s="52"/>
      <c r="C189" s="52"/>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2"/>
    </row>
    <row r="190" spans="2:27" ht="36" customHeight="1">
      <c r="B190" s="52"/>
      <c r="C190" s="52"/>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2"/>
    </row>
    <row r="191" spans="2:27" ht="36" customHeight="1">
      <c r="B191" s="52"/>
      <c r="C191" s="52"/>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2"/>
    </row>
    <row r="192" spans="2:27" ht="36" customHeight="1">
      <c r="B192" s="52"/>
      <c r="C192" s="52"/>
      <c r="D192" s="52"/>
      <c r="E192" s="52"/>
      <c r="F192" s="52"/>
      <c r="G192" s="52"/>
      <c r="H192" s="52"/>
      <c r="I192" s="52"/>
      <c r="J192" s="52"/>
      <c r="K192" s="52"/>
      <c r="L192" s="52"/>
      <c r="M192" s="52"/>
      <c r="N192" s="52"/>
      <c r="O192" s="52"/>
      <c r="P192" s="52"/>
      <c r="Q192" s="52"/>
      <c r="R192" s="52"/>
      <c r="S192" s="52"/>
      <c r="T192" s="52"/>
      <c r="U192" s="52"/>
      <c r="V192" s="52"/>
      <c r="W192" s="52"/>
      <c r="X192" s="52"/>
      <c r="Y192" s="52"/>
      <c r="Z192" s="52"/>
      <c r="AA192" s="52"/>
    </row>
    <row r="193" spans="2:27" ht="36" customHeight="1">
      <c r="B193" s="52"/>
      <c r="C193" s="52"/>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2"/>
    </row>
    <row r="194" spans="2:27" ht="36" customHeight="1">
      <c r="B194" s="52"/>
      <c r="C194" s="52"/>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2"/>
    </row>
    <row r="195" spans="2:27" ht="36" customHeight="1">
      <c r="B195" s="52"/>
      <c r="C195" s="52"/>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2"/>
    </row>
    <row r="196" spans="2:27" ht="36" customHeight="1">
      <c r="B196" s="52"/>
      <c r="C196" s="52"/>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2"/>
    </row>
    <row r="197" spans="2:27" ht="36" customHeight="1">
      <c r="B197" s="52"/>
      <c r="C197" s="52"/>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2"/>
    </row>
    <row r="198" spans="2:27" ht="36" customHeight="1">
      <c r="B198" s="52"/>
      <c r="C198" s="52"/>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row>
    <row r="199" spans="2:27" ht="36" customHeight="1">
      <c r="B199" s="52"/>
      <c r="C199" s="52"/>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2"/>
    </row>
    <row r="200" spans="2:27" ht="36" customHeight="1">
      <c r="B200" s="52"/>
      <c r="C200" s="52"/>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2"/>
    </row>
    <row r="201" spans="2:27" ht="36" customHeight="1">
      <c r="B201" s="52"/>
      <c r="C201" s="52"/>
      <c r="D201" s="52"/>
      <c r="E201" s="52"/>
      <c r="F201" s="52"/>
      <c r="G201" s="52"/>
      <c r="H201" s="52"/>
      <c r="I201" s="52"/>
      <c r="J201" s="52"/>
      <c r="K201" s="52"/>
      <c r="L201" s="52"/>
      <c r="M201" s="52"/>
      <c r="N201" s="52"/>
      <c r="O201" s="52"/>
      <c r="P201" s="52"/>
      <c r="Q201" s="52"/>
      <c r="R201" s="52"/>
      <c r="S201" s="52"/>
      <c r="T201" s="52"/>
      <c r="U201" s="52"/>
      <c r="V201" s="52"/>
      <c r="W201" s="52"/>
      <c r="X201" s="52"/>
      <c r="Y201" s="52"/>
      <c r="Z201" s="52"/>
      <c r="AA201" s="52"/>
    </row>
    <row r="202" spans="2:27" ht="36" customHeight="1">
      <c r="B202" s="52"/>
      <c r="C202" s="52"/>
      <c r="D202" s="52"/>
      <c r="E202" s="52"/>
      <c r="F202" s="52"/>
      <c r="G202" s="52"/>
      <c r="H202" s="52"/>
      <c r="I202" s="52"/>
      <c r="J202" s="52"/>
      <c r="K202" s="52"/>
      <c r="L202" s="52"/>
      <c r="M202" s="52"/>
      <c r="N202" s="52"/>
      <c r="O202" s="52"/>
      <c r="P202" s="52"/>
      <c r="Q202" s="52"/>
      <c r="R202" s="52"/>
      <c r="S202" s="52"/>
      <c r="T202" s="52"/>
      <c r="U202" s="52"/>
      <c r="V202" s="52"/>
      <c r="W202" s="52"/>
      <c r="X202" s="52"/>
      <c r="Y202" s="52"/>
      <c r="Z202" s="52"/>
      <c r="AA202" s="52"/>
    </row>
    <row r="203" spans="2:27" ht="36" customHeight="1">
      <c r="B203" s="52"/>
      <c r="C203" s="52"/>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2"/>
    </row>
    <row r="204" spans="2:27" ht="36" customHeight="1">
      <c r="B204" s="52"/>
      <c r="C204" s="52"/>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2"/>
    </row>
    <row r="205" spans="2:27" ht="36" customHeight="1">
      <c r="B205" s="52"/>
      <c r="C205" s="52"/>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2"/>
    </row>
    <row r="206" spans="2:27" ht="36" customHeight="1">
      <c r="B206" s="52"/>
      <c r="C206" s="52"/>
      <c r="D206" s="52"/>
      <c r="E206" s="52"/>
      <c r="F206" s="52"/>
      <c r="G206" s="52"/>
      <c r="H206" s="52"/>
      <c r="I206" s="52"/>
      <c r="J206" s="52"/>
      <c r="K206" s="52"/>
      <c r="L206" s="52"/>
      <c r="M206" s="52"/>
      <c r="N206" s="52"/>
      <c r="O206" s="52"/>
      <c r="P206" s="52"/>
      <c r="Q206" s="52"/>
      <c r="R206" s="52"/>
      <c r="S206" s="52"/>
      <c r="T206" s="52"/>
      <c r="U206" s="52"/>
      <c r="V206" s="52"/>
      <c r="W206" s="52"/>
      <c r="X206" s="52"/>
      <c r="Y206" s="52"/>
      <c r="Z206" s="52"/>
      <c r="AA206" s="52"/>
    </row>
    <row r="207" spans="2:27" ht="36" customHeight="1">
      <c r="B207" s="52"/>
      <c r="C207" s="52"/>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2"/>
    </row>
    <row r="208" spans="2:27" ht="36" customHeight="1">
      <c r="B208" s="52"/>
      <c r="C208" s="52"/>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2"/>
    </row>
    <row r="209" spans="2:27" ht="36" customHeight="1">
      <c r="B209" s="52"/>
      <c r="C209" s="52"/>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2"/>
    </row>
  </sheetData>
  <mergeCells count="65">
    <mergeCell ref="B5:E5"/>
    <mergeCell ref="B1:F1"/>
    <mergeCell ref="B2:F2"/>
    <mergeCell ref="D3:F3"/>
    <mergeCell ref="B4:C4"/>
    <mergeCell ref="D4:F4"/>
    <mergeCell ref="B14:C14"/>
    <mergeCell ref="B6:C6"/>
    <mergeCell ref="D6:F6"/>
    <mergeCell ref="B7:C7"/>
    <mergeCell ref="D7:F7"/>
    <mergeCell ref="B8:F8"/>
    <mergeCell ref="B9:F9"/>
    <mergeCell ref="B10:C10"/>
    <mergeCell ref="B11:C11"/>
    <mergeCell ref="D11:E11"/>
    <mergeCell ref="B12:C12"/>
    <mergeCell ref="B13:C13"/>
    <mergeCell ref="B36:B43"/>
    <mergeCell ref="B44:C44"/>
    <mergeCell ref="B15:C15"/>
    <mergeCell ref="B16:C16"/>
    <mergeCell ref="B17:F17"/>
    <mergeCell ref="B18:C18"/>
    <mergeCell ref="B19:C19"/>
    <mergeCell ref="B20:C20"/>
    <mergeCell ref="B21:C21"/>
    <mergeCell ref="B22:C22"/>
    <mergeCell ref="B23:F23"/>
    <mergeCell ref="B33:B34"/>
    <mergeCell ref="B35:C35"/>
    <mergeCell ref="F36:F44"/>
    <mergeCell ref="B45:C45"/>
    <mergeCell ref="D45:F45"/>
    <mergeCell ref="B46:C46"/>
    <mergeCell ref="B47:B52"/>
    <mergeCell ref="F47:F53"/>
    <mergeCell ref="B53:C53"/>
    <mergeCell ref="B85:F85"/>
    <mergeCell ref="B54:F54"/>
    <mergeCell ref="B55:F55"/>
    <mergeCell ref="B56:F56"/>
    <mergeCell ref="B60:F60"/>
    <mergeCell ref="B61:B66"/>
    <mergeCell ref="D61:F61"/>
    <mergeCell ref="D62:F62"/>
    <mergeCell ref="D63:F63"/>
    <mergeCell ref="D64:F64"/>
    <mergeCell ref="D65:F65"/>
    <mergeCell ref="D66:F66"/>
    <mergeCell ref="B67:F67"/>
    <mergeCell ref="B79:B80"/>
    <mergeCell ref="B81:F81"/>
    <mergeCell ref="B82:F84"/>
    <mergeCell ref="B86:F86"/>
    <mergeCell ref="B87:F87"/>
    <mergeCell ref="B88:D88"/>
    <mergeCell ref="E88:F88"/>
    <mergeCell ref="B89:D89"/>
    <mergeCell ref="E89:F89"/>
    <mergeCell ref="B90:D90"/>
    <mergeCell ref="E90:F90"/>
    <mergeCell ref="B91:D91"/>
    <mergeCell ref="E91:F91"/>
    <mergeCell ref="B92:F93"/>
  </mergeCells>
  <pageMargins left="0.7" right="0.7" top="0.75" bottom="0.75" header="0.3" footer="0.3"/>
  <pageSetup paperSize="9" scale="1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85546875" customWidth="1"/>
  </cols>
  <sheetData>
    <row r="1" spans="1:26" ht="12.75" customHeight="1">
      <c r="A1" s="85"/>
      <c r="B1" s="85"/>
      <c r="C1" s="86"/>
      <c r="D1" s="85"/>
      <c r="E1" s="85"/>
      <c r="F1" s="85"/>
      <c r="G1" s="85"/>
      <c r="H1" s="85"/>
      <c r="I1" s="85"/>
      <c r="J1" s="85"/>
      <c r="K1" s="85"/>
      <c r="L1" s="85"/>
      <c r="M1" s="85"/>
      <c r="N1" s="85"/>
      <c r="O1" s="85"/>
      <c r="P1" s="85"/>
      <c r="Q1" s="85"/>
      <c r="R1" s="85"/>
      <c r="S1" s="85"/>
      <c r="T1" s="85"/>
      <c r="U1" s="85"/>
      <c r="V1" s="85"/>
      <c r="W1" s="85"/>
      <c r="X1" s="85"/>
      <c r="Y1" s="85"/>
      <c r="Z1" s="85"/>
    </row>
    <row r="2" spans="1:26" ht="48.75" customHeight="1">
      <c r="A2" s="377" t="s">
        <v>801</v>
      </c>
      <c r="B2" s="378"/>
      <c r="C2" s="378"/>
      <c r="D2" s="378"/>
      <c r="E2" s="378"/>
      <c r="F2" s="378"/>
      <c r="G2" s="85"/>
      <c r="H2" s="85"/>
      <c r="I2" s="85"/>
      <c r="J2" s="85"/>
      <c r="K2" s="85"/>
      <c r="L2" s="85"/>
      <c r="M2" s="85"/>
      <c r="N2" s="85"/>
      <c r="O2" s="85"/>
      <c r="P2" s="85"/>
      <c r="Q2" s="85"/>
      <c r="R2" s="85"/>
      <c r="S2" s="85"/>
      <c r="T2" s="85"/>
      <c r="U2" s="85"/>
      <c r="V2" s="85"/>
      <c r="W2" s="85"/>
      <c r="X2" s="85"/>
      <c r="Y2" s="85"/>
      <c r="Z2" s="85"/>
    </row>
    <row r="3" spans="1:26" ht="22.5" customHeight="1">
      <c r="A3" s="379" t="s">
        <v>802</v>
      </c>
      <c r="B3" s="231"/>
      <c r="C3" s="380"/>
      <c r="D3" s="230"/>
      <c r="E3" s="87" t="s">
        <v>803</v>
      </c>
      <c r="F3" s="88"/>
      <c r="G3" s="85"/>
      <c r="H3" s="85"/>
      <c r="I3" s="85"/>
      <c r="J3" s="85"/>
      <c r="K3" s="85"/>
      <c r="L3" s="85"/>
      <c r="M3" s="85"/>
      <c r="N3" s="85"/>
      <c r="O3" s="85"/>
      <c r="P3" s="85"/>
      <c r="Q3" s="85"/>
      <c r="R3" s="85"/>
      <c r="S3" s="85"/>
      <c r="T3" s="85"/>
      <c r="U3" s="85"/>
      <c r="V3" s="85"/>
      <c r="W3" s="85"/>
      <c r="X3" s="85"/>
      <c r="Y3" s="85"/>
      <c r="Z3" s="85"/>
    </row>
    <row r="4" spans="1:26" ht="18.75" customHeight="1">
      <c r="A4" s="379" t="s">
        <v>804</v>
      </c>
      <c r="B4" s="231"/>
      <c r="C4" s="380"/>
      <c r="D4" s="230"/>
      <c r="E4" s="230"/>
      <c r="F4" s="231"/>
      <c r="G4" s="85"/>
      <c r="H4" s="85"/>
      <c r="I4" s="85"/>
      <c r="J4" s="85"/>
      <c r="K4" s="85"/>
      <c r="L4" s="85"/>
      <c r="M4" s="85"/>
      <c r="N4" s="85"/>
      <c r="O4" s="85"/>
      <c r="P4" s="85"/>
      <c r="Q4" s="85"/>
      <c r="R4" s="85"/>
      <c r="S4" s="85"/>
      <c r="T4" s="85"/>
      <c r="U4" s="85"/>
      <c r="V4" s="85"/>
      <c r="W4" s="85"/>
      <c r="X4" s="85"/>
      <c r="Y4" s="85"/>
      <c r="Z4" s="85"/>
    </row>
    <row r="5" spans="1:26" ht="21.75" customHeight="1">
      <c r="A5" s="379" t="s">
        <v>805</v>
      </c>
      <c r="B5" s="231"/>
      <c r="C5" s="380"/>
      <c r="D5" s="230"/>
      <c r="E5" s="87" t="s">
        <v>806</v>
      </c>
      <c r="F5" s="89" t="s">
        <v>807</v>
      </c>
      <c r="G5" s="85"/>
      <c r="H5" s="85"/>
      <c r="I5" s="85"/>
      <c r="J5" s="85"/>
      <c r="K5" s="85"/>
      <c r="L5" s="85"/>
      <c r="M5" s="85"/>
      <c r="N5" s="85"/>
      <c r="O5" s="85"/>
      <c r="P5" s="85"/>
      <c r="Q5" s="85"/>
      <c r="R5" s="85"/>
      <c r="S5" s="85"/>
      <c r="T5" s="85"/>
      <c r="U5" s="85"/>
      <c r="V5" s="85"/>
      <c r="W5" s="85"/>
      <c r="X5" s="85"/>
      <c r="Y5" s="85"/>
      <c r="Z5" s="85"/>
    </row>
    <row r="6" spans="1:26" ht="39.75" customHeight="1">
      <c r="A6" s="379" t="s">
        <v>808</v>
      </c>
      <c r="B6" s="231"/>
      <c r="C6" s="380"/>
      <c r="D6" s="230"/>
      <c r="E6" s="90" t="s">
        <v>809</v>
      </c>
      <c r="F6" s="91" t="s">
        <v>810</v>
      </c>
      <c r="G6" s="85"/>
      <c r="H6" s="85"/>
      <c r="I6" s="85"/>
      <c r="J6" s="85"/>
      <c r="K6" s="85"/>
      <c r="L6" s="85"/>
      <c r="M6" s="85"/>
      <c r="N6" s="85"/>
      <c r="O6" s="85"/>
      <c r="P6" s="85"/>
      <c r="Q6" s="85"/>
      <c r="R6" s="85"/>
      <c r="S6" s="85"/>
      <c r="T6" s="85"/>
      <c r="U6" s="85"/>
      <c r="V6" s="85"/>
      <c r="W6" s="85"/>
      <c r="X6" s="85"/>
      <c r="Y6" s="85"/>
      <c r="Z6" s="85"/>
    </row>
    <row r="7" spans="1:26" ht="21.75" customHeight="1">
      <c r="A7" s="381" t="s">
        <v>811</v>
      </c>
      <c r="B7" s="233"/>
      <c r="C7" s="233"/>
      <c r="D7" s="233"/>
      <c r="E7" s="233"/>
      <c r="F7" s="233"/>
      <c r="G7" s="85"/>
      <c r="H7" s="85"/>
      <c r="I7" s="85"/>
      <c r="J7" s="85"/>
      <c r="K7" s="85"/>
      <c r="L7" s="85"/>
      <c r="M7" s="85"/>
      <c r="N7" s="85"/>
      <c r="O7" s="85"/>
      <c r="P7" s="85"/>
      <c r="Q7" s="85"/>
      <c r="R7" s="85"/>
      <c r="S7" s="85"/>
      <c r="T7" s="85"/>
      <c r="U7" s="85"/>
      <c r="V7" s="85"/>
      <c r="W7" s="85"/>
      <c r="X7" s="85"/>
      <c r="Y7" s="85"/>
      <c r="Z7" s="85"/>
    </row>
    <row r="8" spans="1:26" ht="51.75" customHeight="1">
      <c r="A8" s="92" t="s">
        <v>812</v>
      </c>
      <c r="B8" s="93" t="s">
        <v>813</v>
      </c>
      <c r="C8" s="93" t="s">
        <v>814</v>
      </c>
      <c r="D8" s="93" t="s">
        <v>815</v>
      </c>
      <c r="E8" s="93" t="s">
        <v>816</v>
      </c>
      <c r="F8" s="93" t="s">
        <v>817</v>
      </c>
      <c r="G8" s="85"/>
      <c r="H8" s="85"/>
      <c r="I8" s="85"/>
      <c r="J8" s="85"/>
      <c r="K8" s="85"/>
      <c r="L8" s="85"/>
      <c r="M8" s="85"/>
      <c r="N8" s="85"/>
      <c r="O8" s="85"/>
      <c r="P8" s="85"/>
      <c r="Q8" s="85"/>
      <c r="R8" s="85"/>
      <c r="S8" s="85"/>
      <c r="T8" s="85"/>
      <c r="U8" s="85"/>
      <c r="V8" s="85"/>
      <c r="W8" s="85"/>
      <c r="X8" s="85"/>
      <c r="Y8" s="85"/>
      <c r="Z8" s="85"/>
    </row>
    <row r="9" spans="1:26" ht="187.5" customHeight="1">
      <c r="A9" s="94">
        <v>1</v>
      </c>
      <c r="B9" s="95" t="s">
        <v>818</v>
      </c>
      <c r="C9" s="96" t="s">
        <v>819</v>
      </c>
      <c r="D9" s="97"/>
      <c r="E9" s="97"/>
      <c r="F9" s="97"/>
      <c r="G9" s="85"/>
      <c r="H9" s="85"/>
      <c r="I9" s="85"/>
      <c r="J9" s="85"/>
      <c r="K9" s="85"/>
      <c r="L9" s="85"/>
      <c r="M9" s="85"/>
      <c r="N9" s="85"/>
      <c r="O9" s="85"/>
      <c r="P9" s="85"/>
      <c r="Q9" s="85"/>
      <c r="R9" s="85"/>
      <c r="S9" s="85"/>
      <c r="T9" s="85"/>
      <c r="U9" s="85"/>
      <c r="V9" s="85"/>
      <c r="W9" s="85"/>
      <c r="X9" s="85"/>
      <c r="Y9" s="85"/>
      <c r="Z9" s="85"/>
    </row>
    <row r="10" spans="1:26" ht="119.25" customHeight="1">
      <c r="A10" s="94">
        <v>2</v>
      </c>
      <c r="B10" s="91" t="s">
        <v>820</v>
      </c>
      <c r="C10" s="94" t="s">
        <v>821</v>
      </c>
      <c r="D10" s="97"/>
      <c r="E10" s="97"/>
      <c r="F10" s="97"/>
      <c r="G10" s="85"/>
      <c r="H10" s="85"/>
      <c r="I10" s="85"/>
      <c r="J10" s="85"/>
      <c r="K10" s="85"/>
      <c r="L10" s="85"/>
      <c r="M10" s="85"/>
      <c r="N10" s="85"/>
      <c r="O10" s="85"/>
      <c r="P10" s="85"/>
      <c r="Q10" s="85"/>
      <c r="R10" s="85"/>
      <c r="S10" s="85"/>
      <c r="T10" s="85"/>
      <c r="U10" s="85"/>
      <c r="V10" s="85"/>
      <c r="W10" s="85"/>
      <c r="X10" s="85"/>
      <c r="Y10" s="85"/>
      <c r="Z10" s="85"/>
    </row>
    <row r="11" spans="1:26" ht="21.75" customHeight="1">
      <c r="A11" s="381" t="s">
        <v>822</v>
      </c>
      <c r="B11" s="233"/>
      <c r="C11" s="233"/>
      <c r="D11" s="233"/>
      <c r="E11" s="233"/>
      <c r="F11" s="233"/>
      <c r="G11" s="85"/>
      <c r="H11" s="85"/>
      <c r="I11" s="85"/>
      <c r="J11" s="85"/>
      <c r="K11" s="85"/>
      <c r="L11" s="85"/>
      <c r="M11" s="85"/>
      <c r="N11" s="85"/>
      <c r="O11" s="85"/>
      <c r="P11" s="85"/>
      <c r="Q11" s="85"/>
      <c r="R11" s="85"/>
      <c r="S11" s="85"/>
      <c r="T11" s="85"/>
      <c r="U11" s="85"/>
      <c r="V11" s="85"/>
      <c r="W11" s="85"/>
      <c r="X11" s="85"/>
      <c r="Y11" s="85"/>
      <c r="Z11" s="85"/>
    </row>
    <row r="12" spans="1:26" ht="44.25" customHeight="1">
      <c r="A12" s="92" t="s">
        <v>812</v>
      </c>
      <c r="B12" s="93" t="s">
        <v>823</v>
      </c>
      <c r="C12" s="93" t="s">
        <v>814</v>
      </c>
      <c r="D12" s="93" t="s">
        <v>824</v>
      </c>
      <c r="E12" s="93" t="s">
        <v>816</v>
      </c>
      <c r="F12" s="93" t="s">
        <v>817</v>
      </c>
      <c r="G12" s="98"/>
      <c r="H12" s="98"/>
      <c r="I12" s="98"/>
      <c r="J12" s="98"/>
      <c r="K12" s="98"/>
      <c r="L12" s="98"/>
      <c r="M12" s="98"/>
      <c r="N12" s="98"/>
      <c r="O12" s="98"/>
      <c r="P12" s="98"/>
      <c r="Q12" s="98"/>
      <c r="R12" s="98"/>
      <c r="S12" s="98"/>
      <c r="T12" s="98"/>
      <c r="U12" s="98"/>
      <c r="V12" s="98"/>
      <c r="W12" s="98"/>
      <c r="X12" s="98"/>
      <c r="Y12" s="98"/>
      <c r="Z12" s="98"/>
    </row>
    <row r="13" spans="1:26" ht="222.75" customHeight="1">
      <c r="A13" s="99">
        <v>1</v>
      </c>
      <c r="B13" s="100" t="s">
        <v>825</v>
      </c>
      <c r="C13" s="100" t="s">
        <v>826</v>
      </c>
      <c r="D13" s="100" t="s">
        <v>827</v>
      </c>
      <c r="E13" s="100" t="s">
        <v>828</v>
      </c>
      <c r="F13" s="100" t="s">
        <v>829</v>
      </c>
      <c r="G13" s="85"/>
      <c r="H13" s="85"/>
      <c r="I13" s="85"/>
      <c r="J13" s="85"/>
      <c r="K13" s="85"/>
      <c r="L13" s="85"/>
      <c r="M13" s="85"/>
      <c r="N13" s="85"/>
      <c r="O13" s="85"/>
      <c r="P13" s="85"/>
      <c r="Q13" s="85"/>
      <c r="R13" s="85"/>
      <c r="S13" s="85"/>
      <c r="T13" s="85"/>
      <c r="U13" s="85"/>
      <c r="V13" s="85"/>
      <c r="W13" s="85"/>
      <c r="X13" s="85"/>
      <c r="Y13" s="85"/>
      <c r="Z13" s="85"/>
    </row>
    <row r="14" spans="1:26" ht="183" customHeight="1">
      <c r="A14" s="99">
        <v>2</v>
      </c>
      <c r="B14" s="100" t="s">
        <v>830</v>
      </c>
      <c r="C14" s="100" t="s">
        <v>821</v>
      </c>
      <c r="D14" s="100" t="s">
        <v>827</v>
      </c>
      <c r="E14" s="100" t="s">
        <v>831</v>
      </c>
      <c r="F14" s="100" t="s">
        <v>829</v>
      </c>
      <c r="G14" s="85"/>
      <c r="H14" s="85"/>
      <c r="I14" s="85"/>
      <c r="J14" s="85"/>
      <c r="K14" s="85"/>
      <c r="L14" s="85"/>
      <c r="M14" s="85"/>
      <c r="N14" s="85"/>
      <c r="O14" s="85"/>
      <c r="P14" s="85"/>
      <c r="Q14" s="85"/>
      <c r="R14" s="85"/>
      <c r="S14" s="85"/>
      <c r="T14" s="85"/>
      <c r="U14" s="85"/>
      <c r="V14" s="85"/>
      <c r="W14" s="85"/>
      <c r="X14" s="85"/>
      <c r="Y14" s="85"/>
      <c r="Z14" s="85"/>
    </row>
    <row r="15" spans="1:26" ht="144.75" customHeight="1">
      <c r="A15" s="99">
        <v>3</v>
      </c>
      <c r="B15" s="100" t="s">
        <v>832</v>
      </c>
      <c r="C15" s="100" t="s">
        <v>833</v>
      </c>
      <c r="D15" s="100" t="s">
        <v>827</v>
      </c>
      <c r="E15" s="100" t="s">
        <v>834</v>
      </c>
      <c r="F15" s="100" t="s">
        <v>829</v>
      </c>
      <c r="G15" s="85"/>
      <c r="H15" s="85"/>
      <c r="I15" s="85"/>
      <c r="J15" s="85"/>
      <c r="K15" s="85"/>
      <c r="L15" s="85"/>
      <c r="M15" s="85"/>
      <c r="N15" s="85"/>
      <c r="O15" s="85"/>
      <c r="P15" s="85"/>
      <c r="Q15" s="85"/>
      <c r="R15" s="85"/>
      <c r="S15" s="85"/>
      <c r="T15" s="85"/>
      <c r="U15" s="85"/>
      <c r="V15" s="85"/>
      <c r="W15" s="85"/>
      <c r="X15" s="85"/>
      <c r="Y15" s="85"/>
      <c r="Z15" s="85"/>
    </row>
    <row r="16" spans="1:26" ht="12.75" customHeight="1">
      <c r="A16" s="99">
        <v>4</v>
      </c>
      <c r="B16" s="100" t="s">
        <v>835</v>
      </c>
      <c r="C16" s="100" t="s">
        <v>826</v>
      </c>
      <c r="D16" s="100" t="s">
        <v>827</v>
      </c>
      <c r="E16" s="100" t="s">
        <v>836</v>
      </c>
      <c r="F16" s="100" t="s">
        <v>829</v>
      </c>
      <c r="G16" s="85"/>
      <c r="H16" s="85"/>
      <c r="I16" s="85"/>
      <c r="J16" s="85"/>
      <c r="K16" s="85"/>
      <c r="L16" s="85"/>
      <c r="M16" s="85"/>
      <c r="N16" s="85"/>
      <c r="O16" s="85"/>
      <c r="P16" s="85"/>
      <c r="Q16" s="85"/>
      <c r="R16" s="85"/>
      <c r="S16" s="85"/>
      <c r="T16" s="85"/>
      <c r="U16" s="85"/>
      <c r="V16" s="85"/>
      <c r="W16" s="85"/>
      <c r="X16" s="85"/>
      <c r="Y16" s="85"/>
      <c r="Z16" s="85"/>
    </row>
    <row r="17" spans="1:26" ht="12.75" customHeight="1">
      <c r="A17" s="99">
        <v>5</v>
      </c>
      <c r="B17" s="100" t="s">
        <v>837</v>
      </c>
      <c r="C17" s="100" t="s">
        <v>821</v>
      </c>
      <c r="D17" s="100" t="s">
        <v>827</v>
      </c>
      <c r="E17" s="100" t="s">
        <v>838</v>
      </c>
      <c r="F17" s="100" t="s">
        <v>829</v>
      </c>
      <c r="G17" s="85"/>
      <c r="H17" s="85"/>
      <c r="I17" s="85"/>
      <c r="J17" s="85"/>
      <c r="K17" s="85"/>
      <c r="L17" s="85"/>
      <c r="M17" s="85"/>
      <c r="N17" s="85"/>
      <c r="O17" s="85"/>
      <c r="P17" s="85"/>
      <c r="Q17" s="85"/>
      <c r="R17" s="85"/>
      <c r="S17" s="85"/>
      <c r="T17" s="85"/>
      <c r="U17" s="85"/>
      <c r="V17" s="85"/>
      <c r="W17" s="85"/>
      <c r="X17" s="85"/>
      <c r="Y17" s="85"/>
      <c r="Z17" s="85"/>
    </row>
    <row r="18" spans="1:26" ht="12.75" customHeight="1">
      <c r="A18" s="99">
        <v>6</v>
      </c>
      <c r="B18" s="100" t="s">
        <v>839</v>
      </c>
      <c r="C18" s="100" t="s">
        <v>840</v>
      </c>
      <c r="D18" s="100" t="s">
        <v>827</v>
      </c>
      <c r="E18" s="100" t="s">
        <v>841</v>
      </c>
      <c r="F18" s="100" t="s">
        <v>829</v>
      </c>
      <c r="G18" s="85"/>
      <c r="H18" s="85"/>
      <c r="I18" s="85"/>
      <c r="J18" s="85"/>
      <c r="K18" s="85"/>
      <c r="L18" s="85"/>
      <c r="M18" s="85"/>
      <c r="N18" s="85"/>
      <c r="O18" s="85"/>
      <c r="P18" s="85"/>
      <c r="Q18" s="85"/>
      <c r="R18" s="85"/>
      <c r="S18" s="85"/>
      <c r="T18" s="85"/>
      <c r="U18" s="85"/>
      <c r="V18" s="85"/>
      <c r="W18" s="85"/>
      <c r="X18" s="85"/>
      <c r="Y18" s="85"/>
      <c r="Z18" s="85"/>
    </row>
    <row r="19" spans="1:26" ht="129.75" customHeight="1">
      <c r="A19" s="99">
        <v>7</v>
      </c>
      <c r="B19" s="100" t="s">
        <v>842</v>
      </c>
      <c r="C19" s="100" t="s">
        <v>833</v>
      </c>
      <c r="D19" s="100" t="s">
        <v>827</v>
      </c>
      <c r="E19" s="100" t="s">
        <v>843</v>
      </c>
      <c r="F19" s="100" t="s">
        <v>829</v>
      </c>
      <c r="G19" s="85"/>
      <c r="H19" s="85"/>
      <c r="I19" s="85"/>
      <c r="J19" s="85"/>
      <c r="K19" s="85"/>
      <c r="L19" s="85"/>
      <c r="M19" s="85"/>
      <c r="N19" s="85"/>
      <c r="O19" s="85"/>
      <c r="P19" s="85"/>
      <c r="Q19" s="85"/>
      <c r="R19" s="85"/>
      <c r="S19" s="85"/>
      <c r="T19" s="85"/>
      <c r="U19" s="85"/>
      <c r="V19" s="85"/>
      <c r="W19" s="85"/>
      <c r="X19" s="85"/>
      <c r="Y19" s="85"/>
      <c r="Z19" s="85"/>
    </row>
    <row r="20" spans="1:26" ht="12.75" customHeight="1">
      <c r="A20" s="99">
        <v>8</v>
      </c>
      <c r="B20" s="100" t="s">
        <v>844</v>
      </c>
      <c r="C20" s="100" t="s">
        <v>840</v>
      </c>
      <c r="D20" s="100" t="s">
        <v>827</v>
      </c>
      <c r="E20" s="100" t="s">
        <v>845</v>
      </c>
      <c r="F20" s="100" t="s">
        <v>829</v>
      </c>
      <c r="G20" s="85"/>
      <c r="H20" s="85"/>
      <c r="I20" s="85"/>
      <c r="J20" s="85"/>
      <c r="K20" s="85"/>
      <c r="L20" s="85"/>
      <c r="M20" s="85"/>
      <c r="N20" s="85"/>
      <c r="O20" s="85"/>
      <c r="P20" s="85"/>
      <c r="Q20" s="85"/>
      <c r="R20" s="85"/>
      <c r="S20" s="85"/>
      <c r="T20" s="85"/>
      <c r="U20" s="85"/>
      <c r="V20" s="85"/>
      <c r="W20" s="85"/>
      <c r="X20" s="85"/>
      <c r="Y20" s="85"/>
      <c r="Z20" s="85"/>
    </row>
    <row r="21" spans="1:26" ht="12.75" customHeight="1">
      <c r="A21" s="99">
        <v>9</v>
      </c>
      <c r="B21" s="100" t="s">
        <v>846</v>
      </c>
      <c r="C21" s="100" t="s">
        <v>833</v>
      </c>
      <c r="D21" s="100" t="s">
        <v>827</v>
      </c>
      <c r="E21" s="100" t="s">
        <v>847</v>
      </c>
      <c r="F21" s="100" t="s">
        <v>829</v>
      </c>
      <c r="G21" s="85"/>
      <c r="H21" s="85"/>
      <c r="I21" s="85"/>
      <c r="J21" s="85"/>
      <c r="K21" s="85"/>
      <c r="L21" s="85"/>
      <c r="M21" s="85"/>
      <c r="N21" s="85"/>
      <c r="O21" s="85"/>
      <c r="P21" s="85"/>
      <c r="Q21" s="85"/>
      <c r="R21" s="85"/>
      <c r="S21" s="85"/>
      <c r="T21" s="85"/>
      <c r="U21" s="85"/>
      <c r="V21" s="85"/>
      <c r="W21" s="85"/>
      <c r="X21" s="85"/>
      <c r="Y21" s="85"/>
      <c r="Z21" s="85"/>
    </row>
    <row r="22" spans="1:26" ht="12.75" customHeight="1">
      <c r="A22" s="99">
        <v>10</v>
      </c>
      <c r="B22" s="100" t="s">
        <v>848</v>
      </c>
      <c r="C22" s="100" t="s">
        <v>840</v>
      </c>
      <c r="D22" s="100" t="s">
        <v>827</v>
      </c>
      <c r="E22" s="100" t="s">
        <v>849</v>
      </c>
      <c r="F22" s="100" t="s">
        <v>829</v>
      </c>
      <c r="G22" s="85"/>
      <c r="H22" s="85"/>
      <c r="I22" s="85"/>
      <c r="J22" s="85"/>
      <c r="K22" s="85"/>
      <c r="L22" s="85"/>
      <c r="M22" s="85"/>
      <c r="N22" s="85"/>
      <c r="O22" s="85"/>
      <c r="P22" s="85"/>
      <c r="Q22" s="85"/>
      <c r="R22" s="85"/>
      <c r="S22" s="85"/>
      <c r="T22" s="85"/>
      <c r="U22" s="85"/>
      <c r="V22" s="85"/>
      <c r="W22" s="85"/>
      <c r="X22" s="85"/>
      <c r="Y22" s="85"/>
      <c r="Z22" s="85"/>
    </row>
    <row r="23" spans="1:26" ht="12.75" customHeight="1">
      <c r="A23" s="99">
        <v>11</v>
      </c>
      <c r="B23" s="100" t="s">
        <v>850</v>
      </c>
      <c r="C23" s="100" t="s">
        <v>840</v>
      </c>
      <c r="D23" s="100" t="s">
        <v>827</v>
      </c>
      <c r="E23" s="100" t="s">
        <v>851</v>
      </c>
      <c r="F23" s="100" t="s">
        <v>829</v>
      </c>
      <c r="G23" s="85"/>
      <c r="H23" s="85"/>
      <c r="I23" s="85"/>
      <c r="J23" s="85"/>
      <c r="K23" s="85"/>
      <c r="L23" s="85"/>
      <c r="M23" s="85"/>
      <c r="N23" s="85"/>
      <c r="O23" s="85"/>
      <c r="P23" s="85"/>
      <c r="Q23" s="85"/>
      <c r="R23" s="85"/>
      <c r="S23" s="85"/>
      <c r="T23" s="85"/>
      <c r="U23" s="85"/>
      <c r="V23" s="85"/>
      <c r="W23" s="85"/>
      <c r="X23" s="85"/>
      <c r="Y23" s="85"/>
      <c r="Z23" s="85"/>
    </row>
    <row r="24" spans="1:26" ht="12.75" customHeight="1">
      <c r="A24" s="99">
        <v>12</v>
      </c>
      <c r="B24" s="100" t="s">
        <v>852</v>
      </c>
      <c r="C24" s="100" t="s">
        <v>840</v>
      </c>
      <c r="D24" s="100" t="s">
        <v>827</v>
      </c>
      <c r="E24" s="100" t="s">
        <v>853</v>
      </c>
      <c r="F24" s="100" t="s">
        <v>829</v>
      </c>
      <c r="G24" s="85"/>
      <c r="H24" s="85"/>
      <c r="I24" s="85"/>
      <c r="J24" s="85"/>
      <c r="K24" s="85"/>
      <c r="L24" s="85"/>
      <c r="M24" s="85"/>
      <c r="N24" s="85"/>
      <c r="O24" s="85"/>
      <c r="P24" s="85"/>
      <c r="Q24" s="85"/>
      <c r="R24" s="85"/>
      <c r="S24" s="85"/>
      <c r="T24" s="85"/>
      <c r="U24" s="85"/>
      <c r="V24" s="85"/>
      <c r="W24" s="85"/>
      <c r="X24" s="85"/>
      <c r="Y24" s="85"/>
      <c r="Z24" s="85"/>
    </row>
    <row r="25" spans="1:26" ht="111" customHeight="1">
      <c r="A25" s="99">
        <v>13</v>
      </c>
      <c r="B25" s="100" t="s">
        <v>854</v>
      </c>
      <c r="C25" s="100" t="s">
        <v>855</v>
      </c>
      <c r="D25" s="100" t="s">
        <v>827</v>
      </c>
      <c r="E25" s="100" t="s">
        <v>856</v>
      </c>
      <c r="F25" s="100" t="s">
        <v>829</v>
      </c>
      <c r="G25" s="85"/>
      <c r="H25" s="85"/>
      <c r="I25" s="85"/>
      <c r="J25" s="85"/>
      <c r="K25" s="85"/>
      <c r="L25" s="85"/>
      <c r="M25" s="85"/>
      <c r="N25" s="85"/>
      <c r="O25" s="85"/>
      <c r="P25" s="85"/>
      <c r="Q25" s="85"/>
      <c r="R25" s="85"/>
      <c r="S25" s="85"/>
      <c r="T25" s="85"/>
      <c r="U25" s="85"/>
      <c r="V25" s="85"/>
      <c r="W25" s="85"/>
      <c r="X25" s="85"/>
      <c r="Y25" s="85"/>
      <c r="Z25" s="85"/>
    </row>
    <row r="26" spans="1:26" ht="174.75" customHeight="1">
      <c r="A26" s="99">
        <v>14</v>
      </c>
      <c r="B26" s="100" t="s">
        <v>857</v>
      </c>
      <c r="C26" s="100" t="s">
        <v>840</v>
      </c>
      <c r="D26" s="100" t="s">
        <v>827</v>
      </c>
      <c r="E26" s="100" t="s">
        <v>858</v>
      </c>
      <c r="F26" s="100" t="s">
        <v>829</v>
      </c>
      <c r="G26" s="85"/>
      <c r="H26" s="85"/>
      <c r="I26" s="85"/>
      <c r="J26" s="85"/>
      <c r="K26" s="85"/>
      <c r="L26" s="85"/>
      <c r="M26" s="85"/>
      <c r="N26" s="85"/>
      <c r="O26" s="85"/>
      <c r="P26" s="85"/>
      <c r="Q26" s="85"/>
      <c r="R26" s="85"/>
      <c r="S26" s="85"/>
      <c r="T26" s="85"/>
      <c r="U26" s="85"/>
      <c r="V26" s="85"/>
      <c r="W26" s="85"/>
      <c r="X26" s="85"/>
      <c r="Y26" s="85"/>
      <c r="Z26" s="85"/>
    </row>
    <row r="27" spans="1:26" ht="84" customHeight="1">
      <c r="A27" s="99">
        <v>15</v>
      </c>
      <c r="B27" s="100" t="s">
        <v>859</v>
      </c>
      <c r="C27" s="100" t="s">
        <v>840</v>
      </c>
      <c r="D27" s="100" t="s">
        <v>827</v>
      </c>
      <c r="E27" s="100" t="s">
        <v>860</v>
      </c>
      <c r="F27" s="100" t="s">
        <v>829</v>
      </c>
      <c r="G27" s="85"/>
      <c r="H27" s="85"/>
      <c r="I27" s="85"/>
      <c r="J27" s="85"/>
      <c r="K27" s="85"/>
      <c r="L27" s="85"/>
      <c r="M27" s="85"/>
      <c r="N27" s="85"/>
      <c r="O27" s="85"/>
      <c r="P27" s="85"/>
      <c r="Q27" s="85"/>
      <c r="R27" s="85"/>
      <c r="S27" s="85"/>
      <c r="T27" s="85"/>
      <c r="U27" s="85"/>
      <c r="V27" s="85"/>
      <c r="W27" s="85"/>
      <c r="X27" s="85"/>
      <c r="Y27" s="85"/>
      <c r="Z27" s="85"/>
    </row>
    <row r="28" spans="1:26" ht="12.75" customHeight="1">
      <c r="A28" s="99">
        <v>16</v>
      </c>
      <c r="B28" s="100" t="s">
        <v>861</v>
      </c>
      <c r="C28" s="100" t="s">
        <v>840</v>
      </c>
      <c r="D28" s="100" t="s">
        <v>827</v>
      </c>
      <c r="E28" s="100" t="s">
        <v>860</v>
      </c>
      <c r="F28" s="100" t="s">
        <v>829</v>
      </c>
      <c r="G28" s="85"/>
      <c r="H28" s="85"/>
      <c r="I28" s="85"/>
      <c r="J28" s="85"/>
      <c r="K28" s="85"/>
      <c r="L28" s="85"/>
      <c r="M28" s="85"/>
      <c r="N28" s="85"/>
      <c r="O28" s="85"/>
      <c r="P28" s="85"/>
      <c r="Q28" s="85"/>
      <c r="R28" s="85"/>
      <c r="S28" s="85"/>
      <c r="T28" s="85"/>
      <c r="U28" s="85"/>
      <c r="V28" s="85"/>
      <c r="W28" s="85"/>
      <c r="X28" s="85"/>
      <c r="Y28" s="85"/>
      <c r="Z28" s="85"/>
    </row>
    <row r="29" spans="1:26" ht="12.75" customHeight="1">
      <c r="A29" s="99">
        <v>17</v>
      </c>
      <c r="B29" s="100" t="s">
        <v>862</v>
      </c>
      <c r="C29" s="100" t="s">
        <v>863</v>
      </c>
      <c r="D29" s="100" t="s">
        <v>827</v>
      </c>
      <c r="E29" s="100" t="s">
        <v>864</v>
      </c>
      <c r="F29" s="100" t="s">
        <v>829</v>
      </c>
      <c r="G29" s="85"/>
      <c r="H29" s="85"/>
      <c r="I29" s="85"/>
      <c r="J29" s="85"/>
      <c r="K29" s="85"/>
      <c r="L29" s="85"/>
      <c r="M29" s="85"/>
      <c r="N29" s="85"/>
      <c r="O29" s="85"/>
      <c r="P29" s="85"/>
      <c r="Q29" s="85"/>
      <c r="R29" s="85"/>
      <c r="S29" s="85"/>
      <c r="T29" s="85"/>
      <c r="U29" s="85"/>
      <c r="V29" s="85"/>
      <c r="W29" s="85"/>
      <c r="X29" s="85"/>
      <c r="Y29" s="85"/>
      <c r="Z29" s="85"/>
    </row>
    <row r="30" spans="1:26" ht="12.75" customHeight="1">
      <c r="A30" s="99">
        <v>18</v>
      </c>
      <c r="B30" s="100" t="s">
        <v>865</v>
      </c>
      <c r="C30" s="100" t="s">
        <v>840</v>
      </c>
      <c r="D30" s="100" t="s">
        <v>827</v>
      </c>
      <c r="E30" s="100" t="s">
        <v>864</v>
      </c>
      <c r="F30" s="100" t="s">
        <v>829</v>
      </c>
      <c r="G30" s="85"/>
      <c r="H30" s="85"/>
      <c r="I30" s="85"/>
      <c r="J30" s="85"/>
      <c r="K30" s="85"/>
      <c r="L30" s="85"/>
      <c r="M30" s="85"/>
      <c r="N30" s="85"/>
      <c r="O30" s="85"/>
      <c r="P30" s="85"/>
      <c r="Q30" s="85"/>
      <c r="R30" s="85"/>
      <c r="S30" s="85"/>
      <c r="T30" s="85"/>
      <c r="U30" s="85"/>
      <c r="V30" s="85"/>
      <c r="W30" s="85"/>
      <c r="X30" s="85"/>
      <c r="Y30" s="85"/>
      <c r="Z30" s="85"/>
    </row>
    <row r="31" spans="1:26" ht="182.25" customHeight="1">
      <c r="A31" s="99">
        <v>19</v>
      </c>
      <c r="B31" s="100" t="s">
        <v>866</v>
      </c>
      <c r="C31" s="100" t="s">
        <v>840</v>
      </c>
      <c r="D31" s="100" t="s">
        <v>827</v>
      </c>
      <c r="E31" s="100" t="s">
        <v>867</v>
      </c>
      <c r="F31" s="100" t="s">
        <v>829</v>
      </c>
      <c r="G31" s="85"/>
      <c r="H31" s="85"/>
      <c r="I31" s="85"/>
      <c r="J31" s="85"/>
      <c r="K31" s="85"/>
      <c r="L31" s="85"/>
      <c r="M31" s="85"/>
      <c r="N31" s="85"/>
      <c r="O31" s="85"/>
      <c r="P31" s="85"/>
      <c r="Q31" s="85"/>
      <c r="R31" s="85"/>
      <c r="S31" s="85"/>
      <c r="T31" s="85"/>
      <c r="U31" s="85"/>
      <c r="V31" s="85"/>
      <c r="W31" s="85"/>
      <c r="X31" s="85"/>
      <c r="Y31" s="85"/>
      <c r="Z31" s="85"/>
    </row>
    <row r="32" spans="1:26" ht="141" customHeight="1">
      <c r="A32" s="99">
        <v>20</v>
      </c>
      <c r="B32" s="100" t="s">
        <v>868</v>
      </c>
      <c r="C32" s="100" t="s">
        <v>840</v>
      </c>
      <c r="D32" s="100" t="s">
        <v>827</v>
      </c>
      <c r="E32" s="100" t="s">
        <v>869</v>
      </c>
      <c r="F32" s="100" t="s">
        <v>829</v>
      </c>
      <c r="G32" s="85"/>
      <c r="H32" s="85"/>
      <c r="I32" s="85"/>
      <c r="J32" s="85"/>
      <c r="K32" s="85"/>
      <c r="L32" s="85"/>
      <c r="M32" s="85"/>
      <c r="N32" s="85"/>
      <c r="O32" s="85"/>
      <c r="P32" s="85"/>
      <c r="Q32" s="85"/>
      <c r="R32" s="85"/>
      <c r="S32" s="85"/>
      <c r="T32" s="85"/>
      <c r="U32" s="85"/>
      <c r="V32" s="85"/>
      <c r="W32" s="85"/>
      <c r="X32" s="85"/>
      <c r="Y32" s="85"/>
      <c r="Z32" s="85"/>
    </row>
    <row r="33" spans="1:26" ht="12.75" customHeight="1">
      <c r="A33" s="99">
        <v>21</v>
      </c>
      <c r="B33" s="100" t="s">
        <v>870</v>
      </c>
      <c r="C33" s="100" t="s">
        <v>840</v>
      </c>
      <c r="D33" s="100" t="s">
        <v>827</v>
      </c>
      <c r="E33" s="100" t="s">
        <v>871</v>
      </c>
      <c r="F33" s="100" t="s">
        <v>829</v>
      </c>
      <c r="G33" s="85"/>
      <c r="H33" s="85"/>
      <c r="I33" s="85"/>
      <c r="J33" s="85"/>
      <c r="K33" s="85"/>
      <c r="L33" s="85"/>
      <c r="M33" s="85"/>
      <c r="N33" s="85"/>
      <c r="O33" s="85"/>
      <c r="P33" s="85"/>
      <c r="Q33" s="85"/>
      <c r="R33" s="85"/>
      <c r="S33" s="85"/>
      <c r="T33" s="85"/>
      <c r="U33" s="85"/>
      <c r="V33" s="85"/>
      <c r="W33" s="85"/>
      <c r="X33" s="85"/>
      <c r="Y33" s="85"/>
      <c r="Z33" s="85"/>
    </row>
    <row r="34" spans="1:26" ht="12.75" customHeight="1">
      <c r="A34" s="99">
        <v>22</v>
      </c>
      <c r="B34" s="100" t="s">
        <v>872</v>
      </c>
      <c r="C34" s="100" t="s">
        <v>840</v>
      </c>
      <c r="D34" s="100" t="s">
        <v>827</v>
      </c>
      <c r="E34" s="100" t="s">
        <v>873</v>
      </c>
      <c r="F34" s="100" t="s">
        <v>829</v>
      </c>
      <c r="G34" s="85"/>
      <c r="H34" s="85"/>
      <c r="I34" s="85"/>
      <c r="J34" s="85"/>
      <c r="K34" s="85"/>
      <c r="L34" s="85"/>
      <c r="M34" s="85"/>
      <c r="N34" s="85"/>
      <c r="O34" s="85"/>
      <c r="P34" s="85"/>
      <c r="Q34" s="85"/>
      <c r="R34" s="85"/>
      <c r="S34" s="85"/>
      <c r="T34" s="85"/>
      <c r="U34" s="85"/>
      <c r="V34" s="85"/>
      <c r="W34" s="85"/>
      <c r="X34" s="85"/>
      <c r="Y34" s="85"/>
      <c r="Z34" s="85"/>
    </row>
    <row r="35" spans="1:26" ht="12.75" customHeight="1">
      <c r="A35" s="99">
        <v>23</v>
      </c>
      <c r="B35" s="100" t="s">
        <v>874</v>
      </c>
      <c r="C35" s="100" t="s">
        <v>840</v>
      </c>
      <c r="D35" s="100" t="s">
        <v>827</v>
      </c>
      <c r="E35" s="100" t="s">
        <v>875</v>
      </c>
      <c r="F35" s="100" t="s">
        <v>829</v>
      </c>
      <c r="G35" s="85"/>
      <c r="H35" s="85"/>
      <c r="I35" s="85"/>
      <c r="J35" s="85"/>
      <c r="K35" s="85"/>
      <c r="L35" s="85"/>
      <c r="M35" s="85"/>
      <c r="N35" s="85"/>
      <c r="O35" s="85"/>
      <c r="P35" s="85"/>
      <c r="Q35" s="85"/>
      <c r="R35" s="85"/>
      <c r="S35" s="85"/>
      <c r="T35" s="85"/>
      <c r="U35" s="85"/>
      <c r="V35" s="85"/>
      <c r="W35" s="85"/>
      <c r="X35" s="85"/>
      <c r="Y35" s="85"/>
      <c r="Z35" s="85"/>
    </row>
    <row r="36" spans="1:26" ht="12.75" customHeight="1">
      <c r="A36" s="99">
        <v>24</v>
      </c>
      <c r="B36" s="100" t="s">
        <v>876</v>
      </c>
      <c r="C36" s="100" t="s">
        <v>840</v>
      </c>
      <c r="D36" s="100" t="s">
        <v>827</v>
      </c>
      <c r="E36" s="100" t="s">
        <v>877</v>
      </c>
      <c r="F36" s="100" t="s">
        <v>829</v>
      </c>
      <c r="G36" s="85"/>
      <c r="H36" s="85"/>
      <c r="I36" s="85"/>
      <c r="J36" s="85"/>
      <c r="K36" s="85"/>
      <c r="L36" s="85"/>
      <c r="M36" s="85"/>
      <c r="N36" s="85"/>
      <c r="O36" s="85"/>
      <c r="P36" s="85"/>
      <c r="Q36" s="85"/>
      <c r="R36" s="85"/>
      <c r="S36" s="85"/>
      <c r="T36" s="85"/>
      <c r="U36" s="85"/>
      <c r="V36" s="85"/>
      <c r="W36" s="85"/>
      <c r="X36" s="85"/>
      <c r="Y36" s="85"/>
      <c r="Z36" s="85"/>
    </row>
    <row r="37" spans="1:26" ht="12.75" customHeight="1">
      <c r="A37" s="99">
        <v>25</v>
      </c>
      <c r="B37" s="100" t="s">
        <v>878</v>
      </c>
      <c r="C37" s="100" t="s">
        <v>840</v>
      </c>
      <c r="D37" s="100" t="s">
        <v>827</v>
      </c>
      <c r="E37" s="100" t="s">
        <v>879</v>
      </c>
      <c r="F37" s="100" t="s">
        <v>829</v>
      </c>
      <c r="G37" s="85"/>
      <c r="H37" s="85"/>
      <c r="I37" s="85"/>
      <c r="J37" s="85"/>
      <c r="K37" s="85"/>
      <c r="L37" s="85"/>
      <c r="M37" s="85"/>
      <c r="N37" s="85"/>
      <c r="O37" s="85"/>
      <c r="P37" s="85"/>
      <c r="Q37" s="85"/>
      <c r="R37" s="85"/>
      <c r="S37" s="85"/>
      <c r="T37" s="85"/>
      <c r="U37" s="85"/>
      <c r="V37" s="85"/>
      <c r="W37" s="85"/>
      <c r="X37" s="85"/>
      <c r="Y37" s="85"/>
      <c r="Z37" s="85"/>
    </row>
    <row r="38" spans="1:26" ht="12.75" customHeight="1">
      <c r="A38" s="99">
        <v>26</v>
      </c>
      <c r="B38" s="100" t="s">
        <v>880</v>
      </c>
      <c r="C38" s="100" t="s">
        <v>840</v>
      </c>
      <c r="D38" s="100" t="s">
        <v>827</v>
      </c>
      <c r="E38" s="100" t="s">
        <v>881</v>
      </c>
      <c r="F38" s="100" t="s">
        <v>829</v>
      </c>
      <c r="G38" s="85"/>
      <c r="H38" s="85"/>
      <c r="I38" s="85"/>
      <c r="J38" s="85"/>
      <c r="K38" s="85"/>
      <c r="L38" s="85"/>
      <c r="M38" s="85"/>
      <c r="N38" s="85"/>
      <c r="O38" s="85"/>
      <c r="P38" s="85"/>
      <c r="Q38" s="85"/>
      <c r="R38" s="85"/>
      <c r="S38" s="85"/>
      <c r="T38" s="85"/>
      <c r="U38" s="85"/>
      <c r="V38" s="85"/>
      <c r="W38" s="85"/>
      <c r="X38" s="85"/>
      <c r="Y38" s="85"/>
      <c r="Z38" s="85"/>
    </row>
    <row r="39" spans="1:26" ht="12.75" customHeight="1">
      <c r="A39" s="99">
        <v>27</v>
      </c>
      <c r="B39" s="100" t="s">
        <v>882</v>
      </c>
      <c r="C39" s="101" t="s">
        <v>840</v>
      </c>
      <c r="D39" s="100" t="s">
        <v>827</v>
      </c>
      <c r="E39" s="100" t="s">
        <v>879</v>
      </c>
      <c r="F39" s="100" t="s">
        <v>829</v>
      </c>
      <c r="G39" s="85"/>
      <c r="H39" s="85"/>
      <c r="I39" s="85"/>
      <c r="J39" s="85"/>
      <c r="K39" s="85"/>
      <c r="L39" s="85"/>
      <c r="M39" s="85"/>
      <c r="N39" s="85"/>
      <c r="O39" s="85"/>
      <c r="P39" s="85"/>
      <c r="Q39" s="85"/>
      <c r="R39" s="85"/>
      <c r="S39" s="85"/>
      <c r="T39" s="85"/>
      <c r="U39" s="85"/>
      <c r="V39" s="85"/>
      <c r="W39" s="85"/>
      <c r="X39" s="85"/>
      <c r="Y39" s="85"/>
      <c r="Z39" s="85"/>
    </row>
    <row r="40" spans="1:26" ht="12.75" customHeight="1">
      <c r="A40" s="99">
        <v>28</v>
      </c>
      <c r="B40" s="100" t="s">
        <v>883</v>
      </c>
      <c r="C40" s="101" t="s">
        <v>840</v>
      </c>
      <c r="D40" s="100" t="s">
        <v>827</v>
      </c>
      <c r="E40" s="100" t="s">
        <v>884</v>
      </c>
      <c r="F40" s="100" t="s">
        <v>829</v>
      </c>
      <c r="G40" s="85"/>
      <c r="H40" s="85"/>
      <c r="I40" s="85"/>
      <c r="J40" s="85"/>
      <c r="K40" s="85"/>
      <c r="L40" s="85"/>
      <c r="M40" s="85"/>
      <c r="N40" s="85"/>
      <c r="O40" s="85"/>
      <c r="P40" s="85"/>
      <c r="Q40" s="85"/>
      <c r="R40" s="85"/>
      <c r="S40" s="85"/>
      <c r="T40" s="85"/>
      <c r="U40" s="85"/>
      <c r="V40" s="85"/>
      <c r="W40" s="85"/>
      <c r="X40" s="85"/>
      <c r="Y40" s="85"/>
      <c r="Z40" s="85"/>
    </row>
    <row r="41" spans="1:26" ht="12.75" customHeight="1">
      <c r="A41" s="99">
        <v>29</v>
      </c>
      <c r="B41" s="100" t="s">
        <v>885</v>
      </c>
      <c r="C41" s="101" t="s">
        <v>840</v>
      </c>
      <c r="D41" s="100" t="s">
        <v>827</v>
      </c>
      <c r="E41" s="100" t="s">
        <v>886</v>
      </c>
      <c r="F41" s="100" t="s">
        <v>829</v>
      </c>
      <c r="G41" s="85"/>
      <c r="H41" s="85"/>
      <c r="I41" s="85"/>
      <c r="J41" s="85"/>
      <c r="K41" s="85"/>
      <c r="L41" s="85"/>
      <c r="M41" s="85"/>
      <c r="N41" s="85"/>
      <c r="O41" s="85"/>
      <c r="P41" s="85"/>
      <c r="Q41" s="85"/>
      <c r="R41" s="85"/>
      <c r="S41" s="85"/>
      <c r="T41" s="85"/>
      <c r="U41" s="85"/>
      <c r="V41" s="85"/>
      <c r="W41" s="85"/>
      <c r="X41" s="85"/>
      <c r="Y41" s="85"/>
      <c r="Z41" s="85"/>
    </row>
    <row r="42" spans="1:26" ht="12.75" customHeight="1">
      <c r="A42" s="99">
        <v>30</v>
      </c>
      <c r="B42" s="100" t="s">
        <v>887</v>
      </c>
      <c r="C42" s="101" t="s">
        <v>840</v>
      </c>
      <c r="D42" s="100" t="s">
        <v>827</v>
      </c>
      <c r="E42" s="100" t="s">
        <v>888</v>
      </c>
      <c r="F42" s="100" t="s">
        <v>829</v>
      </c>
      <c r="G42" s="85"/>
      <c r="H42" s="85"/>
      <c r="I42" s="85"/>
      <c r="J42" s="85"/>
      <c r="K42" s="85"/>
      <c r="L42" s="85"/>
      <c r="M42" s="85"/>
      <c r="N42" s="85"/>
      <c r="O42" s="85"/>
      <c r="P42" s="85"/>
      <c r="Q42" s="85"/>
      <c r="R42" s="85"/>
      <c r="S42" s="85"/>
      <c r="T42" s="85"/>
      <c r="U42" s="85"/>
      <c r="V42" s="85"/>
      <c r="W42" s="85"/>
      <c r="X42" s="85"/>
      <c r="Y42" s="85"/>
      <c r="Z42" s="85"/>
    </row>
    <row r="43" spans="1:26" ht="12.75" customHeight="1">
      <c r="A43" s="99">
        <v>31</v>
      </c>
      <c r="B43" s="100" t="s">
        <v>889</v>
      </c>
      <c r="C43" s="101" t="s">
        <v>840</v>
      </c>
      <c r="D43" s="100" t="s">
        <v>827</v>
      </c>
      <c r="E43" s="100" t="s">
        <v>890</v>
      </c>
      <c r="F43" s="100" t="s">
        <v>829</v>
      </c>
      <c r="G43" s="85"/>
      <c r="H43" s="85"/>
      <c r="I43" s="85"/>
      <c r="J43" s="85"/>
      <c r="K43" s="85"/>
      <c r="L43" s="85"/>
      <c r="M43" s="85"/>
      <c r="N43" s="85"/>
      <c r="O43" s="85"/>
      <c r="P43" s="85"/>
      <c r="Q43" s="85"/>
      <c r="R43" s="85"/>
      <c r="S43" s="85"/>
      <c r="T43" s="85"/>
      <c r="U43" s="85"/>
      <c r="V43" s="85"/>
      <c r="W43" s="85"/>
      <c r="X43" s="85"/>
      <c r="Y43" s="85"/>
      <c r="Z43" s="85"/>
    </row>
    <row r="44" spans="1:26" ht="12.75" customHeight="1">
      <c r="A44" s="99">
        <v>32</v>
      </c>
      <c r="B44" s="100" t="s">
        <v>891</v>
      </c>
      <c r="C44" s="100" t="s">
        <v>892</v>
      </c>
      <c r="D44" s="100" t="s">
        <v>827</v>
      </c>
      <c r="E44" s="100" t="s">
        <v>893</v>
      </c>
      <c r="F44" s="100" t="s">
        <v>829</v>
      </c>
      <c r="G44" s="85"/>
      <c r="H44" s="85"/>
      <c r="I44" s="85"/>
      <c r="J44" s="85"/>
      <c r="K44" s="85"/>
      <c r="L44" s="85"/>
      <c r="M44" s="85"/>
      <c r="N44" s="85"/>
      <c r="O44" s="85"/>
      <c r="P44" s="85"/>
      <c r="Q44" s="85"/>
      <c r="R44" s="85"/>
      <c r="S44" s="85"/>
      <c r="T44" s="85"/>
      <c r="U44" s="85"/>
      <c r="V44" s="85"/>
      <c r="W44" s="85"/>
      <c r="X44" s="85"/>
      <c r="Y44" s="85"/>
      <c r="Z44" s="85"/>
    </row>
    <row r="45" spans="1:26" ht="12.75" customHeight="1">
      <c r="A45" s="99">
        <v>33</v>
      </c>
      <c r="B45" s="100" t="s">
        <v>894</v>
      </c>
      <c r="C45" s="101" t="s">
        <v>840</v>
      </c>
      <c r="D45" s="100" t="s">
        <v>827</v>
      </c>
      <c r="E45" s="100" t="s">
        <v>895</v>
      </c>
      <c r="F45" s="100" t="s">
        <v>829</v>
      </c>
      <c r="G45" s="85"/>
      <c r="H45" s="85"/>
      <c r="I45" s="85"/>
      <c r="J45" s="85"/>
      <c r="K45" s="85"/>
      <c r="L45" s="85"/>
      <c r="M45" s="85"/>
      <c r="N45" s="85"/>
      <c r="O45" s="85"/>
      <c r="P45" s="85"/>
      <c r="Q45" s="85"/>
      <c r="R45" s="85"/>
      <c r="S45" s="85"/>
      <c r="T45" s="85"/>
      <c r="U45" s="85"/>
      <c r="V45" s="85"/>
      <c r="W45" s="85"/>
      <c r="X45" s="85"/>
      <c r="Y45" s="85"/>
      <c r="Z45" s="85"/>
    </row>
    <row r="46" spans="1:26" ht="12.75" customHeight="1">
      <c r="A46" s="99">
        <v>34</v>
      </c>
      <c r="B46" s="100" t="s">
        <v>896</v>
      </c>
      <c r="C46" s="101" t="s">
        <v>840</v>
      </c>
      <c r="D46" s="100" t="s">
        <v>827</v>
      </c>
      <c r="E46" s="100" t="s">
        <v>897</v>
      </c>
      <c r="F46" s="100" t="s">
        <v>829</v>
      </c>
      <c r="G46" s="85"/>
      <c r="H46" s="85"/>
      <c r="I46" s="85"/>
      <c r="J46" s="85"/>
      <c r="K46" s="85"/>
      <c r="L46" s="85"/>
      <c r="M46" s="85"/>
      <c r="N46" s="85"/>
      <c r="O46" s="85"/>
      <c r="P46" s="85"/>
      <c r="Q46" s="85"/>
      <c r="R46" s="85"/>
      <c r="S46" s="85"/>
      <c r="T46" s="85"/>
      <c r="U46" s="85"/>
      <c r="V46" s="85"/>
      <c r="W46" s="85"/>
      <c r="X46" s="85"/>
      <c r="Y46" s="85"/>
      <c r="Z46" s="85"/>
    </row>
    <row r="47" spans="1:26" ht="12.75" customHeight="1">
      <c r="A47" s="99">
        <v>35</v>
      </c>
      <c r="B47" s="72" t="s">
        <v>898</v>
      </c>
      <c r="C47" s="101" t="s">
        <v>840</v>
      </c>
      <c r="D47" s="100" t="s">
        <v>827</v>
      </c>
      <c r="E47" s="100" t="s">
        <v>899</v>
      </c>
      <c r="F47" s="100" t="s">
        <v>829</v>
      </c>
      <c r="G47" s="85"/>
      <c r="H47" s="85"/>
      <c r="I47" s="85"/>
      <c r="J47" s="85"/>
      <c r="K47" s="85"/>
      <c r="L47" s="85"/>
      <c r="M47" s="85"/>
      <c r="N47" s="85"/>
      <c r="O47" s="85"/>
      <c r="P47" s="85"/>
      <c r="Q47" s="85"/>
      <c r="R47" s="85"/>
      <c r="S47" s="85"/>
      <c r="T47" s="85"/>
      <c r="U47" s="85"/>
      <c r="V47" s="85"/>
      <c r="W47" s="85"/>
      <c r="X47" s="85"/>
      <c r="Y47" s="85"/>
      <c r="Z47" s="85"/>
    </row>
    <row r="48" spans="1:26" ht="12.75" customHeight="1">
      <c r="A48" s="99">
        <v>36</v>
      </c>
      <c r="B48" s="100" t="s">
        <v>900</v>
      </c>
      <c r="C48" s="101" t="s">
        <v>840</v>
      </c>
      <c r="D48" s="100" t="s">
        <v>827</v>
      </c>
      <c r="E48" s="100" t="s">
        <v>901</v>
      </c>
      <c r="F48" s="100" t="s">
        <v>829</v>
      </c>
      <c r="G48" s="85"/>
      <c r="H48" s="85"/>
      <c r="I48" s="85"/>
      <c r="J48" s="85"/>
      <c r="K48" s="85"/>
      <c r="L48" s="85"/>
      <c r="M48" s="85"/>
      <c r="N48" s="85"/>
      <c r="O48" s="85"/>
      <c r="P48" s="85"/>
      <c r="Q48" s="85"/>
      <c r="R48" s="85"/>
      <c r="S48" s="85"/>
      <c r="T48" s="85"/>
      <c r="U48" s="85"/>
      <c r="V48" s="85"/>
      <c r="W48" s="85"/>
      <c r="X48" s="85"/>
      <c r="Y48" s="85"/>
      <c r="Z48" s="85"/>
    </row>
    <row r="49" spans="1:26" ht="12.75" customHeight="1">
      <c r="A49" s="99">
        <v>37</v>
      </c>
      <c r="B49" s="100" t="s">
        <v>902</v>
      </c>
      <c r="C49" s="101" t="s">
        <v>840</v>
      </c>
      <c r="D49" s="100" t="s">
        <v>827</v>
      </c>
      <c r="E49" s="100" t="s">
        <v>903</v>
      </c>
      <c r="F49" s="100" t="s">
        <v>829</v>
      </c>
      <c r="G49" s="85"/>
      <c r="H49" s="85"/>
      <c r="I49" s="85"/>
      <c r="J49" s="85"/>
      <c r="K49" s="85"/>
      <c r="L49" s="85"/>
      <c r="M49" s="85"/>
      <c r="N49" s="85"/>
      <c r="O49" s="85"/>
      <c r="P49" s="85"/>
      <c r="Q49" s="85"/>
      <c r="R49" s="85"/>
      <c r="S49" s="85"/>
      <c r="T49" s="85"/>
      <c r="U49" s="85"/>
      <c r="V49" s="85"/>
      <c r="W49" s="85"/>
      <c r="X49" s="85"/>
      <c r="Y49" s="85"/>
      <c r="Z49" s="85"/>
    </row>
    <row r="50" spans="1:26" ht="12.75" customHeight="1">
      <c r="A50" s="99">
        <v>38</v>
      </c>
      <c r="B50" s="100" t="s">
        <v>904</v>
      </c>
      <c r="C50" s="101" t="s">
        <v>840</v>
      </c>
      <c r="D50" s="100" t="s">
        <v>827</v>
      </c>
      <c r="E50" s="100" t="s">
        <v>905</v>
      </c>
      <c r="F50" s="100" t="s">
        <v>829</v>
      </c>
      <c r="G50" s="85"/>
      <c r="H50" s="85"/>
      <c r="I50" s="85"/>
      <c r="J50" s="85"/>
      <c r="K50" s="85"/>
      <c r="L50" s="85"/>
      <c r="M50" s="85"/>
      <c r="N50" s="85"/>
      <c r="O50" s="85"/>
      <c r="P50" s="85"/>
      <c r="Q50" s="85"/>
      <c r="R50" s="85"/>
      <c r="S50" s="85"/>
      <c r="T50" s="85"/>
      <c r="U50" s="85"/>
      <c r="V50" s="85"/>
      <c r="W50" s="85"/>
      <c r="X50" s="85"/>
      <c r="Y50" s="85"/>
      <c r="Z50" s="85"/>
    </row>
    <row r="51" spans="1:26" ht="12.75" customHeight="1">
      <c r="A51" s="99">
        <v>39</v>
      </c>
      <c r="B51" s="100" t="s">
        <v>906</v>
      </c>
      <c r="C51" s="101" t="s">
        <v>840</v>
      </c>
      <c r="D51" s="100" t="s">
        <v>827</v>
      </c>
      <c r="E51" s="100" t="s">
        <v>907</v>
      </c>
      <c r="F51" s="100" t="s">
        <v>829</v>
      </c>
      <c r="G51" s="85"/>
      <c r="H51" s="85"/>
      <c r="I51" s="85"/>
      <c r="J51" s="85"/>
      <c r="K51" s="85"/>
      <c r="L51" s="85"/>
      <c r="M51" s="85"/>
      <c r="N51" s="85"/>
      <c r="O51" s="85"/>
      <c r="P51" s="85"/>
      <c r="Q51" s="85"/>
      <c r="R51" s="85"/>
      <c r="S51" s="85"/>
      <c r="T51" s="85"/>
      <c r="U51" s="85"/>
      <c r="V51" s="85"/>
      <c r="W51" s="85"/>
      <c r="X51" s="85"/>
      <c r="Y51" s="85"/>
      <c r="Z51" s="85"/>
    </row>
    <row r="52" spans="1:26" ht="12.75" customHeight="1">
      <c r="A52" s="381" t="s">
        <v>908</v>
      </c>
      <c r="B52" s="233"/>
      <c r="C52" s="233"/>
      <c r="D52" s="233"/>
      <c r="E52" s="233"/>
      <c r="F52" s="233"/>
      <c r="G52" s="85"/>
      <c r="H52" s="85"/>
      <c r="I52" s="85"/>
      <c r="J52" s="85"/>
      <c r="K52" s="85"/>
      <c r="L52" s="85"/>
      <c r="M52" s="85"/>
      <c r="N52" s="85"/>
      <c r="O52" s="85"/>
      <c r="P52" s="85"/>
      <c r="Q52" s="85"/>
      <c r="R52" s="85"/>
      <c r="S52" s="85"/>
      <c r="T52" s="85"/>
      <c r="U52" s="85"/>
      <c r="V52" s="85"/>
      <c r="W52" s="85"/>
      <c r="X52" s="85"/>
      <c r="Y52" s="85"/>
      <c r="Z52" s="85"/>
    </row>
    <row r="53" spans="1:26" ht="12.75" customHeight="1">
      <c r="A53" s="373" t="s">
        <v>909</v>
      </c>
      <c r="B53" s="239"/>
      <c r="C53" s="239"/>
      <c r="D53" s="239"/>
      <c r="E53" s="239"/>
      <c r="F53" s="240"/>
      <c r="G53" s="85"/>
      <c r="H53" s="85"/>
      <c r="I53" s="85"/>
      <c r="J53" s="85"/>
      <c r="K53" s="85"/>
      <c r="L53" s="85"/>
      <c r="M53" s="85"/>
      <c r="N53" s="85"/>
      <c r="O53" s="85"/>
      <c r="P53" s="85"/>
      <c r="Q53" s="85"/>
      <c r="R53" s="85"/>
      <c r="S53" s="85"/>
      <c r="T53" s="85"/>
      <c r="U53" s="85"/>
      <c r="V53" s="85"/>
      <c r="W53" s="85"/>
      <c r="X53" s="85"/>
      <c r="Y53" s="85"/>
      <c r="Z53" s="85"/>
    </row>
    <row r="54" spans="1:26" ht="12.75" customHeight="1">
      <c r="A54" s="374"/>
      <c r="B54" s="236"/>
      <c r="C54" s="236"/>
      <c r="D54" s="236"/>
      <c r="E54" s="236"/>
      <c r="F54" s="237"/>
      <c r="G54" s="85"/>
      <c r="H54" s="85"/>
      <c r="I54" s="85"/>
      <c r="J54" s="85"/>
      <c r="K54" s="85"/>
      <c r="L54" s="85"/>
      <c r="M54" s="85"/>
      <c r="N54" s="85"/>
      <c r="O54" s="85"/>
      <c r="P54" s="85"/>
      <c r="Q54" s="85"/>
      <c r="R54" s="85"/>
      <c r="S54" s="85"/>
      <c r="T54" s="85"/>
      <c r="U54" s="85"/>
      <c r="V54" s="85"/>
      <c r="W54" s="85"/>
      <c r="X54" s="85"/>
      <c r="Y54" s="85"/>
      <c r="Z54" s="85"/>
    </row>
    <row r="55" spans="1:26" ht="12.75" customHeight="1">
      <c r="A55" s="374"/>
      <c r="B55" s="236"/>
      <c r="C55" s="236"/>
      <c r="D55" s="236"/>
      <c r="E55" s="236"/>
      <c r="F55" s="237"/>
      <c r="G55" s="85"/>
      <c r="H55" s="85"/>
      <c r="I55" s="85"/>
      <c r="J55" s="85"/>
      <c r="K55" s="85"/>
      <c r="L55" s="85"/>
      <c r="M55" s="85"/>
      <c r="N55" s="85"/>
      <c r="O55" s="85"/>
      <c r="P55" s="85"/>
      <c r="Q55" s="85"/>
      <c r="R55" s="85"/>
      <c r="S55" s="85"/>
      <c r="T55" s="85"/>
      <c r="U55" s="85"/>
      <c r="V55" s="85"/>
      <c r="W55" s="85"/>
      <c r="X55" s="85"/>
      <c r="Y55" s="85"/>
      <c r="Z55" s="85"/>
    </row>
    <row r="56" spans="1:26" ht="12.75" customHeight="1">
      <c r="A56" s="374"/>
      <c r="B56" s="236"/>
      <c r="C56" s="236"/>
      <c r="D56" s="236"/>
      <c r="E56" s="236"/>
      <c r="F56" s="237"/>
      <c r="G56" s="85"/>
      <c r="H56" s="85"/>
      <c r="I56" s="85"/>
      <c r="J56" s="85"/>
      <c r="K56" s="85"/>
      <c r="L56" s="85"/>
      <c r="M56" s="85"/>
      <c r="N56" s="85"/>
      <c r="O56" s="85"/>
      <c r="P56" s="85"/>
      <c r="Q56" s="85"/>
      <c r="R56" s="85"/>
      <c r="S56" s="85"/>
      <c r="T56" s="85"/>
      <c r="U56" s="85"/>
      <c r="V56" s="85"/>
      <c r="W56" s="85"/>
      <c r="X56" s="85"/>
      <c r="Y56" s="85"/>
      <c r="Z56" s="85"/>
    </row>
    <row r="57" spans="1:26" ht="12.75" customHeight="1">
      <c r="A57" s="374"/>
      <c r="B57" s="236"/>
      <c r="C57" s="236"/>
      <c r="D57" s="236"/>
      <c r="E57" s="236"/>
      <c r="F57" s="237"/>
      <c r="G57" s="85"/>
      <c r="H57" s="85"/>
      <c r="I57" s="85"/>
      <c r="J57" s="85"/>
      <c r="K57" s="85"/>
      <c r="L57" s="85"/>
      <c r="M57" s="85"/>
      <c r="N57" s="85"/>
      <c r="O57" s="85"/>
      <c r="P57" s="85"/>
      <c r="Q57" s="85"/>
      <c r="R57" s="85"/>
      <c r="S57" s="85"/>
      <c r="T57" s="85"/>
      <c r="U57" s="85"/>
      <c r="V57" s="85"/>
      <c r="W57" s="85"/>
      <c r="X57" s="85"/>
      <c r="Y57" s="85"/>
      <c r="Z57" s="85"/>
    </row>
    <row r="58" spans="1:26" ht="12.75" customHeight="1">
      <c r="A58" s="374"/>
      <c r="B58" s="236"/>
      <c r="C58" s="236"/>
      <c r="D58" s="236"/>
      <c r="E58" s="236"/>
      <c r="F58" s="237"/>
      <c r="G58" s="85"/>
      <c r="H58" s="85"/>
      <c r="I58" s="85"/>
      <c r="J58" s="85"/>
      <c r="K58" s="85"/>
      <c r="L58" s="85"/>
      <c r="M58" s="85"/>
      <c r="N58" s="85"/>
      <c r="O58" s="85"/>
      <c r="P58" s="85"/>
      <c r="Q58" s="85"/>
      <c r="R58" s="85"/>
      <c r="S58" s="85"/>
      <c r="T58" s="85"/>
      <c r="U58" s="85"/>
      <c r="V58" s="85"/>
      <c r="W58" s="85"/>
      <c r="X58" s="85"/>
      <c r="Y58" s="85"/>
      <c r="Z58" s="85"/>
    </row>
    <row r="59" spans="1:26" ht="12.75" customHeight="1">
      <c r="A59" s="374"/>
      <c r="B59" s="236"/>
      <c r="C59" s="236"/>
      <c r="D59" s="236"/>
      <c r="E59" s="236"/>
      <c r="F59" s="237"/>
      <c r="G59" s="85"/>
      <c r="H59" s="85"/>
      <c r="I59" s="85"/>
      <c r="J59" s="85"/>
      <c r="K59" s="85"/>
      <c r="L59" s="85"/>
      <c r="M59" s="85"/>
      <c r="N59" s="85"/>
      <c r="O59" s="85"/>
      <c r="P59" s="85"/>
      <c r="Q59" s="85"/>
      <c r="R59" s="85"/>
      <c r="S59" s="85"/>
      <c r="T59" s="85"/>
      <c r="U59" s="85"/>
      <c r="V59" s="85"/>
      <c r="W59" s="85"/>
      <c r="X59" s="85"/>
      <c r="Y59" s="85"/>
      <c r="Z59" s="85"/>
    </row>
    <row r="60" spans="1:26" ht="12.75" customHeight="1">
      <c r="A60" s="248"/>
      <c r="B60" s="233"/>
      <c r="C60" s="233"/>
      <c r="D60" s="233"/>
      <c r="E60" s="233"/>
      <c r="F60" s="234"/>
      <c r="G60" s="85"/>
      <c r="H60" s="85"/>
      <c r="I60" s="85"/>
      <c r="J60" s="85"/>
      <c r="K60" s="85"/>
      <c r="L60" s="85"/>
      <c r="M60" s="85"/>
      <c r="N60" s="85"/>
      <c r="O60" s="85"/>
      <c r="P60" s="85"/>
      <c r="Q60" s="85"/>
      <c r="R60" s="85"/>
      <c r="S60" s="85"/>
      <c r="T60" s="85"/>
      <c r="U60" s="85"/>
      <c r="V60" s="85"/>
      <c r="W60" s="85"/>
      <c r="X60" s="85"/>
      <c r="Y60" s="85"/>
      <c r="Z60" s="85"/>
    </row>
    <row r="61" spans="1:26" ht="15.75" customHeight="1">
      <c r="A61" s="375" t="s">
        <v>910</v>
      </c>
      <c r="B61" s="236"/>
      <c r="C61" s="236"/>
      <c r="D61" s="236"/>
      <c r="E61" s="236"/>
      <c r="F61" s="237"/>
      <c r="G61" s="85"/>
      <c r="H61" s="85"/>
      <c r="I61" s="85"/>
      <c r="J61" s="85"/>
      <c r="K61" s="85"/>
      <c r="L61" s="85"/>
      <c r="M61" s="85"/>
      <c r="N61" s="85"/>
      <c r="O61" s="85"/>
      <c r="P61" s="85"/>
      <c r="Q61" s="85"/>
      <c r="R61" s="85"/>
      <c r="S61" s="85"/>
      <c r="T61" s="85"/>
      <c r="U61" s="85"/>
      <c r="V61" s="85"/>
      <c r="W61" s="85"/>
      <c r="X61" s="85"/>
      <c r="Y61" s="85"/>
      <c r="Z61" s="85"/>
    </row>
    <row r="62" spans="1:26" ht="12.75" customHeight="1">
      <c r="A62" s="236"/>
      <c r="B62" s="236"/>
      <c r="C62" s="236"/>
      <c r="D62" s="236"/>
      <c r="E62" s="236"/>
      <c r="F62" s="237"/>
      <c r="G62" s="85"/>
      <c r="H62" s="85"/>
      <c r="I62" s="85"/>
      <c r="J62" s="85"/>
      <c r="K62" s="85"/>
      <c r="L62" s="85"/>
      <c r="M62" s="85"/>
      <c r="N62" s="85"/>
      <c r="O62" s="85"/>
      <c r="P62" s="85"/>
      <c r="Q62" s="85"/>
      <c r="R62" s="85"/>
      <c r="S62" s="85"/>
      <c r="T62" s="85"/>
      <c r="U62" s="85"/>
      <c r="V62" s="85"/>
      <c r="W62" s="85"/>
      <c r="X62" s="85"/>
      <c r="Y62" s="85"/>
      <c r="Z62" s="85"/>
    </row>
    <row r="63" spans="1:26" ht="12.75" customHeight="1">
      <c r="A63" s="236"/>
      <c r="B63" s="236"/>
      <c r="C63" s="236"/>
      <c r="D63" s="236"/>
      <c r="E63" s="236"/>
      <c r="F63" s="237"/>
      <c r="G63" s="85"/>
      <c r="H63" s="85"/>
      <c r="I63" s="85"/>
      <c r="J63" s="85"/>
      <c r="K63" s="85"/>
      <c r="L63" s="85"/>
      <c r="M63" s="85"/>
      <c r="N63" s="85"/>
      <c r="O63" s="85"/>
      <c r="P63" s="85"/>
      <c r="Q63" s="85"/>
      <c r="R63" s="85"/>
      <c r="S63" s="85"/>
      <c r="T63" s="85"/>
      <c r="U63" s="85"/>
      <c r="V63" s="85"/>
      <c r="W63" s="85"/>
      <c r="X63" s="85"/>
      <c r="Y63" s="85"/>
      <c r="Z63" s="85"/>
    </row>
    <row r="64" spans="1:26" ht="12.75" customHeight="1">
      <c r="A64" s="236"/>
      <c r="B64" s="236"/>
      <c r="C64" s="236"/>
      <c r="D64" s="236"/>
      <c r="E64" s="236"/>
      <c r="F64" s="237"/>
      <c r="G64" s="85"/>
      <c r="H64" s="85"/>
      <c r="I64" s="85"/>
      <c r="J64" s="85"/>
      <c r="K64" s="85"/>
      <c r="L64" s="85"/>
      <c r="M64" s="85"/>
      <c r="N64" s="85"/>
      <c r="O64" s="85"/>
      <c r="P64" s="85"/>
      <c r="Q64" s="85"/>
      <c r="R64" s="85"/>
      <c r="S64" s="85"/>
      <c r="T64" s="85"/>
      <c r="U64" s="85"/>
      <c r="V64" s="85"/>
      <c r="W64" s="85"/>
      <c r="X64" s="85"/>
      <c r="Y64" s="85"/>
      <c r="Z64" s="85"/>
    </row>
    <row r="65" spans="1:26" ht="12.75" customHeight="1">
      <c r="A65" s="236"/>
      <c r="B65" s="236"/>
      <c r="C65" s="236"/>
      <c r="D65" s="236"/>
      <c r="E65" s="236"/>
      <c r="F65" s="237"/>
      <c r="G65" s="85"/>
      <c r="H65" s="85"/>
      <c r="I65" s="85"/>
      <c r="J65" s="85"/>
      <c r="K65" s="85"/>
      <c r="L65" s="85"/>
      <c r="M65" s="85"/>
      <c r="N65" s="85"/>
      <c r="O65" s="85"/>
      <c r="P65" s="85"/>
      <c r="Q65" s="85"/>
      <c r="R65" s="85"/>
      <c r="S65" s="85"/>
      <c r="T65" s="85"/>
      <c r="U65" s="85"/>
      <c r="V65" s="85"/>
      <c r="W65" s="85"/>
      <c r="X65" s="85"/>
      <c r="Y65" s="85"/>
      <c r="Z65" s="85"/>
    </row>
    <row r="66" spans="1:26" ht="12.75" customHeight="1">
      <c r="A66" s="236"/>
      <c r="B66" s="236"/>
      <c r="C66" s="236"/>
      <c r="D66" s="236"/>
      <c r="E66" s="236"/>
      <c r="F66" s="237"/>
      <c r="G66" s="85"/>
      <c r="H66" s="85"/>
      <c r="I66" s="85"/>
      <c r="J66" s="85"/>
      <c r="K66" s="85"/>
      <c r="L66" s="85"/>
      <c r="M66" s="85"/>
      <c r="N66" s="85"/>
      <c r="O66" s="85"/>
      <c r="P66" s="85"/>
      <c r="Q66" s="85"/>
      <c r="R66" s="85"/>
      <c r="S66" s="85"/>
      <c r="T66" s="85"/>
      <c r="U66" s="85"/>
      <c r="V66" s="85"/>
      <c r="W66" s="85"/>
      <c r="X66" s="85"/>
      <c r="Y66" s="85"/>
      <c r="Z66" s="85"/>
    </row>
    <row r="67" spans="1:26" ht="12.75" customHeight="1">
      <c r="A67" s="376" t="s">
        <v>911</v>
      </c>
      <c r="B67" s="233"/>
      <c r="C67" s="233"/>
      <c r="D67" s="233"/>
      <c r="E67" s="233"/>
      <c r="F67" s="233"/>
      <c r="G67" s="85"/>
      <c r="H67" s="85"/>
      <c r="I67" s="85"/>
      <c r="J67" s="85"/>
      <c r="K67" s="85"/>
      <c r="L67" s="85"/>
      <c r="M67" s="85"/>
      <c r="N67" s="85"/>
      <c r="O67" s="85"/>
      <c r="P67" s="85"/>
      <c r="Q67" s="85"/>
      <c r="R67" s="85"/>
      <c r="S67" s="85"/>
      <c r="T67" s="85"/>
      <c r="U67" s="85"/>
      <c r="V67" s="85"/>
      <c r="W67" s="85"/>
      <c r="X67" s="85"/>
      <c r="Y67" s="85"/>
      <c r="Z67" s="85"/>
    </row>
    <row r="68" spans="1:26" ht="12.75" customHeight="1">
      <c r="A68" s="102" t="s">
        <v>912</v>
      </c>
      <c r="B68" s="85"/>
      <c r="C68" s="103"/>
      <c r="D68" s="103"/>
      <c r="E68" s="103"/>
      <c r="F68" s="104"/>
      <c r="G68" s="85"/>
      <c r="H68" s="85"/>
      <c r="I68" s="85"/>
      <c r="J68" s="85"/>
      <c r="K68" s="85"/>
      <c r="L68" s="85"/>
      <c r="M68" s="85"/>
      <c r="N68" s="85"/>
      <c r="O68" s="85"/>
      <c r="P68" s="85"/>
      <c r="Q68" s="85"/>
      <c r="R68" s="85"/>
      <c r="S68" s="85"/>
      <c r="T68" s="85"/>
      <c r="U68" s="85"/>
      <c r="V68" s="85"/>
      <c r="W68" s="85"/>
      <c r="X68" s="85"/>
      <c r="Y68" s="85"/>
      <c r="Z68" s="85"/>
    </row>
    <row r="69" spans="1:26" ht="12.75" customHeight="1">
      <c r="A69" s="102" t="s">
        <v>913</v>
      </c>
      <c r="B69" s="103"/>
      <c r="C69" s="103"/>
      <c r="D69" s="103"/>
      <c r="E69" s="104"/>
      <c r="F69" s="85"/>
      <c r="G69" s="85"/>
      <c r="H69" s="85"/>
      <c r="I69" s="85"/>
      <c r="J69" s="85"/>
      <c r="K69" s="85"/>
      <c r="L69" s="85"/>
      <c r="M69" s="85"/>
      <c r="N69" s="85"/>
      <c r="O69" s="85"/>
      <c r="P69" s="85"/>
      <c r="Q69" s="85"/>
      <c r="R69" s="85"/>
      <c r="S69" s="85"/>
      <c r="T69" s="85"/>
      <c r="U69" s="85"/>
      <c r="V69" s="85"/>
      <c r="W69" s="85"/>
      <c r="X69" s="85"/>
      <c r="Y69" s="85"/>
      <c r="Z69" s="85"/>
    </row>
    <row r="70" spans="1:26" ht="12.75" customHeight="1">
      <c r="A70" s="102" t="s">
        <v>914</v>
      </c>
      <c r="B70" s="103"/>
      <c r="C70" s="103"/>
      <c r="D70" s="103"/>
      <c r="E70" s="104"/>
      <c r="F70" s="85"/>
      <c r="G70" s="85"/>
      <c r="H70" s="85"/>
      <c r="I70" s="85"/>
      <c r="J70" s="85"/>
      <c r="K70" s="85"/>
      <c r="L70" s="85"/>
      <c r="M70" s="85"/>
      <c r="N70" s="85"/>
      <c r="O70" s="85"/>
      <c r="P70" s="85"/>
      <c r="Q70" s="85"/>
      <c r="R70" s="85"/>
      <c r="S70" s="85"/>
      <c r="T70" s="85"/>
      <c r="U70" s="85"/>
      <c r="V70" s="85"/>
      <c r="W70" s="85"/>
      <c r="X70" s="85"/>
      <c r="Y70" s="85"/>
      <c r="Z70" s="85"/>
    </row>
    <row r="71" spans="1:26" ht="12.75" customHeight="1">
      <c r="A71" s="85"/>
      <c r="B71" s="85"/>
      <c r="C71" s="86"/>
      <c r="D71" s="85"/>
      <c r="E71" s="85"/>
      <c r="F71" s="85"/>
      <c r="G71" s="85"/>
      <c r="H71" s="85"/>
      <c r="I71" s="85"/>
      <c r="J71" s="85"/>
      <c r="K71" s="85"/>
      <c r="L71" s="85"/>
      <c r="M71" s="85"/>
      <c r="N71" s="85"/>
      <c r="O71" s="85"/>
      <c r="P71" s="85"/>
      <c r="Q71" s="85"/>
      <c r="R71" s="85"/>
      <c r="S71" s="85"/>
      <c r="T71" s="85"/>
      <c r="U71" s="85"/>
      <c r="V71" s="85"/>
      <c r="W71" s="85"/>
      <c r="X71" s="85"/>
      <c r="Y71" s="85"/>
      <c r="Z71" s="85"/>
    </row>
    <row r="72" spans="1:26" ht="12.75" customHeight="1">
      <c r="A72" s="85"/>
      <c r="B72" s="85"/>
      <c r="C72" s="86"/>
      <c r="D72" s="85"/>
      <c r="E72" s="85"/>
      <c r="F72" s="85"/>
      <c r="G72" s="85"/>
      <c r="H72" s="85"/>
      <c r="I72" s="85"/>
      <c r="J72" s="85"/>
      <c r="K72" s="85"/>
      <c r="L72" s="85"/>
      <c r="M72" s="85"/>
      <c r="N72" s="85"/>
      <c r="O72" s="85"/>
      <c r="P72" s="85"/>
      <c r="Q72" s="85"/>
      <c r="R72" s="85"/>
      <c r="S72" s="85"/>
      <c r="T72" s="85"/>
      <c r="U72" s="85"/>
      <c r="V72" s="85"/>
      <c r="W72" s="85"/>
      <c r="X72" s="85"/>
      <c r="Y72" s="85"/>
      <c r="Z72" s="85"/>
    </row>
    <row r="73" spans="1:26" ht="12.75" customHeight="1">
      <c r="A73" s="85"/>
      <c r="B73" s="127"/>
      <c r="C73" s="128"/>
      <c r="D73" s="85"/>
      <c r="E73" s="85"/>
      <c r="F73" s="85"/>
      <c r="G73" s="85"/>
      <c r="H73" s="85"/>
      <c r="I73" s="85"/>
      <c r="J73" s="85"/>
      <c r="K73" s="85"/>
      <c r="L73" s="85"/>
      <c r="M73" s="85"/>
      <c r="N73" s="85"/>
      <c r="O73" s="85"/>
      <c r="P73" s="85"/>
      <c r="Q73" s="85"/>
      <c r="R73" s="85"/>
      <c r="S73" s="85"/>
      <c r="T73" s="85"/>
      <c r="U73" s="85"/>
      <c r="V73" s="85"/>
      <c r="W73" s="85"/>
      <c r="X73" s="85"/>
      <c r="Y73" s="85"/>
      <c r="Z73" s="85"/>
    </row>
    <row r="74" spans="1:26" ht="12.75" customHeight="1">
      <c r="A74" s="85"/>
      <c r="B74" s="105" t="s">
        <v>915</v>
      </c>
      <c r="C74" s="86"/>
      <c r="D74" s="85"/>
      <c r="E74" s="85"/>
      <c r="F74" s="85"/>
      <c r="G74" s="85"/>
      <c r="H74" s="85"/>
      <c r="I74" s="85"/>
      <c r="J74" s="85"/>
      <c r="K74" s="85"/>
      <c r="L74" s="85"/>
      <c r="M74" s="85"/>
      <c r="N74" s="85"/>
      <c r="O74" s="85"/>
      <c r="P74" s="85"/>
      <c r="Q74" s="85"/>
      <c r="R74" s="85"/>
      <c r="S74" s="85"/>
      <c r="T74" s="85"/>
      <c r="U74" s="85"/>
      <c r="V74" s="85"/>
      <c r="W74" s="85"/>
      <c r="X74" s="85"/>
      <c r="Y74" s="85"/>
      <c r="Z74" s="85"/>
    </row>
    <row r="75" spans="1:26" ht="12.75" customHeight="1">
      <c r="A75" s="85"/>
      <c r="B75" s="85"/>
      <c r="C75" s="86"/>
      <c r="D75" s="85"/>
      <c r="E75" s="85"/>
      <c r="F75" s="85"/>
      <c r="G75" s="85"/>
      <c r="H75" s="85"/>
      <c r="I75" s="85"/>
      <c r="J75" s="85"/>
      <c r="K75" s="85"/>
      <c r="L75" s="85"/>
      <c r="M75" s="85"/>
      <c r="N75" s="85"/>
      <c r="O75" s="85"/>
      <c r="P75" s="85"/>
      <c r="Q75" s="85"/>
      <c r="R75" s="85"/>
      <c r="S75" s="85"/>
      <c r="T75" s="85"/>
      <c r="U75" s="85"/>
      <c r="V75" s="85"/>
      <c r="W75" s="85"/>
      <c r="X75" s="85"/>
      <c r="Y75" s="85"/>
      <c r="Z75" s="85"/>
    </row>
    <row r="76" spans="1:26" ht="12.75" customHeight="1">
      <c r="A76" s="85"/>
      <c r="B76" s="106" t="s">
        <v>916</v>
      </c>
      <c r="C76" s="86" t="s">
        <v>917</v>
      </c>
      <c r="D76" s="85"/>
      <c r="E76" s="85"/>
      <c r="F76" s="85"/>
      <c r="G76" s="85"/>
      <c r="H76" s="85"/>
      <c r="I76" s="85"/>
      <c r="J76" s="85"/>
      <c r="K76" s="85"/>
      <c r="L76" s="85"/>
      <c r="M76" s="85"/>
      <c r="N76" s="85"/>
      <c r="O76" s="85"/>
      <c r="P76" s="85"/>
      <c r="Q76" s="85"/>
      <c r="R76" s="85"/>
      <c r="S76" s="85"/>
      <c r="T76" s="85"/>
      <c r="U76" s="85"/>
      <c r="V76" s="85"/>
      <c r="W76" s="85"/>
      <c r="X76" s="85"/>
      <c r="Y76" s="85"/>
      <c r="Z76" s="85"/>
    </row>
    <row r="77" spans="1:26" ht="12.75" customHeight="1">
      <c r="A77" s="85"/>
      <c r="B77" s="85"/>
      <c r="C77" s="86"/>
      <c r="D77" s="85"/>
      <c r="E77" s="85"/>
      <c r="F77" s="85"/>
      <c r="G77" s="85"/>
      <c r="H77" s="85"/>
      <c r="I77" s="85"/>
      <c r="J77" s="85"/>
      <c r="K77" s="85"/>
      <c r="L77" s="85"/>
      <c r="M77" s="85"/>
      <c r="N77" s="85"/>
      <c r="O77" s="85"/>
      <c r="P77" s="85"/>
      <c r="Q77" s="85"/>
      <c r="R77" s="85"/>
      <c r="S77" s="85"/>
      <c r="T77" s="85"/>
      <c r="U77" s="85"/>
      <c r="V77" s="85"/>
      <c r="W77" s="85"/>
      <c r="X77" s="85"/>
      <c r="Y77" s="85"/>
      <c r="Z77" s="85"/>
    </row>
    <row r="78" spans="1:26" ht="12.75" customHeight="1">
      <c r="A78" s="85"/>
      <c r="B78" s="85"/>
      <c r="C78" s="86"/>
      <c r="D78" s="85"/>
      <c r="E78" s="85"/>
      <c r="F78" s="85"/>
      <c r="G78" s="85"/>
      <c r="H78" s="85"/>
      <c r="I78" s="85"/>
      <c r="J78" s="85"/>
      <c r="K78" s="85"/>
      <c r="L78" s="85"/>
      <c r="M78" s="85"/>
      <c r="N78" s="85"/>
      <c r="O78" s="85"/>
      <c r="P78" s="85"/>
      <c r="Q78" s="85"/>
      <c r="R78" s="85"/>
      <c r="S78" s="85"/>
      <c r="T78" s="85"/>
      <c r="U78" s="85"/>
      <c r="V78" s="85"/>
      <c r="W78" s="85"/>
      <c r="X78" s="85"/>
      <c r="Y78" s="85"/>
      <c r="Z78" s="85"/>
    </row>
    <row r="79" spans="1:26" ht="12.75" customHeight="1">
      <c r="A79" s="85"/>
      <c r="B79" s="85"/>
      <c r="C79" s="86"/>
      <c r="D79" s="85"/>
      <c r="E79" s="85"/>
      <c r="F79" s="85"/>
      <c r="G79" s="85"/>
      <c r="H79" s="85"/>
      <c r="I79" s="85"/>
      <c r="J79" s="85"/>
      <c r="K79" s="85"/>
      <c r="L79" s="85"/>
      <c r="M79" s="85"/>
      <c r="N79" s="85"/>
      <c r="O79" s="85"/>
      <c r="P79" s="85"/>
      <c r="Q79" s="85"/>
      <c r="R79" s="85"/>
      <c r="S79" s="85"/>
      <c r="T79" s="85"/>
      <c r="U79" s="85"/>
      <c r="V79" s="85"/>
      <c r="W79" s="85"/>
      <c r="X79" s="85"/>
      <c r="Y79" s="85"/>
      <c r="Z79" s="85"/>
    </row>
    <row r="80" spans="1:26" ht="12.75" customHeight="1">
      <c r="A80" s="85"/>
      <c r="B80" s="85"/>
      <c r="C80" s="86"/>
      <c r="D80" s="85"/>
      <c r="E80" s="85"/>
      <c r="F80" s="85"/>
      <c r="G80" s="85"/>
      <c r="H80" s="85"/>
      <c r="I80" s="85"/>
      <c r="J80" s="85"/>
      <c r="K80" s="85"/>
      <c r="L80" s="85"/>
      <c r="M80" s="85"/>
      <c r="N80" s="85"/>
      <c r="O80" s="85"/>
      <c r="P80" s="85"/>
      <c r="Q80" s="85"/>
      <c r="R80" s="85"/>
      <c r="S80" s="85"/>
      <c r="T80" s="85"/>
      <c r="U80" s="85"/>
      <c r="V80" s="85"/>
      <c r="W80" s="85"/>
      <c r="X80" s="85"/>
      <c r="Y80" s="85"/>
      <c r="Z80" s="85"/>
    </row>
    <row r="81" spans="1:26" ht="12.75" customHeight="1">
      <c r="A81" s="85"/>
      <c r="B81" s="85"/>
      <c r="C81" s="86"/>
      <c r="D81" s="85"/>
      <c r="E81" s="85"/>
      <c r="F81" s="85"/>
      <c r="G81" s="85"/>
      <c r="H81" s="85"/>
      <c r="I81" s="85"/>
      <c r="J81" s="85"/>
      <c r="K81" s="85"/>
      <c r="L81" s="85"/>
      <c r="M81" s="85"/>
      <c r="N81" s="85"/>
      <c r="O81" s="85"/>
      <c r="P81" s="85"/>
      <c r="Q81" s="85"/>
      <c r="R81" s="85"/>
      <c r="S81" s="85"/>
      <c r="T81" s="85"/>
      <c r="U81" s="85"/>
      <c r="V81" s="85"/>
      <c r="W81" s="85"/>
      <c r="X81" s="85"/>
      <c r="Y81" s="85"/>
      <c r="Z81" s="85"/>
    </row>
    <row r="82" spans="1:26" ht="12.75" customHeight="1">
      <c r="A82" s="85"/>
      <c r="B82" s="85"/>
      <c r="C82" s="86"/>
      <c r="D82" s="85"/>
      <c r="E82" s="85"/>
      <c r="F82" s="85"/>
      <c r="G82" s="85"/>
      <c r="H82" s="85"/>
      <c r="I82" s="85"/>
      <c r="J82" s="85"/>
      <c r="K82" s="85"/>
      <c r="L82" s="85"/>
      <c r="M82" s="85"/>
      <c r="N82" s="85"/>
      <c r="O82" s="85"/>
      <c r="P82" s="85"/>
      <c r="Q82" s="85"/>
      <c r="R82" s="85"/>
      <c r="S82" s="85"/>
      <c r="T82" s="85"/>
      <c r="U82" s="85"/>
      <c r="V82" s="85"/>
      <c r="W82" s="85"/>
      <c r="X82" s="85"/>
      <c r="Y82" s="85"/>
      <c r="Z82" s="85"/>
    </row>
    <row r="83" spans="1:26" ht="12.75" customHeight="1">
      <c r="A83" s="85"/>
      <c r="B83" s="85"/>
      <c r="C83" s="86"/>
      <c r="D83" s="85"/>
      <c r="E83" s="85"/>
      <c r="F83" s="85"/>
      <c r="G83" s="85"/>
      <c r="H83" s="85"/>
      <c r="I83" s="85"/>
      <c r="J83" s="85"/>
      <c r="K83" s="85"/>
      <c r="L83" s="85"/>
      <c r="M83" s="85"/>
      <c r="N83" s="85"/>
      <c r="O83" s="85"/>
      <c r="P83" s="85"/>
      <c r="Q83" s="85"/>
      <c r="R83" s="85"/>
      <c r="S83" s="85"/>
      <c r="T83" s="85"/>
      <c r="U83" s="85"/>
      <c r="V83" s="85"/>
      <c r="W83" s="85"/>
      <c r="X83" s="85"/>
      <c r="Y83" s="85"/>
      <c r="Z83" s="85"/>
    </row>
    <row r="84" spans="1:26" ht="12.75" customHeight="1">
      <c r="A84" s="85"/>
      <c r="B84" s="85"/>
      <c r="C84" s="86"/>
      <c r="D84" s="85"/>
      <c r="E84" s="85"/>
      <c r="F84" s="85"/>
      <c r="G84" s="85"/>
      <c r="H84" s="85"/>
      <c r="I84" s="85"/>
      <c r="J84" s="85"/>
      <c r="K84" s="85"/>
      <c r="L84" s="85"/>
      <c r="M84" s="85"/>
      <c r="N84" s="85"/>
      <c r="O84" s="85"/>
      <c r="P84" s="85"/>
      <c r="Q84" s="85"/>
      <c r="R84" s="85"/>
      <c r="S84" s="85"/>
      <c r="T84" s="85"/>
      <c r="U84" s="85"/>
      <c r="V84" s="85"/>
      <c r="W84" s="85"/>
      <c r="X84" s="85"/>
      <c r="Y84" s="85"/>
      <c r="Z84" s="85"/>
    </row>
    <row r="85" spans="1:26" ht="12.75" customHeight="1">
      <c r="A85" s="85"/>
      <c r="B85" s="85"/>
      <c r="C85" s="86"/>
      <c r="D85" s="85"/>
      <c r="E85" s="85"/>
      <c r="F85" s="85"/>
      <c r="G85" s="85"/>
      <c r="H85" s="85"/>
      <c r="I85" s="85"/>
      <c r="J85" s="85"/>
      <c r="K85" s="85"/>
      <c r="L85" s="85"/>
      <c r="M85" s="85"/>
      <c r="N85" s="85"/>
      <c r="O85" s="85"/>
      <c r="P85" s="85"/>
      <c r="Q85" s="85"/>
      <c r="R85" s="85"/>
      <c r="S85" s="85"/>
      <c r="T85" s="85"/>
      <c r="U85" s="85"/>
      <c r="V85" s="85"/>
      <c r="W85" s="85"/>
      <c r="X85" s="85"/>
      <c r="Y85" s="85"/>
      <c r="Z85" s="85"/>
    </row>
    <row r="86" spans="1:26" ht="12.75" customHeight="1">
      <c r="A86" s="85"/>
      <c r="B86" s="85"/>
      <c r="C86" s="86"/>
      <c r="D86" s="85"/>
      <c r="E86" s="85"/>
      <c r="F86" s="85"/>
      <c r="G86" s="85"/>
      <c r="H86" s="85"/>
      <c r="I86" s="85"/>
      <c r="J86" s="85"/>
      <c r="K86" s="85"/>
      <c r="L86" s="85"/>
      <c r="M86" s="85"/>
      <c r="N86" s="85"/>
      <c r="O86" s="85"/>
      <c r="P86" s="85"/>
      <c r="Q86" s="85"/>
      <c r="R86" s="85"/>
      <c r="S86" s="85"/>
      <c r="T86" s="85"/>
      <c r="U86" s="85"/>
      <c r="V86" s="85"/>
      <c r="W86" s="85"/>
      <c r="X86" s="85"/>
      <c r="Y86" s="85"/>
      <c r="Z86" s="85"/>
    </row>
    <row r="87" spans="1:26" ht="12.75" customHeight="1">
      <c r="A87" s="85"/>
      <c r="B87" s="85"/>
      <c r="C87" s="86"/>
      <c r="D87" s="85"/>
      <c r="E87" s="85"/>
      <c r="F87" s="85"/>
      <c r="G87" s="85"/>
      <c r="H87" s="85"/>
      <c r="I87" s="85"/>
      <c r="J87" s="85"/>
      <c r="K87" s="85"/>
      <c r="L87" s="85"/>
      <c r="M87" s="85"/>
      <c r="N87" s="85"/>
      <c r="O87" s="85"/>
      <c r="P87" s="85"/>
      <c r="Q87" s="85"/>
      <c r="R87" s="85"/>
      <c r="S87" s="85"/>
      <c r="T87" s="85"/>
      <c r="U87" s="85"/>
      <c r="V87" s="85"/>
      <c r="W87" s="85"/>
      <c r="X87" s="85"/>
      <c r="Y87" s="85"/>
      <c r="Z87" s="85"/>
    </row>
    <row r="88" spans="1:26" ht="12.75" customHeight="1">
      <c r="A88" s="85"/>
      <c r="B88" s="85"/>
      <c r="C88" s="86"/>
      <c r="D88" s="85"/>
      <c r="E88" s="85"/>
      <c r="F88" s="85"/>
      <c r="G88" s="85"/>
      <c r="H88" s="85"/>
      <c r="I88" s="85"/>
      <c r="J88" s="85"/>
      <c r="K88" s="85"/>
      <c r="L88" s="85"/>
      <c r="M88" s="85"/>
      <c r="N88" s="85"/>
      <c r="O88" s="85"/>
      <c r="P88" s="85"/>
      <c r="Q88" s="85"/>
      <c r="R88" s="85"/>
      <c r="S88" s="85"/>
      <c r="T88" s="85"/>
      <c r="U88" s="85"/>
      <c r="V88" s="85"/>
      <c r="W88" s="85"/>
      <c r="X88" s="85"/>
      <c r="Y88" s="85"/>
      <c r="Z88" s="85"/>
    </row>
    <row r="89" spans="1:26" ht="12.75" customHeight="1">
      <c r="A89" s="85"/>
      <c r="B89" s="85"/>
      <c r="C89" s="86"/>
      <c r="D89" s="85"/>
      <c r="E89" s="85"/>
      <c r="F89" s="85"/>
      <c r="G89" s="85"/>
      <c r="H89" s="85"/>
      <c r="I89" s="85"/>
      <c r="J89" s="85"/>
      <c r="K89" s="85"/>
      <c r="L89" s="85"/>
      <c r="M89" s="85"/>
      <c r="N89" s="85"/>
      <c r="O89" s="85"/>
      <c r="P89" s="85"/>
      <c r="Q89" s="85"/>
      <c r="R89" s="85"/>
      <c r="S89" s="85"/>
      <c r="T89" s="85"/>
      <c r="U89" s="85"/>
      <c r="V89" s="85"/>
      <c r="W89" s="85"/>
      <c r="X89" s="85"/>
      <c r="Y89" s="85"/>
      <c r="Z89" s="85"/>
    </row>
    <row r="90" spans="1:26" ht="12.75" customHeight="1">
      <c r="A90" s="85"/>
      <c r="B90" s="85"/>
      <c r="C90" s="86"/>
      <c r="D90" s="85"/>
      <c r="E90" s="85"/>
      <c r="F90" s="85"/>
      <c r="G90" s="85"/>
      <c r="H90" s="85"/>
      <c r="I90" s="85"/>
      <c r="J90" s="85"/>
      <c r="K90" s="85"/>
      <c r="L90" s="85"/>
      <c r="M90" s="85"/>
      <c r="N90" s="85"/>
      <c r="O90" s="85"/>
      <c r="P90" s="85"/>
      <c r="Q90" s="85"/>
      <c r="R90" s="85"/>
      <c r="S90" s="85"/>
      <c r="T90" s="85"/>
      <c r="U90" s="85"/>
      <c r="V90" s="85"/>
      <c r="W90" s="85"/>
      <c r="X90" s="85"/>
      <c r="Y90" s="85"/>
      <c r="Z90" s="85"/>
    </row>
    <row r="91" spans="1:26" ht="12.75" customHeight="1">
      <c r="A91" s="85"/>
      <c r="B91" s="85"/>
      <c r="C91" s="86"/>
      <c r="D91" s="85"/>
      <c r="E91" s="85"/>
      <c r="F91" s="85"/>
      <c r="G91" s="85"/>
      <c r="H91" s="85"/>
      <c r="I91" s="85"/>
      <c r="J91" s="85"/>
      <c r="K91" s="85"/>
      <c r="L91" s="85"/>
      <c r="M91" s="85"/>
      <c r="N91" s="85"/>
      <c r="O91" s="85"/>
      <c r="P91" s="85"/>
      <c r="Q91" s="85"/>
      <c r="R91" s="85"/>
      <c r="S91" s="85"/>
      <c r="T91" s="85"/>
      <c r="U91" s="85"/>
      <c r="V91" s="85"/>
      <c r="W91" s="85"/>
      <c r="X91" s="85"/>
      <c r="Y91" s="85"/>
      <c r="Z91" s="85"/>
    </row>
    <row r="92" spans="1:26" ht="12.75" customHeight="1">
      <c r="A92" s="85"/>
      <c r="B92" s="85"/>
      <c r="C92" s="86"/>
      <c r="D92" s="85"/>
      <c r="E92" s="85"/>
      <c r="F92" s="85"/>
      <c r="G92" s="85"/>
      <c r="H92" s="85"/>
      <c r="I92" s="85"/>
      <c r="J92" s="85"/>
      <c r="K92" s="85"/>
      <c r="L92" s="85"/>
      <c r="M92" s="85"/>
      <c r="N92" s="85"/>
      <c r="O92" s="85"/>
      <c r="P92" s="85"/>
      <c r="Q92" s="85"/>
      <c r="R92" s="85"/>
      <c r="S92" s="85"/>
      <c r="T92" s="85"/>
      <c r="U92" s="85"/>
      <c r="V92" s="85"/>
      <c r="W92" s="85"/>
      <c r="X92" s="85"/>
      <c r="Y92" s="85"/>
      <c r="Z92" s="85"/>
    </row>
    <row r="93" spans="1:26" ht="12.75" customHeight="1">
      <c r="A93" s="85"/>
      <c r="B93" s="85"/>
      <c r="C93" s="86"/>
      <c r="D93" s="85"/>
      <c r="E93" s="85"/>
      <c r="F93" s="85"/>
      <c r="G93" s="85"/>
      <c r="H93" s="85"/>
      <c r="I93" s="85"/>
      <c r="J93" s="85"/>
      <c r="K93" s="85"/>
      <c r="L93" s="85"/>
      <c r="M93" s="85"/>
      <c r="N93" s="85"/>
      <c r="O93" s="85"/>
      <c r="P93" s="85"/>
      <c r="Q93" s="85"/>
      <c r="R93" s="85"/>
      <c r="S93" s="85"/>
      <c r="T93" s="85"/>
      <c r="U93" s="85"/>
      <c r="V93" s="85"/>
      <c r="W93" s="85"/>
      <c r="X93" s="85"/>
      <c r="Y93" s="85"/>
      <c r="Z93" s="85"/>
    </row>
    <row r="94" spans="1:26" ht="12.75" customHeight="1">
      <c r="A94" s="85"/>
      <c r="B94" s="85"/>
      <c r="C94" s="86"/>
      <c r="D94" s="85"/>
      <c r="E94" s="85"/>
      <c r="F94" s="85"/>
      <c r="G94" s="85"/>
      <c r="H94" s="85"/>
      <c r="I94" s="85"/>
      <c r="J94" s="85"/>
      <c r="K94" s="85"/>
      <c r="L94" s="85"/>
      <c r="M94" s="85"/>
      <c r="N94" s="85"/>
      <c r="O94" s="85"/>
      <c r="P94" s="85"/>
      <c r="Q94" s="85"/>
      <c r="R94" s="85"/>
      <c r="S94" s="85"/>
      <c r="T94" s="85"/>
      <c r="U94" s="85"/>
      <c r="V94" s="85"/>
      <c r="W94" s="85"/>
      <c r="X94" s="85"/>
      <c r="Y94" s="85"/>
      <c r="Z94" s="85"/>
    </row>
    <row r="95" spans="1:26" ht="12.75" customHeight="1">
      <c r="A95" s="85"/>
      <c r="B95" s="85"/>
      <c r="C95" s="86"/>
      <c r="D95" s="85"/>
      <c r="E95" s="85"/>
      <c r="F95" s="85"/>
      <c r="G95" s="85"/>
      <c r="H95" s="85"/>
      <c r="I95" s="85"/>
      <c r="J95" s="85"/>
      <c r="K95" s="85"/>
      <c r="L95" s="85"/>
      <c r="M95" s="85"/>
      <c r="N95" s="85"/>
      <c r="O95" s="85"/>
      <c r="P95" s="85"/>
      <c r="Q95" s="85"/>
      <c r="R95" s="85"/>
      <c r="S95" s="85"/>
      <c r="T95" s="85"/>
      <c r="U95" s="85"/>
      <c r="V95" s="85"/>
      <c r="W95" s="85"/>
      <c r="X95" s="85"/>
      <c r="Y95" s="85"/>
      <c r="Z95" s="85"/>
    </row>
    <row r="96" spans="1:26" ht="12.75" customHeight="1">
      <c r="A96" s="85"/>
      <c r="B96" s="85"/>
      <c r="C96" s="86"/>
      <c r="D96" s="85"/>
      <c r="E96" s="85"/>
      <c r="F96" s="85"/>
      <c r="G96" s="85"/>
      <c r="H96" s="85"/>
      <c r="I96" s="85"/>
      <c r="J96" s="85"/>
      <c r="K96" s="85"/>
      <c r="L96" s="85"/>
      <c r="M96" s="85"/>
      <c r="N96" s="85"/>
      <c r="O96" s="85"/>
      <c r="P96" s="85"/>
      <c r="Q96" s="85"/>
      <c r="R96" s="85"/>
      <c r="S96" s="85"/>
      <c r="T96" s="85"/>
      <c r="U96" s="85"/>
      <c r="V96" s="85"/>
      <c r="W96" s="85"/>
      <c r="X96" s="85"/>
      <c r="Y96" s="85"/>
      <c r="Z96" s="85"/>
    </row>
    <row r="97" spans="1:26" ht="12.75" customHeight="1">
      <c r="A97" s="85"/>
      <c r="B97" s="85"/>
      <c r="C97" s="86"/>
      <c r="D97" s="85"/>
      <c r="E97" s="85"/>
      <c r="F97" s="85"/>
      <c r="G97" s="85"/>
      <c r="H97" s="85"/>
      <c r="I97" s="85"/>
      <c r="J97" s="85"/>
      <c r="K97" s="85"/>
      <c r="L97" s="85"/>
      <c r="M97" s="85"/>
      <c r="N97" s="85"/>
      <c r="O97" s="85"/>
      <c r="P97" s="85"/>
      <c r="Q97" s="85"/>
      <c r="R97" s="85"/>
      <c r="S97" s="85"/>
      <c r="T97" s="85"/>
      <c r="U97" s="85"/>
      <c r="V97" s="85"/>
      <c r="W97" s="85"/>
      <c r="X97" s="85"/>
      <c r="Y97" s="85"/>
      <c r="Z97" s="85"/>
    </row>
    <row r="98" spans="1:26" ht="12.75" customHeight="1">
      <c r="A98" s="85"/>
      <c r="B98" s="85"/>
      <c r="C98" s="86"/>
      <c r="D98" s="85"/>
      <c r="E98" s="85"/>
      <c r="F98" s="85"/>
      <c r="G98" s="85"/>
      <c r="H98" s="85"/>
      <c r="I98" s="85"/>
      <c r="J98" s="85"/>
      <c r="K98" s="85"/>
      <c r="L98" s="85"/>
      <c r="M98" s="85"/>
      <c r="N98" s="85"/>
      <c r="O98" s="85"/>
      <c r="P98" s="85"/>
      <c r="Q98" s="85"/>
      <c r="R98" s="85"/>
      <c r="S98" s="85"/>
      <c r="T98" s="85"/>
      <c r="U98" s="85"/>
      <c r="V98" s="85"/>
      <c r="W98" s="85"/>
      <c r="X98" s="85"/>
      <c r="Y98" s="85"/>
      <c r="Z98" s="85"/>
    </row>
    <row r="99" spans="1:26" ht="12.75" customHeight="1">
      <c r="A99" s="85"/>
      <c r="B99" s="85"/>
      <c r="C99" s="86"/>
      <c r="D99" s="85"/>
      <c r="E99" s="85"/>
      <c r="F99" s="85"/>
      <c r="G99" s="85"/>
      <c r="H99" s="85"/>
      <c r="I99" s="85"/>
      <c r="J99" s="85"/>
      <c r="K99" s="85"/>
      <c r="L99" s="85"/>
      <c r="M99" s="85"/>
      <c r="N99" s="85"/>
      <c r="O99" s="85"/>
      <c r="P99" s="85"/>
      <c r="Q99" s="85"/>
      <c r="R99" s="85"/>
      <c r="S99" s="85"/>
      <c r="T99" s="85"/>
      <c r="U99" s="85"/>
      <c r="V99" s="85"/>
      <c r="W99" s="85"/>
      <c r="X99" s="85"/>
      <c r="Y99" s="85"/>
      <c r="Z99" s="85"/>
    </row>
    <row r="100" spans="1:26" ht="12.75" customHeight="1">
      <c r="A100" s="85"/>
      <c r="B100" s="85"/>
      <c r="C100" s="86"/>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2.75" customHeight="1">
      <c r="A101" s="85"/>
      <c r="B101" s="85"/>
      <c r="C101" s="86"/>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2.75" customHeight="1">
      <c r="A102" s="85"/>
      <c r="B102" s="85"/>
      <c r="C102" s="86"/>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2.75" customHeight="1">
      <c r="A103" s="85"/>
      <c r="B103" s="85"/>
      <c r="C103" s="86"/>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2.75" customHeight="1">
      <c r="A104" s="85"/>
      <c r="B104" s="85"/>
      <c r="C104" s="86"/>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2.75" customHeight="1">
      <c r="A105" s="85"/>
      <c r="B105" s="85"/>
      <c r="C105" s="86"/>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2.75" customHeight="1">
      <c r="A106" s="85"/>
      <c r="B106" s="85"/>
      <c r="C106" s="86"/>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2.75" customHeight="1">
      <c r="A107" s="85"/>
      <c r="B107" s="85"/>
      <c r="C107" s="86"/>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2.75" customHeight="1">
      <c r="A108" s="85"/>
      <c r="B108" s="85"/>
      <c r="C108" s="86"/>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2.75" customHeight="1">
      <c r="A109" s="85"/>
      <c r="B109" s="85"/>
      <c r="C109" s="86"/>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2.75" customHeight="1">
      <c r="A110" s="85"/>
      <c r="B110" s="85"/>
      <c r="C110" s="86"/>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2.75" customHeight="1">
      <c r="A111" s="85"/>
      <c r="B111" s="85"/>
      <c r="C111" s="86"/>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2.75" customHeight="1">
      <c r="A112" s="85"/>
      <c r="B112" s="85"/>
      <c r="C112" s="86"/>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2.75" customHeight="1">
      <c r="A113" s="85"/>
      <c r="B113" s="85"/>
      <c r="C113" s="86"/>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2.75" customHeight="1">
      <c r="A114" s="85"/>
      <c r="B114" s="85"/>
      <c r="C114" s="86"/>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2.75" customHeight="1">
      <c r="A115" s="85"/>
      <c r="B115" s="85"/>
      <c r="C115" s="86"/>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2.75" customHeight="1">
      <c r="A116" s="85"/>
      <c r="B116" s="85"/>
      <c r="C116" s="86"/>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2.75" customHeight="1">
      <c r="A117" s="85"/>
      <c r="B117" s="85"/>
      <c r="C117" s="86"/>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2.75" customHeight="1">
      <c r="A118" s="85"/>
      <c r="B118" s="85"/>
      <c r="C118" s="86"/>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2.75" customHeight="1">
      <c r="A119" s="85"/>
      <c r="B119" s="85"/>
      <c r="C119" s="86"/>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2.75" customHeight="1">
      <c r="A120" s="85"/>
      <c r="B120" s="85"/>
      <c r="C120" s="86"/>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2.75" customHeight="1">
      <c r="A121" s="85"/>
      <c r="B121" s="85"/>
      <c r="C121" s="86"/>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2.75" customHeight="1">
      <c r="A122" s="85"/>
      <c r="B122" s="85"/>
      <c r="C122" s="86"/>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2.75" customHeight="1">
      <c r="A123" s="85"/>
      <c r="B123" s="85"/>
      <c r="C123" s="86"/>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2.75" customHeight="1">
      <c r="A124" s="85"/>
      <c r="B124" s="85"/>
      <c r="C124" s="86"/>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2.75" customHeight="1">
      <c r="A125" s="85"/>
      <c r="B125" s="85"/>
      <c r="C125" s="86"/>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2.75" customHeight="1">
      <c r="A126" s="85"/>
      <c r="B126" s="85"/>
      <c r="C126" s="86"/>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2.75" customHeight="1">
      <c r="A127" s="85"/>
      <c r="B127" s="85"/>
      <c r="C127" s="86"/>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2.75" customHeight="1">
      <c r="A128" s="85"/>
      <c r="B128" s="85"/>
      <c r="C128" s="86"/>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2.75" customHeight="1">
      <c r="A129" s="85"/>
      <c r="B129" s="85"/>
      <c r="C129" s="86"/>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2.75" customHeight="1">
      <c r="A130" s="85"/>
      <c r="B130" s="85"/>
      <c r="C130" s="86"/>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2.75" customHeight="1">
      <c r="A131" s="85"/>
      <c r="B131" s="85"/>
      <c r="C131" s="86"/>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2.75" customHeight="1">
      <c r="A132" s="85"/>
      <c r="B132" s="85"/>
      <c r="C132" s="86"/>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2.75" customHeight="1">
      <c r="A133" s="85"/>
      <c r="B133" s="85"/>
      <c r="C133" s="86"/>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2.75" customHeight="1">
      <c r="A134" s="85"/>
      <c r="B134" s="85"/>
      <c r="C134" s="86"/>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2.75" customHeight="1">
      <c r="A135" s="85"/>
      <c r="B135" s="85"/>
      <c r="C135" s="86"/>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2.75" customHeight="1">
      <c r="A136" s="85"/>
      <c r="B136" s="85"/>
      <c r="C136" s="86"/>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2.75" customHeight="1">
      <c r="A137" s="85"/>
      <c r="B137" s="85"/>
      <c r="C137" s="86"/>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2.75" customHeight="1">
      <c r="A138" s="85"/>
      <c r="B138" s="85"/>
      <c r="C138" s="86"/>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2.75" customHeight="1">
      <c r="A139" s="85"/>
      <c r="B139" s="85"/>
      <c r="C139" s="86"/>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2.75" customHeight="1">
      <c r="A140" s="85"/>
      <c r="B140" s="85"/>
      <c r="C140" s="86"/>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2.75" customHeight="1">
      <c r="A141" s="85"/>
      <c r="B141" s="85"/>
      <c r="C141" s="86"/>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2.75" customHeight="1">
      <c r="A142" s="85"/>
      <c r="B142" s="85"/>
      <c r="C142" s="86"/>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2.75" customHeight="1">
      <c r="A143" s="85"/>
      <c r="B143" s="85"/>
      <c r="C143" s="86"/>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2.75" customHeight="1">
      <c r="A144" s="85"/>
      <c r="B144" s="85"/>
      <c r="C144" s="86"/>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2.75" customHeight="1">
      <c r="A145" s="85"/>
      <c r="B145" s="85"/>
      <c r="C145" s="86"/>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2.75" customHeight="1">
      <c r="A146" s="85"/>
      <c r="B146" s="85"/>
      <c r="C146" s="86"/>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2.75" customHeight="1">
      <c r="A147" s="85"/>
      <c r="B147" s="85"/>
      <c r="C147" s="86"/>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2.75" customHeight="1">
      <c r="A148" s="85"/>
      <c r="B148" s="85"/>
      <c r="C148" s="86"/>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2.75" customHeight="1">
      <c r="A149" s="85"/>
      <c r="B149" s="85"/>
      <c r="C149" s="86"/>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2.75" customHeight="1">
      <c r="A150" s="85"/>
      <c r="B150" s="85"/>
      <c r="C150" s="86"/>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2.75" customHeight="1">
      <c r="A151" s="85"/>
      <c r="B151" s="85"/>
      <c r="C151" s="86"/>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2.75" customHeight="1">
      <c r="A152" s="85"/>
      <c r="B152" s="85"/>
      <c r="C152" s="86"/>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2.75" customHeight="1">
      <c r="A153" s="85"/>
      <c r="B153" s="85"/>
      <c r="C153" s="86"/>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2.75" customHeight="1">
      <c r="A154" s="85"/>
      <c r="B154" s="85"/>
      <c r="C154" s="86"/>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2.75" customHeight="1">
      <c r="A155" s="85"/>
      <c r="B155" s="85"/>
      <c r="C155" s="86"/>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2.75" customHeight="1">
      <c r="A156" s="85"/>
      <c r="B156" s="85"/>
      <c r="C156" s="86"/>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2.75" customHeight="1">
      <c r="A157" s="85"/>
      <c r="B157" s="85"/>
      <c r="C157" s="86"/>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2.75" customHeight="1">
      <c r="A158" s="85"/>
      <c r="B158" s="85"/>
      <c r="C158" s="86"/>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2.75" customHeight="1">
      <c r="A159" s="85"/>
      <c r="B159" s="85"/>
      <c r="C159" s="86"/>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2.75" customHeight="1">
      <c r="A160" s="85"/>
      <c r="B160" s="85"/>
      <c r="C160" s="86"/>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2.75" customHeight="1">
      <c r="A161" s="85"/>
      <c r="B161" s="85"/>
      <c r="C161" s="86"/>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2.75" customHeight="1">
      <c r="A162" s="85"/>
      <c r="B162" s="85"/>
      <c r="C162" s="86"/>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2.75" customHeight="1">
      <c r="A163" s="85"/>
      <c r="B163" s="85"/>
      <c r="C163" s="86"/>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2.75" customHeight="1">
      <c r="A164" s="85"/>
      <c r="B164" s="85"/>
      <c r="C164" s="86"/>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2.75" customHeight="1">
      <c r="A165" s="85"/>
      <c r="B165" s="85"/>
      <c r="C165" s="86"/>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2.75" customHeight="1">
      <c r="A166" s="85"/>
      <c r="B166" s="85"/>
      <c r="C166" s="86"/>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2.75" customHeight="1">
      <c r="A167" s="85"/>
      <c r="B167" s="85"/>
      <c r="C167" s="86"/>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2.75" customHeight="1">
      <c r="A168" s="85"/>
      <c r="B168" s="85"/>
      <c r="C168" s="86"/>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2.75" customHeight="1">
      <c r="A169" s="85"/>
      <c r="B169" s="85"/>
      <c r="C169" s="86"/>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2.75" customHeight="1">
      <c r="A170" s="85"/>
      <c r="B170" s="85"/>
      <c r="C170" s="86"/>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2.75" customHeight="1">
      <c r="A171" s="85"/>
      <c r="B171" s="85"/>
      <c r="C171" s="86"/>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2.75" customHeight="1">
      <c r="A172" s="85"/>
      <c r="B172" s="85"/>
      <c r="C172" s="86"/>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2.75" customHeight="1">
      <c r="A173" s="85"/>
      <c r="B173" s="85"/>
      <c r="C173" s="86"/>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2.75" customHeight="1">
      <c r="A174" s="85"/>
      <c r="B174" s="85"/>
      <c r="C174" s="86"/>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2.75" customHeight="1">
      <c r="A175" s="85"/>
      <c r="B175" s="85"/>
      <c r="C175" s="86"/>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2.75" customHeight="1">
      <c r="A176" s="85"/>
      <c r="B176" s="85"/>
      <c r="C176" s="86"/>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2.75" customHeight="1">
      <c r="A177" s="85"/>
      <c r="B177" s="85"/>
      <c r="C177" s="86"/>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2.75" customHeight="1">
      <c r="A178" s="85"/>
      <c r="B178" s="85"/>
      <c r="C178" s="86"/>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2.75" customHeight="1">
      <c r="A179" s="85"/>
      <c r="B179" s="85"/>
      <c r="C179" s="86"/>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2.75" customHeight="1">
      <c r="A180" s="85"/>
      <c r="B180" s="85"/>
      <c r="C180" s="86"/>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2.75" customHeight="1">
      <c r="A181" s="85"/>
      <c r="B181" s="85"/>
      <c r="C181" s="86"/>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2.75" customHeight="1">
      <c r="A182" s="85"/>
      <c r="B182" s="85"/>
      <c r="C182" s="86"/>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2.75" customHeight="1">
      <c r="A183" s="85"/>
      <c r="B183" s="85"/>
      <c r="C183" s="86"/>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2.75" customHeight="1">
      <c r="A184" s="85"/>
      <c r="B184" s="85"/>
      <c r="C184" s="86"/>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2.75" customHeight="1">
      <c r="A185" s="85"/>
      <c r="B185" s="85"/>
      <c r="C185" s="86"/>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2.75" customHeight="1">
      <c r="A186" s="85"/>
      <c r="B186" s="85"/>
      <c r="C186" s="86"/>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2.75" customHeight="1">
      <c r="A187" s="85"/>
      <c r="B187" s="85"/>
      <c r="C187" s="86"/>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2.75" customHeight="1">
      <c r="A188" s="85"/>
      <c r="B188" s="85"/>
      <c r="C188" s="86"/>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2.75" customHeight="1">
      <c r="A189" s="85"/>
      <c r="B189" s="85"/>
      <c r="C189" s="86"/>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2.75" customHeight="1">
      <c r="A190" s="85"/>
      <c r="B190" s="85"/>
      <c r="C190" s="86"/>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2.75" customHeight="1">
      <c r="A191" s="85"/>
      <c r="B191" s="85"/>
      <c r="C191" s="86"/>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2.75" customHeight="1">
      <c r="A192" s="85"/>
      <c r="B192" s="85"/>
      <c r="C192" s="86"/>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2.75" customHeight="1">
      <c r="A193" s="85"/>
      <c r="B193" s="85"/>
      <c r="C193" s="86"/>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2.75" customHeight="1">
      <c r="A194" s="85"/>
      <c r="B194" s="85"/>
      <c r="C194" s="86"/>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2.75" customHeight="1">
      <c r="A195" s="85"/>
      <c r="B195" s="85"/>
      <c r="C195" s="86"/>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2.75" customHeight="1">
      <c r="A196" s="85"/>
      <c r="B196" s="85"/>
      <c r="C196" s="86"/>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2.75" customHeight="1">
      <c r="A197" s="85"/>
      <c r="B197" s="85"/>
      <c r="C197" s="86"/>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2.75" customHeight="1">
      <c r="A198" s="85"/>
      <c r="B198" s="85"/>
      <c r="C198" s="86"/>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2.75" customHeight="1">
      <c r="A199" s="85"/>
      <c r="B199" s="85"/>
      <c r="C199" s="86"/>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2.75" customHeight="1">
      <c r="A200" s="85"/>
      <c r="B200" s="85"/>
      <c r="C200" s="86"/>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2.75" customHeight="1">
      <c r="A201" s="85"/>
      <c r="B201" s="85"/>
      <c r="C201" s="86"/>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2.75" customHeight="1">
      <c r="A202" s="85"/>
      <c r="B202" s="85"/>
      <c r="C202" s="86"/>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2.75" customHeight="1">
      <c r="A203" s="85"/>
      <c r="B203" s="85"/>
      <c r="C203" s="86"/>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2.75" customHeight="1">
      <c r="A204" s="85"/>
      <c r="B204" s="85"/>
      <c r="C204" s="86"/>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2.75" customHeight="1">
      <c r="A205" s="85"/>
      <c r="B205" s="85"/>
      <c r="C205" s="86"/>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2.75" customHeight="1">
      <c r="A206" s="85"/>
      <c r="B206" s="85"/>
      <c r="C206" s="86"/>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2.75" customHeight="1">
      <c r="A207" s="85"/>
      <c r="B207" s="85"/>
      <c r="C207" s="86"/>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2.75" customHeight="1">
      <c r="A208" s="85"/>
      <c r="B208" s="85"/>
      <c r="C208" s="86"/>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2.75" customHeight="1">
      <c r="A209" s="85"/>
      <c r="B209" s="85"/>
      <c r="C209" s="86"/>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2.75" customHeight="1">
      <c r="A210" s="85"/>
      <c r="B210" s="85"/>
      <c r="C210" s="86"/>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2.75" customHeight="1">
      <c r="A211" s="85"/>
      <c r="B211" s="85"/>
      <c r="C211" s="86"/>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2.75" customHeight="1">
      <c r="A212" s="85"/>
      <c r="B212" s="85"/>
      <c r="C212" s="86"/>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2.75" customHeight="1">
      <c r="A213" s="85"/>
      <c r="B213" s="85"/>
      <c r="C213" s="86"/>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2.75" customHeight="1">
      <c r="A214" s="85"/>
      <c r="B214" s="85"/>
      <c r="C214" s="86"/>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2.75" customHeight="1">
      <c r="A215" s="85"/>
      <c r="B215" s="85"/>
      <c r="C215" s="86"/>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2.75" customHeight="1">
      <c r="A216" s="85"/>
      <c r="B216" s="85"/>
      <c r="C216" s="86"/>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2.75" customHeight="1">
      <c r="A217" s="85"/>
      <c r="B217" s="85"/>
      <c r="C217" s="86"/>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2.75" customHeight="1">
      <c r="A218" s="85"/>
      <c r="B218" s="85"/>
      <c r="C218" s="86"/>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2.75" customHeight="1">
      <c r="A219" s="85"/>
      <c r="B219" s="85"/>
      <c r="C219" s="86"/>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2.75" customHeight="1">
      <c r="A220" s="85"/>
      <c r="B220" s="85"/>
      <c r="C220" s="86"/>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2.75" customHeight="1">
      <c r="A221" s="85"/>
      <c r="B221" s="85"/>
      <c r="C221" s="86"/>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2.75" customHeight="1">
      <c r="A222" s="85"/>
      <c r="B222" s="85"/>
      <c r="C222" s="86"/>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2.75" customHeight="1">
      <c r="A223" s="85"/>
      <c r="B223" s="85"/>
      <c r="C223" s="86"/>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2.75" customHeight="1">
      <c r="A224" s="85"/>
      <c r="B224" s="85"/>
      <c r="C224" s="86"/>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2.75" customHeight="1">
      <c r="A225" s="85"/>
      <c r="B225" s="85"/>
      <c r="C225" s="86"/>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2.75" customHeight="1">
      <c r="A226" s="85"/>
      <c r="B226" s="85"/>
      <c r="C226" s="86"/>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2.75" customHeight="1">
      <c r="A227" s="85"/>
      <c r="B227" s="85"/>
      <c r="C227" s="86"/>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2.75" customHeight="1">
      <c r="A228" s="85"/>
      <c r="B228" s="85"/>
      <c r="C228" s="86"/>
      <c r="D228" s="85"/>
      <c r="E228" s="85"/>
      <c r="F228" s="85"/>
      <c r="G228" s="85"/>
      <c r="H228" s="85"/>
      <c r="I228" s="85"/>
      <c r="J228" s="85"/>
      <c r="K228" s="85"/>
      <c r="L228" s="85"/>
      <c r="M228" s="85"/>
      <c r="N228" s="85"/>
      <c r="O228" s="85"/>
      <c r="P228" s="85"/>
      <c r="Q228" s="85"/>
      <c r="R228" s="85"/>
      <c r="S228" s="85"/>
      <c r="T228" s="85"/>
      <c r="U228" s="85"/>
      <c r="V228" s="85"/>
      <c r="W228" s="85"/>
      <c r="X228" s="85"/>
      <c r="Y228" s="85"/>
      <c r="Z228" s="85"/>
    </row>
    <row r="229" spans="1:26" ht="12.75" customHeight="1">
      <c r="A229" s="85"/>
      <c r="B229" s="85"/>
      <c r="C229" s="86"/>
      <c r="D229" s="85"/>
      <c r="E229" s="85"/>
      <c r="F229" s="85"/>
      <c r="G229" s="85"/>
      <c r="H229" s="85"/>
      <c r="I229" s="85"/>
      <c r="J229" s="85"/>
      <c r="K229" s="85"/>
      <c r="L229" s="85"/>
      <c r="M229" s="85"/>
      <c r="N229" s="85"/>
      <c r="O229" s="85"/>
      <c r="P229" s="85"/>
      <c r="Q229" s="85"/>
      <c r="R229" s="85"/>
      <c r="S229" s="85"/>
      <c r="T229" s="85"/>
      <c r="U229" s="85"/>
      <c r="V229" s="85"/>
      <c r="W229" s="85"/>
      <c r="X229" s="85"/>
      <c r="Y229" s="85"/>
      <c r="Z229" s="85"/>
    </row>
    <row r="230" spans="1:26" ht="12.75" customHeight="1">
      <c r="A230" s="85"/>
      <c r="B230" s="85"/>
      <c r="C230" s="86"/>
      <c r="D230" s="85"/>
      <c r="E230" s="85"/>
      <c r="F230" s="85"/>
      <c r="G230" s="85"/>
      <c r="H230" s="85"/>
      <c r="I230" s="85"/>
      <c r="J230" s="85"/>
      <c r="K230" s="85"/>
      <c r="L230" s="85"/>
      <c r="M230" s="85"/>
      <c r="N230" s="85"/>
      <c r="O230" s="85"/>
      <c r="P230" s="85"/>
      <c r="Q230" s="85"/>
      <c r="R230" s="85"/>
      <c r="S230" s="85"/>
      <c r="T230" s="85"/>
      <c r="U230" s="85"/>
      <c r="V230" s="85"/>
      <c r="W230" s="85"/>
      <c r="X230" s="85"/>
      <c r="Y230" s="85"/>
      <c r="Z230" s="85"/>
    </row>
    <row r="231" spans="1:26" ht="12.75" customHeight="1">
      <c r="A231" s="85"/>
      <c r="B231" s="85"/>
      <c r="C231" s="86"/>
      <c r="D231" s="85"/>
      <c r="E231" s="85"/>
      <c r="F231" s="85"/>
      <c r="G231" s="85"/>
      <c r="H231" s="85"/>
      <c r="I231" s="85"/>
      <c r="J231" s="85"/>
      <c r="K231" s="85"/>
      <c r="L231" s="85"/>
      <c r="M231" s="85"/>
      <c r="N231" s="85"/>
      <c r="O231" s="85"/>
      <c r="P231" s="85"/>
      <c r="Q231" s="85"/>
      <c r="R231" s="85"/>
      <c r="S231" s="85"/>
      <c r="T231" s="85"/>
      <c r="U231" s="85"/>
      <c r="V231" s="85"/>
      <c r="W231" s="85"/>
      <c r="X231" s="85"/>
      <c r="Y231" s="85"/>
      <c r="Z231" s="85"/>
    </row>
    <row r="232" spans="1:26" ht="12.75" customHeight="1">
      <c r="A232" s="85"/>
      <c r="B232" s="85"/>
      <c r="C232" s="86"/>
      <c r="D232" s="85"/>
      <c r="E232" s="85"/>
      <c r="F232" s="85"/>
      <c r="G232" s="85"/>
      <c r="H232" s="85"/>
      <c r="I232" s="85"/>
      <c r="J232" s="85"/>
      <c r="K232" s="85"/>
      <c r="L232" s="85"/>
      <c r="M232" s="85"/>
      <c r="N232" s="85"/>
      <c r="O232" s="85"/>
      <c r="P232" s="85"/>
      <c r="Q232" s="85"/>
      <c r="R232" s="85"/>
      <c r="S232" s="85"/>
      <c r="T232" s="85"/>
      <c r="U232" s="85"/>
      <c r="V232" s="85"/>
      <c r="W232" s="85"/>
      <c r="X232" s="85"/>
      <c r="Y232" s="85"/>
      <c r="Z232" s="85"/>
    </row>
    <row r="233" spans="1:26" ht="12.75" customHeight="1">
      <c r="A233" s="85"/>
      <c r="B233" s="85"/>
      <c r="C233" s="86"/>
      <c r="D233" s="85"/>
      <c r="E233" s="85"/>
      <c r="F233" s="85"/>
      <c r="G233" s="85"/>
      <c r="H233" s="85"/>
      <c r="I233" s="85"/>
      <c r="J233" s="85"/>
      <c r="K233" s="85"/>
      <c r="L233" s="85"/>
      <c r="M233" s="85"/>
      <c r="N233" s="85"/>
      <c r="O233" s="85"/>
      <c r="P233" s="85"/>
      <c r="Q233" s="85"/>
      <c r="R233" s="85"/>
      <c r="S233" s="85"/>
      <c r="T233" s="85"/>
      <c r="U233" s="85"/>
      <c r="V233" s="85"/>
      <c r="W233" s="85"/>
      <c r="X233" s="85"/>
      <c r="Y233" s="85"/>
      <c r="Z233" s="85"/>
    </row>
    <row r="234" spans="1:26" ht="12.75" customHeight="1">
      <c r="A234" s="85"/>
      <c r="B234" s="85"/>
      <c r="C234" s="86"/>
      <c r="D234" s="85"/>
      <c r="E234" s="85"/>
      <c r="F234" s="85"/>
      <c r="G234" s="85"/>
      <c r="H234" s="85"/>
      <c r="I234" s="85"/>
      <c r="J234" s="85"/>
      <c r="K234" s="85"/>
      <c r="L234" s="85"/>
      <c r="M234" s="85"/>
      <c r="N234" s="85"/>
      <c r="O234" s="85"/>
      <c r="P234" s="85"/>
      <c r="Q234" s="85"/>
      <c r="R234" s="85"/>
      <c r="S234" s="85"/>
      <c r="T234" s="85"/>
      <c r="U234" s="85"/>
      <c r="V234" s="85"/>
      <c r="W234" s="85"/>
      <c r="X234" s="85"/>
      <c r="Y234" s="85"/>
      <c r="Z234" s="85"/>
    </row>
    <row r="235" spans="1:26" ht="12.75" customHeight="1">
      <c r="A235" s="85"/>
      <c r="B235" s="85"/>
      <c r="C235" s="86"/>
      <c r="D235" s="85"/>
      <c r="E235" s="85"/>
      <c r="F235" s="85"/>
      <c r="G235" s="85"/>
      <c r="H235" s="85"/>
      <c r="I235" s="85"/>
      <c r="J235" s="85"/>
      <c r="K235" s="85"/>
      <c r="L235" s="85"/>
      <c r="M235" s="85"/>
      <c r="N235" s="85"/>
      <c r="O235" s="85"/>
      <c r="P235" s="85"/>
      <c r="Q235" s="85"/>
      <c r="R235" s="85"/>
      <c r="S235" s="85"/>
      <c r="T235" s="85"/>
      <c r="U235" s="85"/>
      <c r="V235" s="85"/>
      <c r="W235" s="85"/>
      <c r="X235" s="85"/>
      <c r="Y235" s="85"/>
      <c r="Z235" s="85"/>
    </row>
    <row r="236" spans="1:26" ht="12.75" customHeight="1">
      <c r="A236" s="85"/>
      <c r="B236" s="85"/>
      <c r="C236" s="86"/>
      <c r="D236" s="85"/>
      <c r="E236" s="85"/>
      <c r="F236" s="85"/>
      <c r="G236" s="85"/>
      <c r="H236" s="85"/>
      <c r="I236" s="85"/>
      <c r="J236" s="85"/>
      <c r="K236" s="85"/>
      <c r="L236" s="85"/>
      <c r="M236" s="85"/>
      <c r="N236" s="85"/>
      <c r="O236" s="85"/>
      <c r="P236" s="85"/>
      <c r="Q236" s="85"/>
      <c r="R236" s="85"/>
      <c r="S236" s="85"/>
      <c r="T236" s="85"/>
      <c r="U236" s="85"/>
      <c r="V236" s="85"/>
      <c r="W236" s="85"/>
      <c r="X236" s="85"/>
      <c r="Y236" s="85"/>
      <c r="Z236" s="85"/>
    </row>
    <row r="237" spans="1:26" ht="12.75" customHeight="1">
      <c r="A237" s="85"/>
      <c r="B237" s="85"/>
      <c r="C237" s="86"/>
      <c r="D237" s="85"/>
      <c r="E237" s="85"/>
      <c r="F237" s="85"/>
      <c r="G237" s="85"/>
      <c r="H237" s="85"/>
      <c r="I237" s="85"/>
      <c r="J237" s="85"/>
      <c r="K237" s="85"/>
      <c r="L237" s="85"/>
      <c r="M237" s="85"/>
      <c r="N237" s="85"/>
      <c r="O237" s="85"/>
      <c r="P237" s="85"/>
      <c r="Q237" s="85"/>
      <c r="R237" s="85"/>
      <c r="S237" s="85"/>
      <c r="T237" s="85"/>
      <c r="U237" s="85"/>
      <c r="V237" s="85"/>
      <c r="W237" s="85"/>
      <c r="X237" s="85"/>
      <c r="Y237" s="85"/>
      <c r="Z237" s="85"/>
    </row>
    <row r="238" spans="1:26" ht="12.75" customHeight="1">
      <c r="A238" s="85"/>
      <c r="B238" s="85"/>
      <c r="C238" s="86"/>
      <c r="D238" s="85"/>
      <c r="E238" s="85"/>
      <c r="F238" s="85"/>
      <c r="G238" s="85"/>
      <c r="H238" s="85"/>
      <c r="I238" s="85"/>
      <c r="J238" s="85"/>
      <c r="K238" s="85"/>
      <c r="L238" s="85"/>
      <c r="M238" s="85"/>
      <c r="N238" s="85"/>
      <c r="O238" s="85"/>
      <c r="P238" s="85"/>
      <c r="Q238" s="85"/>
      <c r="R238" s="85"/>
      <c r="S238" s="85"/>
      <c r="T238" s="85"/>
      <c r="U238" s="85"/>
      <c r="V238" s="85"/>
      <c r="W238" s="85"/>
      <c r="X238" s="85"/>
      <c r="Y238" s="85"/>
      <c r="Z238" s="85"/>
    </row>
    <row r="239" spans="1:26" ht="12.75" customHeight="1">
      <c r="A239" s="85"/>
      <c r="B239" s="85"/>
      <c r="C239" s="86"/>
      <c r="D239" s="85"/>
      <c r="E239" s="85"/>
      <c r="F239" s="85"/>
      <c r="G239" s="85"/>
      <c r="H239" s="85"/>
      <c r="I239" s="85"/>
      <c r="J239" s="85"/>
      <c r="K239" s="85"/>
      <c r="L239" s="85"/>
      <c r="M239" s="85"/>
      <c r="N239" s="85"/>
      <c r="O239" s="85"/>
      <c r="P239" s="85"/>
      <c r="Q239" s="85"/>
      <c r="R239" s="85"/>
      <c r="S239" s="85"/>
      <c r="T239" s="85"/>
      <c r="U239" s="85"/>
      <c r="V239" s="85"/>
      <c r="W239" s="85"/>
      <c r="X239" s="85"/>
      <c r="Y239" s="85"/>
      <c r="Z239" s="85"/>
    </row>
    <row r="240" spans="1:26" ht="12.75" customHeight="1">
      <c r="A240" s="85"/>
      <c r="B240" s="85"/>
      <c r="C240" s="86"/>
      <c r="D240" s="85"/>
      <c r="E240" s="85"/>
      <c r="F240" s="85"/>
      <c r="G240" s="85"/>
      <c r="H240" s="85"/>
      <c r="I240" s="85"/>
      <c r="J240" s="85"/>
      <c r="K240" s="85"/>
      <c r="L240" s="85"/>
      <c r="M240" s="85"/>
      <c r="N240" s="85"/>
      <c r="O240" s="85"/>
      <c r="P240" s="85"/>
      <c r="Q240" s="85"/>
      <c r="R240" s="85"/>
      <c r="S240" s="85"/>
      <c r="T240" s="85"/>
      <c r="U240" s="85"/>
      <c r="V240" s="85"/>
      <c r="W240" s="85"/>
      <c r="X240" s="85"/>
      <c r="Y240" s="85"/>
      <c r="Z240" s="85"/>
    </row>
    <row r="241" spans="1:26" ht="12.75" customHeight="1">
      <c r="A241" s="85"/>
      <c r="B241" s="85"/>
      <c r="C241" s="86"/>
      <c r="D241" s="85"/>
      <c r="E241" s="85"/>
      <c r="F241" s="85"/>
      <c r="G241" s="85"/>
      <c r="H241" s="85"/>
      <c r="I241" s="85"/>
      <c r="J241" s="85"/>
      <c r="K241" s="85"/>
      <c r="L241" s="85"/>
      <c r="M241" s="85"/>
      <c r="N241" s="85"/>
      <c r="O241" s="85"/>
      <c r="P241" s="85"/>
      <c r="Q241" s="85"/>
      <c r="R241" s="85"/>
      <c r="S241" s="85"/>
      <c r="T241" s="85"/>
      <c r="U241" s="85"/>
      <c r="V241" s="85"/>
      <c r="W241" s="85"/>
      <c r="X241" s="85"/>
      <c r="Y241" s="85"/>
      <c r="Z241" s="85"/>
    </row>
    <row r="242" spans="1:26" ht="12.75" customHeight="1">
      <c r="A242" s="85"/>
      <c r="B242" s="85"/>
      <c r="C242" s="86"/>
      <c r="D242" s="85"/>
      <c r="E242" s="85"/>
      <c r="F242" s="85"/>
      <c r="G242" s="85"/>
      <c r="H242" s="85"/>
      <c r="I242" s="85"/>
      <c r="J242" s="85"/>
      <c r="K242" s="85"/>
      <c r="L242" s="85"/>
      <c r="M242" s="85"/>
      <c r="N242" s="85"/>
      <c r="O242" s="85"/>
      <c r="P242" s="85"/>
      <c r="Q242" s="85"/>
      <c r="R242" s="85"/>
      <c r="S242" s="85"/>
      <c r="T242" s="85"/>
      <c r="U242" s="85"/>
      <c r="V242" s="85"/>
      <c r="W242" s="85"/>
      <c r="X242" s="85"/>
      <c r="Y242" s="85"/>
      <c r="Z242" s="85"/>
    </row>
    <row r="243" spans="1:26" ht="12.75" customHeight="1">
      <c r="A243" s="85"/>
      <c r="B243" s="85"/>
      <c r="C243" s="86"/>
      <c r="D243" s="85"/>
      <c r="E243" s="85"/>
      <c r="F243" s="85"/>
      <c r="G243" s="85"/>
      <c r="H243" s="85"/>
      <c r="I243" s="85"/>
      <c r="J243" s="85"/>
      <c r="K243" s="85"/>
      <c r="L243" s="85"/>
      <c r="M243" s="85"/>
      <c r="N243" s="85"/>
      <c r="O243" s="85"/>
      <c r="P243" s="85"/>
      <c r="Q243" s="85"/>
      <c r="R243" s="85"/>
      <c r="S243" s="85"/>
      <c r="T243" s="85"/>
      <c r="U243" s="85"/>
      <c r="V243" s="85"/>
      <c r="W243" s="85"/>
      <c r="X243" s="85"/>
      <c r="Y243" s="85"/>
      <c r="Z243" s="85"/>
    </row>
    <row r="244" spans="1:26" ht="12.75" customHeight="1">
      <c r="A244" s="85"/>
      <c r="B244" s="85"/>
      <c r="C244" s="86"/>
      <c r="D244" s="85"/>
      <c r="E244" s="85"/>
      <c r="F244" s="85"/>
      <c r="G244" s="85"/>
      <c r="H244" s="85"/>
      <c r="I244" s="85"/>
      <c r="J244" s="85"/>
      <c r="K244" s="85"/>
      <c r="L244" s="85"/>
      <c r="M244" s="85"/>
      <c r="N244" s="85"/>
      <c r="O244" s="85"/>
      <c r="P244" s="85"/>
      <c r="Q244" s="85"/>
      <c r="R244" s="85"/>
      <c r="S244" s="85"/>
      <c r="T244" s="85"/>
      <c r="U244" s="85"/>
      <c r="V244" s="85"/>
      <c r="W244" s="85"/>
      <c r="X244" s="85"/>
      <c r="Y244" s="85"/>
      <c r="Z244" s="85"/>
    </row>
    <row r="245" spans="1:26" ht="12.75" customHeight="1">
      <c r="A245" s="85"/>
      <c r="B245" s="85"/>
      <c r="C245" s="86"/>
      <c r="D245" s="85"/>
      <c r="E245" s="85"/>
      <c r="F245" s="85"/>
      <c r="G245" s="85"/>
      <c r="H245" s="85"/>
      <c r="I245" s="85"/>
      <c r="J245" s="85"/>
      <c r="K245" s="85"/>
      <c r="L245" s="85"/>
      <c r="M245" s="85"/>
      <c r="N245" s="85"/>
      <c r="O245" s="85"/>
      <c r="P245" s="85"/>
      <c r="Q245" s="85"/>
      <c r="R245" s="85"/>
      <c r="S245" s="85"/>
      <c r="T245" s="85"/>
      <c r="U245" s="85"/>
      <c r="V245" s="85"/>
      <c r="W245" s="85"/>
      <c r="X245" s="85"/>
      <c r="Y245" s="85"/>
      <c r="Z245" s="85"/>
    </row>
    <row r="246" spans="1:26" ht="12.75" customHeight="1">
      <c r="A246" s="85"/>
      <c r="B246" s="85"/>
      <c r="C246" s="86"/>
      <c r="D246" s="85"/>
      <c r="E246" s="85"/>
      <c r="F246" s="85"/>
      <c r="G246" s="85"/>
      <c r="H246" s="85"/>
      <c r="I246" s="85"/>
      <c r="J246" s="85"/>
      <c r="K246" s="85"/>
      <c r="L246" s="85"/>
      <c r="M246" s="85"/>
      <c r="N246" s="85"/>
      <c r="O246" s="85"/>
      <c r="P246" s="85"/>
      <c r="Q246" s="85"/>
      <c r="R246" s="85"/>
      <c r="S246" s="85"/>
      <c r="T246" s="85"/>
      <c r="U246" s="85"/>
      <c r="V246" s="85"/>
      <c r="W246" s="85"/>
      <c r="X246" s="85"/>
      <c r="Y246" s="85"/>
      <c r="Z246" s="85"/>
    </row>
    <row r="247" spans="1:26" ht="12.75" customHeight="1">
      <c r="A247" s="85"/>
      <c r="B247" s="85"/>
      <c r="C247" s="86"/>
      <c r="D247" s="85"/>
      <c r="E247" s="85"/>
      <c r="F247" s="85"/>
      <c r="G247" s="85"/>
      <c r="H247" s="85"/>
      <c r="I247" s="85"/>
      <c r="J247" s="85"/>
      <c r="K247" s="85"/>
      <c r="L247" s="85"/>
      <c r="M247" s="85"/>
      <c r="N247" s="85"/>
      <c r="O247" s="85"/>
      <c r="P247" s="85"/>
      <c r="Q247" s="85"/>
      <c r="R247" s="85"/>
      <c r="S247" s="85"/>
      <c r="T247" s="85"/>
      <c r="U247" s="85"/>
      <c r="V247" s="85"/>
      <c r="W247" s="85"/>
      <c r="X247" s="85"/>
      <c r="Y247" s="85"/>
      <c r="Z247" s="85"/>
    </row>
    <row r="248" spans="1:26" ht="12.75" customHeight="1">
      <c r="A248" s="85"/>
      <c r="B248" s="85"/>
      <c r="C248" s="86"/>
      <c r="D248" s="85"/>
      <c r="E248" s="85"/>
      <c r="F248" s="85"/>
      <c r="G248" s="85"/>
      <c r="H248" s="85"/>
      <c r="I248" s="85"/>
      <c r="J248" s="85"/>
      <c r="K248" s="85"/>
      <c r="L248" s="85"/>
      <c r="M248" s="85"/>
      <c r="N248" s="85"/>
      <c r="O248" s="85"/>
      <c r="P248" s="85"/>
      <c r="Q248" s="85"/>
      <c r="R248" s="85"/>
      <c r="S248" s="85"/>
      <c r="T248" s="85"/>
      <c r="U248" s="85"/>
      <c r="V248" s="85"/>
      <c r="W248" s="85"/>
      <c r="X248" s="85"/>
      <c r="Y248" s="85"/>
      <c r="Z248" s="85"/>
    </row>
    <row r="249" spans="1:26" ht="12.75" customHeight="1">
      <c r="A249" s="85"/>
      <c r="B249" s="85"/>
      <c r="C249" s="86"/>
      <c r="D249" s="85"/>
      <c r="E249" s="85"/>
      <c r="F249" s="85"/>
      <c r="G249" s="85"/>
      <c r="H249" s="85"/>
      <c r="I249" s="85"/>
      <c r="J249" s="85"/>
      <c r="K249" s="85"/>
      <c r="L249" s="85"/>
      <c r="M249" s="85"/>
      <c r="N249" s="85"/>
      <c r="O249" s="85"/>
      <c r="P249" s="85"/>
      <c r="Q249" s="85"/>
      <c r="R249" s="85"/>
      <c r="S249" s="85"/>
      <c r="T249" s="85"/>
      <c r="U249" s="85"/>
      <c r="V249" s="85"/>
      <c r="W249" s="85"/>
      <c r="X249" s="85"/>
      <c r="Y249" s="85"/>
      <c r="Z249" s="85"/>
    </row>
    <row r="250" spans="1:26" ht="12.75" customHeight="1">
      <c r="A250" s="85"/>
      <c r="B250" s="85"/>
      <c r="C250" s="86"/>
      <c r="D250" s="85"/>
      <c r="E250" s="85"/>
      <c r="F250" s="85"/>
      <c r="G250" s="85"/>
      <c r="H250" s="85"/>
      <c r="I250" s="85"/>
      <c r="J250" s="85"/>
      <c r="K250" s="85"/>
      <c r="L250" s="85"/>
      <c r="M250" s="85"/>
      <c r="N250" s="85"/>
      <c r="O250" s="85"/>
      <c r="P250" s="85"/>
      <c r="Q250" s="85"/>
      <c r="R250" s="85"/>
      <c r="S250" s="85"/>
      <c r="T250" s="85"/>
      <c r="U250" s="85"/>
      <c r="V250" s="85"/>
      <c r="W250" s="85"/>
      <c r="X250" s="85"/>
      <c r="Y250" s="85"/>
      <c r="Z250" s="85"/>
    </row>
    <row r="251" spans="1:26" ht="12.75" customHeight="1">
      <c r="A251" s="85"/>
      <c r="B251" s="85"/>
      <c r="C251" s="86"/>
      <c r="D251" s="85"/>
      <c r="E251" s="85"/>
      <c r="F251" s="85"/>
      <c r="G251" s="85"/>
      <c r="H251" s="85"/>
      <c r="I251" s="85"/>
      <c r="J251" s="85"/>
      <c r="K251" s="85"/>
      <c r="L251" s="85"/>
      <c r="M251" s="85"/>
      <c r="N251" s="85"/>
      <c r="O251" s="85"/>
      <c r="P251" s="85"/>
      <c r="Q251" s="85"/>
      <c r="R251" s="85"/>
      <c r="S251" s="85"/>
      <c r="T251" s="85"/>
      <c r="U251" s="85"/>
      <c r="V251" s="85"/>
      <c r="W251" s="85"/>
      <c r="X251" s="85"/>
      <c r="Y251" s="85"/>
      <c r="Z251" s="85"/>
    </row>
    <row r="252" spans="1:26" ht="12.75" customHeight="1">
      <c r="A252" s="85"/>
      <c r="B252" s="85"/>
      <c r="C252" s="86"/>
      <c r="D252" s="85"/>
      <c r="E252" s="85"/>
      <c r="F252" s="85"/>
      <c r="G252" s="85"/>
      <c r="H252" s="85"/>
      <c r="I252" s="85"/>
      <c r="J252" s="85"/>
      <c r="K252" s="85"/>
      <c r="L252" s="85"/>
      <c r="M252" s="85"/>
      <c r="N252" s="85"/>
      <c r="O252" s="85"/>
      <c r="P252" s="85"/>
      <c r="Q252" s="85"/>
      <c r="R252" s="85"/>
      <c r="S252" s="85"/>
      <c r="T252" s="85"/>
      <c r="U252" s="85"/>
      <c r="V252" s="85"/>
      <c r="W252" s="85"/>
      <c r="X252" s="85"/>
      <c r="Y252" s="85"/>
      <c r="Z252" s="85"/>
    </row>
    <row r="253" spans="1:26" ht="12.75" customHeight="1">
      <c r="A253" s="85"/>
      <c r="B253" s="85"/>
      <c r="C253" s="86"/>
      <c r="D253" s="85"/>
      <c r="E253" s="85"/>
      <c r="F253" s="85"/>
      <c r="G253" s="85"/>
      <c r="H253" s="85"/>
      <c r="I253" s="85"/>
      <c r="J253" s="85"/>
      <c r="K253" s="85"/>
      <c r="L253" s="85"/>
      <c r="M253" s="85"/>
      <c r="N253" s="85"/>
      <c r="O253" s="85"/>
      <c r="P253" s="85"/>
      <c r="Q253" s="85"/>
      <c r="R253" s="85"/>
      <c r="S253" s="85"/>
      <c r="T253" s="85"/>
      <c r="U253" s="85"/>
      <c r="V253" s="85"/>
      <c r="W253" s="85"/>
      <c r="X253" s="85"/>
      <c r="Y253" s="85"/>
      <c r="Z253" s="85"/>
    </row>
    <row r="254" spans="1:26" ht="12.75" customHeight="1">
      <c r="A254" s="85"/>
      <c r="B254" s="85"/>
      <c r="C254" s="86"/>
      <c r="D254" s="85"/>
      <c r="E254" s="85"/>
      <c r="F254" s="85"/>
      <c r="G254" s="85"/>
      <c r="H254" s="85"/>
      <c r="I254" s="85"/>
      <c r="J254" s="85"/>
      <c r="K254" s="85"/>
      <c r="L254" s="85"/>
      <c r="M254" s="85"/>
      <c r="N254" s="85"/>
      <c r="O254" s="85"/>
      <c r="P254" s="85"/>
      <c r="Q254" s="85"/>
      <c r="R254" s="85"/>
      <c r="S254" s="85"/>
      <c r="T254" s="85"/>
      <c r="U254" s="85"/>
      <c r="V254" s="85"/>
      <c r="W254" s="85"/>
      <c r="X254" s="85"/>
      <c r="Y254" s="85"/>
      <c r="Z254" s="85"/>
    </row>
    <row r="255" spans="1:26" ht="12.75" customHeight="1">
      <c r="A255" s="85"/>
      <c r="B255" s="85"/>
      <c r="C255" s="86"/>
      <c r="D255" s="85"/>
      <c r="E255" s="85"/>
      <c r="F255" s="85"/>
      <c r="G255" s="85"/>
      <c r="H255" s="85"/>
      <c r="I255" s="85"/>
      <c r="J255" s="85"/>
      <c r="K255" s="85"/>
      <c r="L255" s="85"/>
      <c r="M255" s="85"/>
      <c r="N255" s="85"/>
      <c r="O255" s="85"/>
      <c r="P255" s="85"/>
      <c r="Q255" s="85"/>
      <c r="R255" s="85"/>
      <c r="S255" s="85"/>
      <c r="T255" s="85"/>
      <c r="U255" s="85"/>
      <c r="V255" s="85"/>
      <c r="W255" s="85"/>
      <c r="X255" s="85"/>
      <c r="Y255" s="85"/>
      <c r="Z255" s="85"/>
    </row>
    <row r="256" spans="1:26" ht="12.75" customHeight="1">
      <c r="A256" s="85"/>
      <c r="B256" s="85"/>
      <c r="C256" s="86"/>
      <c r="D256" s="85"/>
      <c r="E256" s="85"/>
      <c r="F256" s="85"/>
      <c r="G256" s="85"/>
      <c r="H256" s="85"/>
      <c r="I256" s="85"/>
      <c r="J256" s="85"/>
      <c r="K256" s="85"/>
      <c r="L256" s="85"/>
      <c r="M256" s="85"/>
      <c r="N256" s="85"/>
      <c r="O256" s="85"/>
      <c r="P256" s="85"/>
      <c r="Q256" s="85"/>
      <c r="R256" s="85"/>
      <c r="S256" s="85"/>
      <c r="T256" s="85"/>
      <c r="U256" s="85"/>
      <c r="V256" s="85"/>
      <c r="W256" s="85"/>
      <c r="X256" s="85"/>
      <c r="Y256" s="85"/>
      <c r="Z256" s="85"/>
    </row>
    <row r="257" spans="1:26" ht="12.75" customHeight="1">
      <c r="A257" s="85"/>
      <c r="B257" s="85"/>
      <c r="C257" s="86"/>
      <c r="D257" s="85"/>
      <c r="E257" s="85"/>
      <c r="F257" s="85"/>
      <c r="G257" s="85"/>
      <c r="H257" s="85"/>
      <c r="I257" s="85"/>
      <c r="J257" s="85"/>
      <c r="K257" s="85"/>
      <c r="L257" s="85"/>
      <c r="M257" s="85"/>
      <c r="N257" s="85"/>
      <c r="O257" s="85"/>
      <c r="P257" s="85"/>
      <c r="Q257" s="85"/>
      <c r="R257" s="85"/>
      <c r="S257" s="85"/>
      <c r="T257" s="85"/>
      <c r="U257" s="85"/>
      <c r="V257" s="85"/>
      <c r="W257" s="85"/>
      <c r="X257" s="85"/>
      <c r="Y257" s="85"/>
      <c r="Z257" s="85"/>
    </row>
    <row r="258" spans="1:26" ht="12.75" customHeight="1">
      <c r="A258" s="85"/>
      <c r="B258" s="85"/>
      <c r="C258" s="86"/>
      <c r="D258" s="85"/>
      <c r="E258" s="85"/>
      <c r="F258" s="85"/>
      <c r="G258" s="85"/>
      <c r="H258" s="85"/>
      <c r="I258" s="85"/>
      <c r="J258" s="85"/>
      <c r="K258" s="85"/>
      <c r="L258" s="85"/>
      <c r="M258" s="85"/>
      <c r="N258" s="85"/>
      <c r="O258" s="85"/>
      <c r="P258" s="85"/>
      <c r="Q258" s="85"/>
      <c r="R258" s="85"/>
      <c r="S258" s="85"/>
      <c r="T258" s="85"/>
      <c r="U258" s="85"/>
      <c r="V258" s="85"/>
      <c r="W258" s="85"/>
      <c r="X258" s="85"/>
      <c r="Y258" s="85"/>
      <c r="Z258" s="85"/>
    </row>
    <row r="259" spans="1:26" ht="12.75" customHeight="1">
      <c r="A259" s="85"/>
      <c r="B259" s="85"/>
      <c r="C259" s="86"/>
      <c r="D259" s="85"/>
      <c r="E259" s="85"/>
      <c r="F259" s="85"/>
      <c r="G259" s="85"/>
      <c r="H259" s="85"/>
      <c r="I259" s="85"/>
      <c r="J259" s="85"/>
      <c r="K259" s="85"/>
      <c r="L259" s="85"/>
      <c r="M259" s="85"/>
      <c r="N259" s="85"/>
      <c r="O259" s="85"/>
      <c r="P259" s="85"/>
      <c r="Q259" s="85"/>
      <c r="R259" s="85"/>
      <c r="S259" s="85"/>
      <c r="T259" s="85"/>
      <c r="U259" s="85"/>
      <c r="V259" s="85"/>
      <c r="W259" s="85"/>
      <c r="X259" s="85"/>
      <c r="Y259" s="85"/>
      <c r="Z259" s="85"/>
    </row>
    <row r="260" spans="1:26" ht="12.75" customHeight="1">
      <c r="A260" s="85"/>
      <c r="B260" s="85"/>
      <c r="C260" s="86"/>
      <c r="D260" s="85"/>
      <c r="E260" s="85"/>
      <c r="F260" s="85"/>
      <c r="G260" s="85"/>
      <c r="H260" s="85"/>
      <c r="I260" s="85"/>
      <c r="J260" s="85"/>
      <c r="K260" s="85"/>
      <c r="L260" s="85"/>
      <c r="M260" s="85"/>
      <c r="N260" s="85"/>
      <c r="O260" s="85"/>
      <c r="P260" s="85"/>
      <c r="Q260" s="85"/>
      <c r="R260" s="85"/>
      <c r="S260" s="85"/>
      <c r="T260" s="85"/>
      <c r="U260" s="85"/>
      <c r="V260" s="85"/>
      <c r="W260" s="85"/>
      <c r="X260" s="85"/>
      <c r="Y260" s="85"/>
      <c r="Z260" s="85"/>
    </row>
    <row r="261" spans="1:26" ht="12.75" customHeight="1">
      <c r="A261" s="85"/>
      <c r="B261" s="85"/>
      <c r="C261" s="86"/>
      <c r="D261" s="85"/>
      <c r="E261" s="85"/>
      <c r="F261" s="85"/>
      <c r="G261" s="85"/>
      <c r="H261" s="85"/>
      <c r="I261" s="85"/>
      <c r="J261" s="85"/>
      <c r="K261" s="85"/>
      <c r="L261" s="85"/>
      <c r="M261" s="85"/>
      <c r="N261" s="85"/>
      <c r="O261" s="85"/>
      <c r="P261" s="85"/>
      <c r="Q261" s="85"/>
      <c r="R261" s="85"/>
      <c r="S261" s="85"/>
      <c r="T261" s="85"/>
      <c r="U261" s="85"/>
      <c r="V261" s="85"/>
      <c r="W261" s="85"/>
      <c r="X261" s="85"/>
      <c r="Y261" s="85"/>
      <c r="Z261" s="85"/>
    </row>
    <row r="262" spans="1:26" ht="12.75" customHeight="1">
      <c r="A262" s="85"/>
      <c r="B262" s="85"/>
      <c r="C262" s="86"/>
      <c r="D262" s="85"/>
      <c r="E262" s="85"/>
      <c r="F262" s="85"/>
      <c r="G262" s="85"/>
      <c r="H262" s="85"/>
      <c r="I262" s="85"/>
      <c r="J262" s="85"/>
      <c r="K262" s="85"/>
      <c r="L262" s="85"/>
      <c r="M262" s="85"/>
      <c r="N262" s="85"/>
      <c r="O262" s="85"/>
      <c r="P262" s="85"/>
      <c r="Q262" s="85"/>
      <c r="R262" s="85"/>
      <c r="S262" s="85"/>
      <c r="T262" s="85"/>
      <c r="U262" s="85"/>
      <c r="V262" s="85"/>
      <c r="W262" s="85"/>
      <c r="X262" s="85"/>
      <c r="Y262" s="85"/>
      <c r="Z262" s="85"/>
    </row>
    <row r="263" spans="1:26" ht="12.75" customHeight="1">
      <c r="A263" s="85"/>
      <c r="B263" s="85"/>
      <c r="C263" s="86"/>
      <c r="D263" s="85"/>
      <c r="E263" s="85"/>
      <c r="F263" s="85"/>
      <c r="G263" s="85"/>
      <c r="H263" s="85"/>
      <c r="I263" s="85"/>
      <c r="J263" s="85"/>
      <c r="K263" s="85"/>
      <c r="L263" s="85"/>
      <c r="M263" s="85"/>
      <c r="N263" s="85"/>
      <c r="O263" s="85"/>
      <c r="P263" s="85"/>
      <c r="Q263" s="85"/>
      <c r="R263" s="85"/>
      <c r="S263" s="85"/>
      <c r="T263" s="85"/>
      <c r="U263" s="85"/>
      <c r="V263" s="85"/>
      <c r="W263" s="85"/>
      <c r="X263" s="85"/>
      <c r="Y263" s="85"/>
      <c r="Z263" s="85"/>
    </row>
    <row r="264" spans="1:26" ht="12.75" customHeight="1">
      <c r="A264" s="85"/>
      <c r="B264" s="85"/>
      <c r="C264" s="86"/>
      <c r="D264" s="85"/>
      <c r="E264" s="85"/>
      <c r="F264" s="85"/>
      <c r="G264" s="85"/>
      <c r="H264" s="85"/>
      <c r="I264" s="85"/>
      <c r="J264" s="85"/>
      <c r="K264" s="85"/>
      <c r="L264" s="85"/>
      <c r="M264" s="85"/>
      <c r="N264" s="85"/>
      <c r="O264" s="85"/>
      <c r="P264" s="85"/>
      <c r="Q264" s="85"/>
      <c r="R264" s="85"/>
      <c r="S264" s="85"/>
      <c r="T264" s="85"/>
      <c r="U264" s="85"/>
      <c r="V264" s="85"/>
      <c r="W264" s="85"/>
      <c r="X264" s="85"/>
      <c r="Y264" s="85"/>
      <c r="Z264" s="85"/>
    </row>
    <row r="265" spans="1:26" ht="12.75" customHeight="1">
      <c r="A265" s="85"/>
      <c r="B265" s="85"/>
      <c r="C265" s="86"/>
      <c r="D265" s="85"/>
      <c r="E265" s="85"/>
      <c r="F265" s="85"/>
      <c r="G265" s="85"/>
      <c r="H265" s="85"/>
      <c r="I265" s="85"/>
      <c r="J265" s="85"/>
      <c r="K265" s="85"/>
      <c r="L265" s="85"/>
      <c r="M265" s="85"/>
      <c r="N265" s="85"/>
      <c r="O265" s="85"/>
      <c r="P265" s="85"/>
      <c r="Q265" s="85"/>
      <c r="R265" s="85"/>
      <c r="S265" s="85"/>
      <c r="T265" s="85"/>
      <c r="U265" s="85"/>
      <c r="V265" s="85"/>
      <c r="W265" s="85"/>
      <c r="X265" s="85"/>
      <c r="Y265" s="85"/>
      <c r="Z265" s="85"/>
    </row>
    <row r="266" spans="1:26" ht="12.75" customHeight="1">
      <c r="A266" s="85"/>
      <c r="B266" s="85"/>
      <c r="C266" s="86"/>
      <c r="D266" s="85"/>
      <c r="E266" s="85"/>
      <c r="F266" s="85"/>
      <c r="G266" s="85"/>
      <c r="H266" s="85"/>
      <c r="I266" s="85"/>
      <c r="J266" s="85"/>
      <c r="K266" s="85"/>
      <c r="L266" s="85"/>
      <c r="M266" s="85"/>
      <c r="N266" s="85"/>
      <c r="O266" s="85"/>
      <c r="P266" s="85"/>
      <c r="Q266" s="85"/>
      <c r="R266" s="85"/>
      <c r="S266" s="85"/>
      <c r="T266" s="85"/>
      <c r="U266" s="85"/>
      <c r="V266" s="85"/>
      <c r="W266" s="85"/>
      <c r="X266" s="85"/>
      <c r="Y266" s="85"/>
      <c r="Z266" s="85"/>
    </row>
    <row r="267" spans="1:26" ht="12.75" customHeight="1">
      <c r="A267" s="85"/>
      <c r="B267" s="85"/>
      <c r="C267" s="86"/>
      <c r="D267" s="85"/>
      <c r="E267" s="85"/>
      <c r="F267" s="85"/>
      <c r="G267" s="85"/>
      <c r="H267" s="85"/>
      <c r="I267" s="85"/>
      <c r="J267" s="85"/>
      <c r="K267" s="85"/>
      <c r="L267" s="85"/>
      <c r="M267" s="85"/>
      <c r="N267" s="85"/>
      <c r="O267" s="85"/>
      <c r="P267" s="85"/>
      <c r="Q267" s="85"/>
      <c r="R267" s="85"/>
      <c r="S267" s="85"/>
      <c r="T267" s="85"/>
      <c r="U267" s="85"/>
      <c r="V267" s="85"/>
      <c r="W267" s="85"/>
      <c r="X267" s="85"/>
      <c r="Y267" s="85"/>
      <c r="Z267" s="85"/>
    </row>
    <row r="268" spans="1:26" ht="12.75" customHeight="1">
      <c r="A268" s="85"/>
      <c r="B268" s="85"/>
      <c r="C268" s="86"/>
      <c r="D268" s="85"/>
      <c r="E268" s="85"/>
      <c r="F268" s="85"/>
      <c r="G268" s="85"/>
      <c r="H268" s="85"/>
      <c r="I268" s="85"/>
      <c r="J268" s="85"/>
      <c r="K268" s="85"/>
      <c r="L268" s="85"/>
      <c r="M268" s="85"/>
      <c r="N268" s="85"/>
      <c r="O268" s="85"/>
      <c r="P268" s="85"/>
      <c r="Q268" s="85"/>
      <c r="R268" s="85"/>
      <c r="S268" s="85"/>
      <c r="T268" s="85"/>
      <c r="U268" s="85"/>
      <c r="V268" s="85"/>
      <c r="W268" s="85"/>
      <c r="X268" s="85"/>
      <c r="Y268" s="85"/>
      <c r="Z268" s="85"/>
    </row>
    <row r="269" spans="1:26" ht="12.75" customHeight="1">
      <c r="A269" s="85"/>
      <c r="B269" s="85"/>
      <c r="C269" s="86"/>
      <c r="D269" s="85"/>
      <c r="E269" s="85"/>
      <c r="F269" s="85"/>
      <c r="G269" s="85"/>
      <c r="H269" s="85"/>
      <c r="I269" s="85"/>
      <c r="J269" s="85"/>
      <c r="K269" s="85"/>
      <c r="L269" s="85"/>
      <c r="M269" s="85"/>
      <c r="N269" s="85"/>
      <c r="O269" s="85"/>
      <c r="P269" s="85"/>
      <c r="Q269" s="85"/>
      <c r="R269" s="85"/>
      <c r="S269" s="85"/>
      <c r="T269" s="85"/>
      <c r="U269" s="85"/>
      <c r="V269" s="85"/>
      <c r="W269" s="85"/>
      <c r="X269" s="85"/>
      <c r="Y269" s="85"/>
      <c r="Z269" s="85"/>
    </row>
    <row r="270" spans="1:26" ht="12.75" customHeight="1">
      <c r="A270" s="85"/>
      <c r="B270" s="85"/>
      <c r="C270" s="86"/>
      <c r="D270" s="85"/>
      <c r="E270" s="85"/>
      <c r="F270" s="85"/>
      <c r="G270" s="85"/>
      <c r="H270" s="85"/>
      <c r="I270" s="85"/>
      <c r="J270" s="85"/>
      <c r="K270" s="85"/>
      <c r="L270" s="85"/>
      <c r="M270" s="85"/>
      <c r="N270" s="85"/>
      <c r="O270" s="85"/>
      <c r="P270" s="85"/>
      <c r="Q270" s="85"/>
      <c r="R270" s="85"/>
      <c r="S270" s="85"/>
      <c r="T270" s="85"/>
      <c r="U270" s="85"/>
      <c r="V270" s="85"/>
      <c r="W270" s="85"/>
      <c r="X270" s="85"/>
      <c r="Y270" s="85"/>
      <c r="Z270" s="85"/>
    </row>
    <row r="271" spans="1:26" ht="12.75" customHeight="1">
      <c r="A271" s="85"/>
      <c r="B271" s="85"/>
      <c r="C271" s="86"/>
      <c r="D271" s="85"/>
      <c r="E271" s="85"/>
      <c r="F271" s="85"/>
      <c r="G271" s="85"/>
      <c r="H271" s="85"/>
      <c r="I271" s="85"/>
      <c r="J271" s="85"/>
      <c r="K271" s="85"/>
      <c r="L271" s="85"/>
      <c r="M271" s="85"/>
      <c r="N271" s="85"/>
      <c r="O271" s="85"/>
      <c r="P271" s="85"/>
      <c r="Q271" s="85"/>
      <c r="R271" s="85"/>
      <c r="S271" s="85"/>
      <c r="T271" s="85"/>
      <c r="U271" s="85"/>
      <c r="V271" s="85"/>
      <c r="W271" s="85"/>
      <c r="X271" s="85"/>
      <c r="Y271" s="85"/>
      <c r="Z271" s="85"/>
    </row>
    <row r="272" spans="1:26" ht="12.75" customHeight="1">
      <c r="A272" s="85"/>
      <c r="B272" s="85"/>
      <c r="C272" s="86"/>
      <c r="D272" s="85"/>
      <c r="E272" s="85"/>
      <c r="F272" s="85"/>
      <c r="G272" s="85"/>
      <c r="H272" s="85"/>
      <c r="I272" s="85"/>
      <c r="J272" s="85"/>
      <c r="K272" s="85"/>
      <c r="L272" s="85"/>
      <c r="M272" s="85"/>
      <c r="N272" s="85"/>
      <c r="O272" s="85"/>
      <c r="P272" s="85"/>
      <c r="Q272" s="85"/>
      <c r="R272" s="85"/>
      <c r="S272" s="85"/>
      <c r="T272" s="85"/>
      <c r="U272" s="85"/>
      <c r="V272" s="85"/>
      <c r="W272" s="85"/>
      <c r="X272" s="85"/>
      <c r="Y272" s="85"/>
      <c r="Z272" s="85"/>
    </row>
    <row r="273" spans="1:26" ht="12.75" customHeight="1">
      <c r="A273" s="85"/>
      <c r="B273" s="85"/>
      <c r="C273" s="86"/>
      <c r="D273" s="85"/>
      <c r="E273" s="85"/>
      <c r="F273" s="85"/>
      <c r="G273" s="85"/>
      <c r="H273" s="85"/>
      <c r="I273" s="85"/>
      <c r="J273" s="85"/>
      <c r="K273" s="85"/>
      <c r="L273" s="85"/>
      <c r="M273" s="85"/>
      <c r="N273" s="85"/>
      <c r="O273" s="85"/>
      <c r="P273" s="85"/>
      <c r="Q273" s="85"/>
      <c r="R273" s="85"/>
      <c r="S273" s="85"/>
      <c r="T273" s="85"/>
      <c r="U273" s="85"/>
      <c r="V273" s="85"/>
      <c r="W273" s="85"/>
      <c r="X273" s="85"/>
      <c r="Y273" s="85"/>
      <c r="Z273" s="85"/>
    </row>
    <row r="274" spans="1:26" ht="12.75" customHeight="1">
      <c r="A274" s="85"/>
      <c r="B274" s="85"/>
      <c r="C274" s="86"/>
      <c r="D274" s="85"/>
      <c r="E274" s="85"/>
      <c r="F274" s="85"/>
      <c r="G274" s="85"/>
      <c r="H274" s="85"/>
      <c r="I274" s="85"/>
      <c r="J274" s="85"/>
      <c r="K274" s="85"/>
      <c r="L274" s="85"/>
      <c r="M274" s="85"/>
      <c r="N274" s="85"/>
      <c r="O274" s="85"/>
      <c r="P274" s="85"/>
      <c r="Q274" s="85"/>
      <c r="R274" s="85"/>
      <c r="S274" s="85"/>
      <c r="T274" s="85"/>
      <c r="U274" s="85"/>
      <c r="V274" s="85"/>
      <c r="W274" s="85"/>
      <c r="X274" s="85"/>
      <c r="Y274" s="85"/>
      <c r="Z274" s="85"/>
    </row>
    <row r="275" spans="1:26" ht="12.75" customHeight="1">
      <c r="A275" s="85"/>
      <c r="B275" s="85"/>
      <c r="C275" s="86"/>
      <c r="D275" s="85"/>
      <c r="E275" s="85"/>
      <c r="F275" s="85"/>
      <c r="G275" s="85"/>
      <c r="H275" s="85"/>
      <c r="I275" s="85"/>
      <c r="J275" s="85"/>
      <c r="K275" s="85"/>
      <c r="L275" s="85"/>
      <c r="M275" s="85"/>
      <c r="N275" s="85"/>
      <c r="O275" s="85"/>
      <c r="P275" s="85"/>
      <c r="Q275" s="85"/>
      <c r="R275" s="85"/>
      <c r="S275" s="85"/>
      <c r="T275" s="85"/>
      <c r="U275" s="85"/>
      <c r="V275" s="85"/>
      <c r="W275" s="85"/>
      <c r="X275" s="85"/>
      <c r="Y275" s="85"/>
      <c r="Z275" s="85"/>
    </row>
    <row r="276" spans="1:26" ht="12.75" customHeight="1">
      <c r="A276" s="85"/>
      <c r="B276" s="85"/>
      <c r="C276" s="86"/>
      <c r="D276" s="85"/>
      <c r="E276" s="85"/>
      <c r="F276" s="85"/>
      <c r="G276" s="85"/>
      <c r="H276" s="85"/>
      <c r="I276" s="85"/>
      <c r="J276" s="85"/>
      <c r="K276" s="85"/>
      <c r="L276" s="85"/>
      <c r="M276" s="85"/>
      <c r="N276" s="85"/>
      <c r="O276" s="85"/>
      <c r="P276" s="85"/>
      <c r="Q276" s="85"/>
      <c r="R276" s="85"/>
      <c r="S276" s="85"/>
      <c r="T276" s="85"/>
      <c r="U276" s="85"/>
      <c r="V276" s="85"/>
      <c r="W276" s="85"/>
      <c r="X276" s="85"/>
      <c r="Y276" s="85"/>
      <c r="Z276" s="85"/>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 footer="0"/>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ESTANDAR TECNICO</vt:lpstr>
      <vt:lpstr>ESTANDAR ADMINISTRATIVO</vt:lpstr>
      <vt:lpstr>1. OBLIGACIONES CONTRACTUALES</vt:lpstr>
      <vt:lpstr>2. GENERAL DE ACCIONES </vt:lpstr>
      <vt:lpstr>INFORME DE SUPERVISION MENSUAL</vt:lpstr>
      <vt:lpstr>_Hlk489018298</vt:lpstr>
      <vt:lpstr>'1. OBLIGACIONES CONTRACTUALES'!Área_de_impresión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Carmenza Cano Buitrago</cp:lastModifiedBy>
  <cp:revision/>
  <dcterms:created xsi:type="dcterms:W3CDTF">2022-07-14T15:40:11Z</dcterms:created>
  <dcterms:modified xsi:type="dcterms:W3CDTF">2025-12-03T18:51:57Z</dcterms:modified>
  <cp:category/>
  <cp:contentStatus/>
</cp:coreProperties>
</file>