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MOSQUERA\PROCESOS\PLAN VIAL\"/>
    </mc:Choice>
  </mc:AlternateContent>
  <xr:revisionPtr revIDLastSave="0" documentId="13_ncr:1_{62244CA1-A6D8-46DD-8496-C057CE82FC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1 - GLOBAL (2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 localSheetId="0">Scheduled_Payment+Extra_Payment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 localSheetId="0">Scheduled_Payment+Extra_Payment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 localSheetId="0">Scheduled_Payment+Extra_Payment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 localSheetId="0">Scheduled_Payment+Extra_Payment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 localSheetId="0">Scheduled_Payment+Extra_Payment</definedName>
    <definedName name="__________________z6">Scheduled_Payment+Extra_Payment</definedName>
    <definedName name="__________________z7">#REF!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 localSheetId="0">Scheduled_Payment+Extra_Payment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 localSheetId="0">Scheduled_Payment+Extra_Payment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 localSheetId="0">Scheduled_Payment+Extra_Payment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 localSheetId="0">Scheduled_Payment+Extra_Payment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 localSheetId="0">Scheduled_Payment+Extra_Payment</definedName>
    <definedName name="________________z6">Scheduled_Payment+Extra_Payment</definedName>
    <definedName name="________________z7">#REF!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 localSheetId="0">Scheduled_Payment+Extra_Payment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 localSheetId="0">Scheduled_Payment+Extra_Payment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 localSheetId="0">Scheduled_Payment+Extra_Payment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 localSheetId="0">Scheduled_Payment+Extra_Payment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 localSheetId="0">Scheduled_Payment+Extra_Payment</definedName>
    <definedName name="______________z6">Scheduled_Payment+Extra_Payment</definedName>
    <definedName name="______________z7">#REF!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 localSheetId="0">Scheduled_Payment+Extra_Payment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 localSheetId="0">Scheduled_Payment+Extra_Payment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 localSheetId="0">Scheduled_Payment+Extra_Payment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 localSheetId="0">Scheduled_Payment+Extra_Payment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 localSheetId="0">Scheduled_Payment+Extra_Payment</definedName>
    <definedName name="____________z6">Scheduled_Payment+Extra_Payment</definedName>
    <definedName name="____________z7">#REF!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 localSheetId="0">Scheduled_Payment+Extra_Payment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 localSheetId="0">Scheduled_Payment+Extra_Payment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 localSheetId="0">Scheduled_Payment+Extra_Payment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 localSheetId="0">Scheduled_Payment+Extra_Payment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 localSheetId="0">Scheduled_Payment+Extra_Payment</definedName>
    <definedName name="__________z6">Scheduled_Payment+Extra_Payment</definedName>
    <definedName name="__________z7">#REF!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 localSheetId="0">Scheduled_Payment+Extra_Payment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 localSheetId="0">Scheduled_Payment+Extra_Payment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 localSheetId="0">Scheduled_Payment+Extra_Payment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 localSheetId="0">Scheduled_Payment+Extra_Payment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 localSheetId="0">Scheduled_Payment+Extra_Payment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 localSheetId="0">Scheduled_Payment+Extra_Payment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 localSheetId="0">Scheduled_Payment+Extra_Payment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 localSheetId="0">Scheduled_Payment+Extra_Payment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 localSheetId="0">Scheduled_Payment+Extra_Payment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 localSheetId="0">[2]!absc</definedName>
    <definedName name="__APU465">[2]!absc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 localSheetId="0">Scheduled_Payment+Extra_Payment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>{"TAB1",#N/A,TRUE,"GENERAL";"TAB2",#N/A,TRUE,"GENERAL";"TAB3",#N/A,TRUE,"GENERAL";"TAB4",#N/A,TRUE,"GENERAL";"TAB5",#N/A,TRUE,"GENERAL"}</definedName>
    <definedName name="__z7">#REF!</definedName>
    <definedName name="_04">[6]EST2!#REF!</definedName>
    <definedName name="_08_K24_723__A_K55_717.28">[6]EST2!#REF!</definedName>
    <definedName name="_09_K61_520_A_K61_144">[6]EST2!#REF!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 localSheetId="0">[2]!absc</definedName>
    <definedName name="_APU465">[2]!absc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name="_Parse_Out">#REF!</definedName>
    <definedName name="_PJ5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 localSheetId="0">Scheduled_Payment+Extra_Payment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" localSheetId="0">[11]!absc</definedName>
    <definedName name="AA">[11]!absc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[12]General!#REF!</definedName>
    <definedName name="absc" localSheetId="0">[13]!absc</definedName>
    <definedName name="absc">[13]!absc</definedName>
    <definedName name="absc_" localSheetId="0">[14]!absc</definedName>
    <definedName name="absc_">[14]!absc</definedName>
    <definedName name="absc_1" localSheetId="0">[14]!absc</definedName>
    <definedName name="absc_1">[14]!absc</definedName>
    <definedName name="absc1" localSheetId="0">[15]!absc</definedName>
    <definedName name="absc1">[15]!absc</definedName>
    <definedName name="ac">[8]Dimensiones!$B$8</definedName>
    <definedName name="Acarreo">[16]General!$N$12:$N$1485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[17]Informacion!$B$15</definedName>
    <definedName name="ADMINISTRADOR_VIAL__ARMANDO_SANCHEZ_SANCHEZ">[18]INDICMICROEMP!$A$20</definedName>
    <definedName name="ADMON">'[19]Formulario N° 4'!$F$129</definedName>
    <definedName name="adoc1" localSheetId="0">[15]!absc</definedName>
    <definedName name="adoc1">[15]!absc</definedName>
    <definedName name="ADOC125" localSheetId="0">[15]!absc</definedName>
    <definedName name="ADOC125">[15]!absc</definedName>
    <definedName name="adoq" localSheetId="0">[20]!absc</definedName>
    <definedName name="adoq">[20]!absc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[21]!absc</definedName>
    <definedName name="alc">[21]!absc</definedName>
    <definedName name="ANCLAJE">'[22]MC SF GAVIONES'!#REF!</definedName>
    <definedName name="ANE">'[23]ANEXO 7'!#REF!</definedName>
    <definedName name="anscount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 localSheetId="0">[28]!absc</definedName>
    <definedName name="APU">[28]!absc</definedName>
    <definedName name="APU_directos">#REF!</definedName>
    <definedName name="APU221.1">#REF!</definedName>
    <definedName name="APU221.2">#REF!</definedName>
    <definedName name="APU5P" localSheetId="0">[2]!absc</definedName>
    <definedName name="APU5P">[2]!absc</definedName>
    <definedName name="aq">[0]!err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ARENA">[19]MATERIALES!$D$2</definedName>
    <definedName name="Arenag">#REF!</definedName>
    <definedName name="armuve">[0]!err</definedName>
    <definedName name="ARP">#REF!</definedName>
    <definedName name="articulos">[29]articulos!$A$2:$E$65536</definedName>
    <definedName name="ARTURO">#REF!</definedName>
    <definedName name="as">#REF!</definedName>
    <definedName name="asasdasd">#REF!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LTO">'[30]5.2'!$D$21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RA">[12]General!#REF!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imestre">'[31]ESTADO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">'[32]ESTADO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[19]EQUIPO!$D$10</definedName>
    <definedName name="CARGO">#REF!</definedName>
    <definedName name="CARLOS">[33]General!$N$12:$N$1485</definedName>
    <definedName name="CARRETERA">#REF!</definedName>
    <definedName name="CARRO">#REF!</definedName>
    <definedName name="CASA">[34]General!#REF!</definedName>
    <definedName name="CASITA">[12]General!#REF!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CCCC">'[35]A. P. U.'!#REF!</definedName>
    <definedName name="ccto210">#REF!</definedName>
    <definedName name="cd">[36]Hoja1!$C$81</definedName>
    <definedName name="cdcdc">{"via1",#N/A,TRUE,"general";"via2",#N/A,TRUE,"general";"via3",#N/A,TRUE,"general"}</definedName>
    <definedName name="CDctrl">[24]CDItem!$G$8</definedName>
    <definedName name="ceerf">{"TAB1",#N/A,TRUE,"GENERAL";"TAB2",#N/A,TRUE,"GENERAL";"TAB3",#N/A,TRUE,"GENERAL";"TAB4",#N/A,TRUE,"GENERAL";"TAB5",#N/A,TRUE,"GENERAL"}</definedName>
    <definedName name="CEMENTO">[37]Insum!$A$3:$H$63</definedName>
    <definedName name="cesped">#REF!</definedName>
    <definedName name="CIRCUITOS">[38]Circuitos!$C$2:$C$891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[19]EQUIPO!$D$5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#REF!</definedName>
    <definedName name="contra">#REF!</definedName>
    <definedName name="Contratante">#REF!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[39]Transp.!$B$5:$E$19</definedName>
    <definedName name="COSTODIRECTO">#REF!</definedName>
    <definedName name="COSTOS">[40]TARIFAS!$A$1:$F$52</definedName>
    <definedName name="cp">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[41]Hoja1!$A$1:$IV$65536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_percápita">[42]Sanitario!$AC$9:$AD$9</definedName>
    <definedName name="dario">'[43]GPI 526'!#REF!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RRUMBES111">[44]CONT_ADI!#REF!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[45]Hoja1!$K$3:$L$55</definedName>
    <definedName name="DistanciasPRS9003">[45]Hoja1!$A$3:$B$52</definedName>
    <definedName name="DistanciasPRS9004">[45]Hoja1!$F$3:$G$33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[42]Sanitario!$AC$8:$AD$8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v">[42]Sanitario!$AC$7:$AD$7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c">[8]Dimensiones!$B$11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[46]General!#REF!</definedName>
    <definedName name="ENEROA">[47]General!#REF!</definedName>
    <definedName name="ENTRADASP">#REF!</definedName>
    <definedName name="EPS">#REF!</definedName>
    <definedName name="EQUI">[48]EQUIPOS!$1:$1048576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[49]TARIF2002!#REF!</definedName>
    <definedName name="ERROR5">[49]TARIF2002!#REF!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220.1">'[50]220.1'!$H$52</definedName>
    <definedName name="ESP320.1">'[51]320.1'!$H$52</definedName>
    <definedName name="ESP330.1">'[50]330.1'!$H$52</definedName>
    <definedName name="ESP330.2">'[51]330.2'!$H$52</definedName>
    <definedName name="ESP640.1.2">'[50]640.1.2'!$H$50</definedName>
    <definedName name="ESP673.1">'[50]673.1'!$H$49</definedName>
    <definedName name="ESP673.2">'[50]673.2'!$H$53</definedName>
    <definedName name="ESP700.1">'[51]700.1'!$H$52</definedName>
    <definedName name="ESPECIFICACION">#REF!</definedName>
    <definedName name="Especificación">#REF!</definedName>
    <definedName name="et">[8]Dimensiones!$D$11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[43]SKJ452!#REF!</definedName>
    <definedName name="Excel_BuiltIn_Print_Titles_10_51">#REF!</definedName>
    <definedName name="Excel_BuiltIn_Print_Titles_11">[43]ITA878!#REF!</definedName>
    <definedName name="Excel_BuiltIn_Print_Titles_11_51">#REF!</definedName>
    <definedName name="Excel_BuiltIn_Print_Titles_12">'[43]AEA-944'!#REF!</definedName>
    <definedName name="Excel_BuiltIn_Print_Titles_12_51">#REF!</definedName>
    <definedName name="Excel_BuiltIn_Print_Titles_13">'[43]DUB-823'!#REF!</definedName>
    <definedName name="Excel_BuiltIn_Print_Titles_13_51">#REF!</definedName>
    <definedName name="Excel_BuiltIn_Print_Titles_14">'[43]GPI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[43]XXJ617!#REF!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[43]SNG_855!#REF!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'[43]VEA 374'!#REF!</definedName>
    <definedName name="Excel_BuiltIn_Print_Titles_5_51">#REF!</definedName>
    <definedName name="Excel_BuiltIn_Print_Titles_5_XX">'[43]VEA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[43]HFB024!#REF!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[43]PAJ825!#REF!</definedName>
    <definedName name="Excel_BuiltIn_Print_Titles_9_51">#REF!</definedName>
    <definedName name="EXCROC">'[52]Análisis de precios'!$H$52</definedName>
    <definedName name="Extra_Pay">#REF!</definedName>
    <definedName name="fa">#REF!</definedName>
    <definedName name="FAC">#REF!</definedName>
    <definedName name="FACIL">[53]General!#REF!</definedName>
    <definedName name="FACTURADO">'[54]Itemes Renovación'!#REF!</definedName>
    <definedName name="fb">#REF!</definedName>
    <definedName name="fd">'[35]A. P. U.'!#REF!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[12]General!#REF!</definedName>
    <definedName name="FECHA">#REF!</definedName>
    <definedName name="FENREO">[55]General!#REF!</definedName>
    <definedName name="fer">'[27]Res-Accide-10'!#REF!</definedName>
    <definedName name="ferfer">{"via1",#N/A,TRUE,"general";"via2",#N/A,TRUE,"general";"via3",#N/A,TRUE,"general"}</definedName>
    <definedName name="FERNANDO">[12]General!#REF!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+[56]Formular!$B$7:$G$71</definedName>
    <definedName name="FOTO">#REF!</definedName>
    <definedName name="FOTOS" localSheetId="0">[57]!absc</definedName>
    <definedName name="FOTOS">[57]!absc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[58]General!#REF!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[19]MATERIALES!$D$3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[59]BASE!$C$4:$H$255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ab___viv">[42]Sanitario!$AC$6:$AD$6</definedName>
    <definedName name="hbfdhrw">{"TAB1",#N/A,TRUE,"GENERAL";"TAB2",#N/A,TRUE,"GENERAL";"TAB3",#N/A,TRUE,"GENERAL";"TAB4",#N/A,TRUE,"GENERAL";"TAB5",#N/A,TRUE,"GENERAL"}</definedName>
    <definedName name="hc">[8]Dimensiones!$B$10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'[60]Itemes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'[61]Itemes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F">'[35]A.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'[19]Formulario N° 4'!$F$130</definedName>
    <definedName name="INDI">#REF!</definedName>
    <definedName name="INDICE">'[48]INDICE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[62]Insumos!#REF!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'[63]PR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[64]INDICE!$A$3:$F$400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">[65]General!#REF!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">[66]General!#REF!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[67]items!$C$4:$J$247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" localSheetId="0">[11]!absc</definedName>
    <definedName name="La">[11]!absc</definedName>
    <definedName name="Last_Row">#REF!</definedName>
    <definedName name="LE">'[68]Listado de equipos'!$A$8:$A$39</definedName>
    <definedName name="lia">#REF!</definedName>
    <definedName name="LICITACION">#REF!</definedName>
    <definedName name="LINA">[33]General!$N$12:$N$1485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[69]CONT_ADI!#REF!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[65]General!#REF!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M">'[68]Listado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[70]INDICE!#REF!</definedName>
    <definedName name="LOCA" localSheetId="0">[28]!absc</definedName>
    <definedName name="LOCA">[28]!absc</definedName>
    <definedName name="LOCA1" localSheetId="0">[28]!absc</definedName>
    <definedName name="LOCA1">[28]!absc</definedName>
    <definedName name="LOCA2" localSheetId="0">[71]!absc</definedName>
    <definedName name="LOCA2">[71]!absc</definedName>
    <definedName name="LOCALIZACION">#REF!</definedName>
    <definedName name="LOCALIZACION_Y_REPLANTEO">#REF!</definedName>
    <definedName name="LOCALIZACIÓN_Y_REPLANTEO._ESTRUCTURAS">[72]INDICE!#REF!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T">'[68]Listado de transportes'!$A$6:$A$10</definedName>
    <definedName name="lucy">{"TAB1",#N/A,TRUE,"GENERAL";"TAB2",#N/A,TRUE,"GENERAL";"TAB3",#N/A,TRUE,"GENERAL";"TAB4",#N/A,TRUE,"GENERAL";"TAB5",#N/A,TRUE,"GENERAL"}</definedName>
    <definedName name="lun">'[27]Res-Accide-10'!#REF!</definedName>
    <definedName name="LUNA">[12]General!#REF!</definedName>
    <definedName name="m">#REF!</definedName>
    <definedName name="MA">'[27]Res-Accide-10'!#REF!</definedName>
    <definedName name="maestro">#REF!</definedName>
    <definedName name="mafdsf">{"via1",#N/A,TRUE,"general";"via2",#N/A,TRUE,"general";"via3",#N/A,TRUE,"general"}</definedName>
    <definedName name="MAL">'[73]Estado Resumen'!#REF!&lt;2.5</definedName>
    <definedName name="MALO">'[74]ESTADO VÍA-CRIT.TECNICO'!#REF!&lt;2.5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[37]Insum!$A$68:$H$98</definedName>
    <definedName name="Maquinaria">#REF!</definedName>
    <definedName name="mar">'[27]Res-Accide-10'!#REF!</definedName>
    <definedName name="MARAVILLA">{"PRES REHAB ARM-PER POR ITEMS  KM A KM",#N/A,TRUE,"Rehabilitacion Arm-Per"}</definedName>
    <definedName name="marcela">[75]General!#REF!</definedName>
    <definedName name="maria">[75]General!#REF!</definedName>
    <definedName name="MARILUZ">[47]General!#REF!</definedName>
    <definedName name="MARINAS">[76]General!#REF!</definedName>
    <definedName name="martillo">#REF!</definedName>
    <definedName name="MARY">[75]General!#REF!</definedName>
    <definedName name="MARYLUZ">{"PRES REHAB ARM-PER POR ITEMS  KM A KM",#N/A,TRUE,"Rehabilitacion Arm-Per"}</definedName>
    <definedName name="marzito">[77]General!#REF!</definedName>
    <definedName name="MARZO">[12]General!#REF!</definedName>
    <definedName name="masor">{"via1",#N/A,TRUE,"general";"via2",#N/A,TRUE,"general";"via3",#N/A,TRUE,"general"}</definedName>
    <definedName name="MAT">#REF!</definedName>
    <definedName name="mate">[48]MATERIALES!$1:$1048576</definedName>
    <definedName name="MATERIAL">#REF!</definedName>
    <definedName name="materiales">[78]materiales!$A$7:$A$1317</definedName>
    <definedName name="matriz">#REF!,#REF!</definedName>
    <definedName name="MATRIZRICS">'[79]RICS NUEVA HOJA DIARIA'!$A$1:$AB$42</definedName>
    <definedName name="MAX">[80]INDICE!$1:$1048576</definedName>
    <definedName name="MAYO">[12]General!#REF!</definedName>
    <definedName name="mdd">{"via1",#N/A,TRUE,"general";"via2",#N/A,TRUE,"general";"via3",#N/A,TRUE,"general"}</definedName>
    <definedName name="MEDARDO">[75]General!#REF!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O">[81]INDICE!$1:$1048576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'[68]Calculo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 localSheetId="0">[2]!absc</definedName>
    <definedName name="NNN">[2]!absc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[82]Otros!#REF!</definedName>
    <definedName name="OTRO">[48]OTROS!$1:$1048576</definedName>
    <definedName name="otros">[78]otros!$A$6:$A$1235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[83]CUMPLIMIENTO!$M$5</definedName>
    <definedName name="PERRD">#REF!</definedName>
    <definedName name="PERRITO">[12]General!#REF!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>#REF!</definedName>
    <definedName name="PRECIO">[84]PRECIOS!$A$5:$M$161</definedName>
    <definedName name="precios">#REF!</definedName>
    <definedName name="PREST">#REF!</definedName>
    <definedName name="PRESTACIONES">[70]Otros!$D$5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fic">[24]BASES!$B$31</definedName>
    <definedName name="PROG">#REF!</definedName>
    <definedName name="programainv">[0]!err</definedName>
    <definedName name="Proponente">#REF!</definedName>
    <definedName name="PROPUESTA2">#REF!</definedName>
    <definedName name="PRUEBA" localSheetId="0">[85]!absc</definedName>
    <definedName name="PRUEBA">[85]!absc</definedName>
    <definedName name="prueba1" localSheetId="0">[86]!absc</definedName>
    <definedName name="prueba1">[86]!absc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>[49]TARIF2002!#REF!</definedName>
    <definedName name="QE_TE">[49]TARIF2002!#REF!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[49]TARIF2002!#REF!</definedName>
    <definedName name="QI_TI">[49]TARIF2002!#REF!</definedName>
    <definedName name="QN">[49]TARIF2002!#REF!</definedName>
    <definedName name="QN_QI">[49]TARIF2002!#REF!</definedName>
    <definedName name="QNS">[87]TARIF2002!#REF!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#REF!</definedName>
    <definedName name="recebo">#REF!</definedName>
    <definedName name="RECICLA">[88]EQUIPO!$D$14</definedName>
    <definedName name="RECURSOS">[56]Recursos!$A$6:$D$124</definedName>
    <definedName name="RED">[6]EST2!$AQ$2</definedName>
    <definedName name="REG">'[73]Estado Resumen'!#REF!&gt;2.5</definedName>
    <definedName name="rege">{"TAB1",#N/A,TRUE,"GENERAL";"TAB2",#N/A,TRUE,"GENERAL";"TAB3",#N/A,TRUE,"GENERAL";"TAB4",#N/A,TRUE,"GENERAL";"TAB5",#N/A,TRUE,"GENERAL"}</definedName>
    <definedName name="regional">[31]CARRETERAS!$A$2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'[74]ESTADO VÍA-CRIT.TECNICO'!#REF!&gt;2.5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'[31]GENERALIDADES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">[89]items!$C$4:$J$248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a">[36]Hoja1!$F$60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[90]TARIFAS!$A$1:$F$52</definedName>
    <definedName name="tb">#REF!</definedName>
    <definedName name="tdy">{"TAB1",#N/A,TRUE,"GENERAL";"TAB2",#N/A,TRUE,"GENERAL";"TAB3",#N/A,TRUE,"GENERAL";"TAB4",#N/A,TRUE,"GENERAL";"TAB5",#N/A,TRUE,"GENERAL"}</definedName>
    <definedName name="TE">[49]TARIF2002!#REF!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">[49]TARIF2002!#REF!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[91]desmonte!$E$48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M">[92]VrEqpBasica!$I$2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[93]Unitarios!$A$3:$D$13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'[19]Formulario N° 4'!$F$131</definedName>
    <definedName name="UTL">[26]otros!$C$4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CA">[34]General!#REF!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[19]EQUIPO!$D$27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">[94]INDICE!$1:$1048576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" localSheetId="0">[95]!absc</definedName>
    <definedName name="xxxxx">[95]!absc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XZV">{"via1",#N/A,TRUE,"general";"via2",#N/A,TRUE,"general";"via3",#N/A,TRUE,"general"}</definedName>
    <definedName name="Y" localSheetId="0">[28]!absc</definedName>
    <definedName name="Y">[28]!absc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'[35]A.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02" roundtripDataChecksum="y+uM1j+0+Oa4OJbARR2/+q/gIgRzKW+A8cOSEeQ75Pc="/>
    </ext>
  </extLst>
</workbook>
</file>

<file path=xl/calcChain.xml><?xml version="1.0" encoding="utf-8"?>
<calcChain xmlns="http://schemas.openxmlformats.org/spreadsheetml/2006/main">
  <c r="H61" i="1" l="1"/>
  <c r="H60" i="1"/>
  <c r="H59" i="1"/>
</calcChain>
</file>

<file path=xl/sharedStrings.xml><?xml version="1.0" encoding="utf-8"?>
<sst xmlns="http://schemas.openxmlformats.org/spreadsheetml/2006/main" count="117" uniqueCount="33">
  <si>
    <t>Formulario 1 - Formulario propuesta económica - Consultoría de estudios de ingeniería de infraestructura de transporte (V2)</t>
  </si>
  <si>
    <t>Código</t>
  </si>
  <si>
    <t>CCE-EICP-FM-96</t>
  </si>
  <si>
    <t>Versión</t>
  </si>
  <si>
    <t xml:space="preserve">FORMULARIO 1 </t>
  </si>
  <si>
    <t xml:space="preserve">VALOR PRECIO UNITARIO CONSULTORIA </t>
  </si>
  <si>
    <t>ÍTEM</t>
  </si>
  <si>
    <t xml:space="preserve">DESCRIPCIÓN </t>
  </si>
  <si>
    <t>UND</t>
  </si>
  <si>
    <t>CANT</t>
  </si>
  <si>
    <t xml:space="preserve">VALOR UNITARIO OFICIAL </t>
  </si>
  <si>
    <t>Valor de su propuesta sin IVA</t>
  </si>
  <si>
    <t>Valor del IVA</t>
  </si>
  <si>
    <t>Valor Total de la Propuesta</t>
  </si>
  <si>
    <t xml:space="preserve">FIRMAS: </t>
  </si>
  <si>
    <t>Nombre y firma del representante legal del Proponente</t>
  </si>
  <si>
    <t>Nombre y firma del Proponente</t>
  </si>
  <si>
    <t>SEGMENTO VIAL</t>
  </si>
  <si>
    <t>VOLUMEN I. ESTUDIO DE TRÁNSITO</t>
  </si>
  <si>
    <t>HASTA 50 METROS DE LONGITUD</t>
  </si>
  <si>
    <t>UNIDAD</t>
  </si>
  <si>
    <t>ENTRE 50 Y 100 METROS DE LONGITUD</t>
  </si>
  <si>
    <t>ENTRE 100 Y 150 METROS DE LONGITUD</t>
  </si>
  <si>
    <t>ENTRE 150 Y 200 METROS DE LONGITUD</t>
  </si>
  <si>
    <t>MÁS DE 200 METROS DE LONGITUD</t>
  </si>
  <si>
    <t>VOLUMEN II. ESTUDIO DE TOPOGRAFÍA</t>
  </si>
  <si>
    <t>VOLUMEN III. ESTUDIO DE TRAZADO, DISEÑO GEOMÉTRICO Y SEÑALIZACIÓN</t>
  </si>
  <si>
    <t>VOLUMEN IV. ESTUDIO DE HIDROLOGÍA, HIDRÁULICA Y REDES DE ALCANTARILLADO</t>
  </si>
  <si>
    <t>VOLUMEN V. ESTUDIO GEOTÉCNICO Y DISEÑO DEL PAVIMENTO</t>
  </si>
  <si>
    <t>VOLUMEN VI. PROGRAMA DE ADAPTACIÓN DE LA GUÍA AMBIENTAL (PAGA)</t>
  </si>
  <si>
    <t>VOLUMEN VII. DISEÑO URBANO Y ESPACIO PÚBLICO</t>
  </si>
  <si>
    <t>VOLUMEN VIII. ESTUDIO DE CANTIDADES DE OBRA, ANÁLISIS DE PRECIOS UNITARIOS, PRESUPUESTO Y PROGRAMACIÓN</t>
  </si>
  <si>
    <t>VOLUMEN IX. GESTIÓN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</si>
</sst>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_);_(&quot;$&quot;\ * \(#,##0\);_(&quot;$&quot;\ * &quot;-&quot;??_);_(@_)"/>
    <numFmt numFmtId="165" formatCode="_(* #,##0_);_(* \(#,##0\);_(* &quot;-&quot;??_);_(@_)"/>
    <numFmt numFmtId="166" formatCode="_-&quot;$&quot;\ * #,##0_-;\-&quot;$&quot;\ * #,##0_-;_-&quot;$&quot;\ * &quot;-&quot;_-;_-@"/>
  </numFmts>
  <fonts count="10" x14ac:knownFonts="1">
    <font>
      <sz val="11"/>
      <color theme="1"/>
      <name val="Calibri"/>
      <scheme val="minor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Calibri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7" xfId="0" applyFont="1" applyBorder="1"/>
    <xf numFmtId="0" fontId="4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/>
    <xf numFmtId="165" fontId="9" fillId="2" borderId="20" xfId="0" applyNumberFormat="1" applyFont="1" applyFill="1" applyBorder="1" applyAlignment="1">
      <alignment horizont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30" xfId="0" applyFont="1" applyBorder="1"/>
    <xf numFmtId="0" fontId="1" fillId="0" borderId="0" xfId="0" applyFont="1" applyAlignment="1">
      <alignment horizontal="center"/>
    </xf>
    <xf numFmtId="0" fontId="1" fillId="0" borderId="31" xfId="0" applyFont="1" applyBorder="1"/>
    <xf numFmtId="0" fontId="2" fillId="0" borderId="32" xfId="0" applyFont="1" applyBorder="1"/>
    <xf numFmtId="0" fontId="2" fillId="0" borderId="12" xfId="0" applyFont="1" applyBorder="1"/>
    <xf numFmtId="0" fontId="2" fillId="0" borderId="17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2" fillId="0" borderId="8" xfId="0" applyFont="1" applyBorder="1" applyAlignment="1">
      <alignment horizontal="center"/>
    </xf>
    <xf numFmtId="0" fontId="4" fillId="0" borderId="8" xfId="0" applyFont="1" applyBorder="1"/>
    <xf numFmtId="0" fontId="6" fillId="0" borderId="14" xfId="0" applyFont="1" applyBorder="1" applyAlignment="1">
      <alignment horizontal="center"/>
    </xf>
    <xf numFmtId="0" fontId="4" fillId="0" borderId="15" xfId="0" applyFont="1" applyBorder="1"/>
    <xf numFmtId="0" fontId="4" fillId="0" borderId="16" xfId="0" applyFont="1" applyBorder="1"/>
    <xf numFmtId="0" fontId="7" fillId="0" borderId="12" xfId="0" applyFont="1" applyBorder="1" applyAlignment="1">
      <alignment horizontal="left" vertical="center" wrapText="1"/>
    </xf>
    <xf numFmtId="0" fontId="4" fillId="0" borderId="12" xfId="0" applyFont="1" applyBorder="1"/>
    <xf numFmtId="0" fontId="4" fillId="0" borderId="17" xfId="0" applyFont="1" applyBorder="1"/>
    <xf numFmtId="0" fontId="2" fillId="0" borderId="7" xfId="0" applyFont="1" applyBorder="1" applyAlignment="1">
      <alignment horizontal="left" vertical="top"/>
    </xf>
    <xf numFmtId="0" fontId="4" fillId="0" borderId="10" xfId="0" applyFont="1" applyBorder="1"/>
    <xf numFmtId="0" fontId="0" fillId="0" borderId="0" xfId="0" applyFont="1" applyAlignment="1"/>
    <xf numFmtId="0" fontId="4" fillId="0" borderId="29" xfId="0" applyFont="1" applyBorder="1"/>
    <xf numFmtId="0" fontId="4" fillId="0" borderId="30" xfId="0" applyFont="1" applyBorder="1"/>
    <xf numFmtId="0" fontId="1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32" xfId="0" applyFont="1" applyBorder="1"/>
    <xf numFmtId="165" fontId="9" fillId="0" borderId="26" xfId="0" applyNumberFormat="1" applyFont="1" applyBorder="1" applyAlignment="1">
      <alignment horizontal="center" wrapText="1"/>
    </xf>
    <xf numFmtId="0" fontId="4" fillId="0" borderId="28" xfId="0" applyFont="1" applyBorder="1"/>
    <xf numFmtId="0" fontId="4" fillId="0" borderId="9" xfId="0" applyFont="1" applyBorder="1"/>
    <xf numFmtId="166" fontId="9" fillId="0" borderId="20" xfId="0" applyNumberFormat="1" applyFont="1" applyBorder="1" applyAlignment="1">
      <alignment horizontal="center" wrapText="1"/>
    </xf>
    <xf numFmtId="0" fontId="4" fillId="0" borderId="23" xfId="0" applyFont="1" applyBorder="1"/>
    <xf numFmtId="0" fontId="4" fillId="0" borderId="6" xfId="0" applyFont="1" applyBorder="1"/>
    <xf numFmtId="0" fontId="4" fillId="0" borderId="18" xfId="0" applyFont="1" applyBorder="1"/>
    <xf numFmtId="0" fontId="4" fillId="0" borderId="22" xfId="0" applyFont="1" applyBorder="1"/>
    <xf numFmtId="0" fontId="4" fillId="0" borderId="27" xfId="0" applyFont="1" applyBorder="1"/>
    <xf numFmtId="0" fontId="4" fillId="0" borderId="1" xfId="0" applyFont="1" applyBorder="1"/>
    <xf numFmtId="0" fontId="9" fillId="2" borderId="21" xfId="0" applyFont="1" applyFill="1" applyBorder="1" applyAlignment="1">
      <alignment horizontal="center" wrapText="1"/>
    </xf>
    <xf numFmtId="0" fontId="9" fillId="2" borderId="35" xfId="0" applyFont="1" applyFill="1" applyBorder="1" applyAlignment="1">
      <alignment horizontal="center" vertical="center" wrapText="1"/>
    </xf>
    <xf numFmtId="0" fontId="4" fillId="0" borderId="35" xfId="0" applyFont="1" applyBorder="1"/>
    <xf numFmtId="0" fontId="9" fillId="2" borderId="3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4" fillId="0" borderId="36" xfId="0" applyFont="1" applyBorder="1"/>
    <xf numFmtId="0" fontId="9" fillId="2" borderId="36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164" fontId="8" fillId="3" borderId="38" xfId="0" applyNumberFormat="1" applyFont="1" applyFill="1" applyBorder="1" applyAlignment="1">
      <alignment horizontal="center" vertical="center" wrapText="1"/>
    </xf>
    <xf numFmtId="0" fontId="4" fillId="0" borderId="40" xfId="0" applyFont="1" applyBorder="1"/>
    <xf numFmtId="0" fontId="9" fillId="2" borderId="41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4" fillId="0" borderId="42" xfId="0" applyFont="1" applyBorder="1"/>
    <xf numFmtId="0" fontId="9" fillId="2" borderId="42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wrapText="1"/>
    </xf>
    <xf numFmtId="165" fontId="9" fillId="2" borderId="44" xfId="0" applyNumberFormat="1" applyFont="1" applyFill="1" applyBorder="1" applyAlignment="1">
      <alignment horizontal="center" wrapText="1"/>
    </xf>
    <xf numFmtId="0" fontId="4" fillId="0" borderId="45" xfId="0" applyFont="1" applyBorder="1"/>
    <xf numFmtId="0" fontId="9" fillId="2" borderId="46" xfId="0" applyFont="1" applyFill="1" applyBorder="1" applyAlignment="1">
      <alignment horizontal="center" vertical="center" wrapText="1"/>
    </xf>
    <xf numFmtId="0" fontId="4" fillId="0" borderId="47" xfId="0" applyFont="1" applyBorder="1"/>
    <xf numFmtId="0" fontId="9" fillId="2" borderId="48" xfId="0" applyFont="1" applyFill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 wrapText="1"/>
    </xf>
    <xf numFmtId="0" fontId="4" fillId="0" borderId="49" xfId="0" applyFont="1" applyBorder="1"/>
    <xf numFmtId="0" fontId="9" fillId="2" borderId="49" xfId="0" applyFont="1" applyFill="1" applyBorder="1" applyAlignment="1">
      <alignment horizontal="center" vertical="center" wrapText="1"/>
    </xf>
    <xf numFmtId="0" fontId="9" fillId="2" borderId="50" xfId="0" applyFont="1" applyFill="1" applyBorder="1" applyAlignment="1">
      <alignment horizontal="center" wrapText="1"/>
    </xf>
    <xf numFmtId="165" fontId="9" fillId="2" borderId="51" xfId="0" applyNumberFormat="1" applyFont="1" applyFill="1" applyBorder="1" applyAlignment="1">
      <alignment horizontal="center" wrapText="1"/>
    </xf>
    <xf numFmtId="0" fontId="4" fillId="0" borderId="52" xfId="0" applyFont="1" applyBorder="1"/>
    <xf numFmtId="165" fontId="9" fillId="2" borderId="34" xfId="0" applyNumberFormat="1" applyFont="1" applyFill="1" applyBorder="1" applyAlignment="1">
      <alignment horizontal="center" wrapText="1"/>
    </xf>
    <xf numFmtId="165" fontId="9" fillId="2" borderId="44" xfId="0" applyNumberFormat="1" applyFont="1" applyFill="1" applyBorder="1" applyAlignment="1">
      <alignment horizontal="center" wrapText="1"/>
    </xf>
    <xf numFmtId="0" fontId="4" fillId="0" borderId="45" xfId="0" applyFont="1" applyBorder="1"/>
    <xf numFmtId="0" fontId="9" fillId="0" borderId="1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166" fontId="9" fillId="0" borderId="34" xfId="0" applyNumberFormat="1" applyFont="1" applyBorder="1" applyAlignment="1">
      <alignment horizontal="center" wrapText="1"/>
    </xf>
    <xf numFmtId="0" fontId="4" fillId="0" borderId="53" xfId="0" applyFont="1" applyBorder="1"/>
    <xf numFmtId="0" fontId="9" fillId="2" borderId="54" xfId="0" applyFont="1" applyFill="1" applyBorder="1" applyAlignment="1">
      <alignment horizontal="center" vertical="center" wrapText="1"/>
    </xf>
    <xf numFmtId="0" fontId="9" fillId="2" borderId="55" xfId="0" applyFont="1" applyFill="1" applyBorder="1" applyAlignment="1">
      <alignment horizontal="center" vertical="center" wrapText="1"/>
    </xf>
    <xf numFmtId="0" fontId="4" fillId="0" borderId="55" xfId="0" applyFont="1" applyBorder="1"/>
    <xf numFmtId="0" fontId="9" fillId="2" borderId="55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wrapText="1"/>
    </xf>
    <xf numFmtId="165" fontId="9" fillId="2" borderId="33" xfId="0" applyNumberFormat="1" applyFont="1" applyFill="1" applyBorder="1" applyAlignment="1">
      <alignment horizontal="center" wrapText="1"/>
    </xf>
    <xf numFmtId="0" fontId="4" fillId="0" borderId="56" xfId="0" applyFont="1" applyBorder="1"/>
    <xf numFmtId="0" fontId="9" fillId="2" borderId="57" xfId="0" applyFont="1" applyFill="1" applyBorder="1" applyAlignment="1">
      <alignment horizontal="center" vertical="center" wrapText="1"/>
    </xf>
    <xf numFmtId="0" fontId="4" fillId="0" borderId="5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customschemas.google.com/relationships/workbookmetadata" Target="metadata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theme" Target="theme/theme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AC1041"/>
  <sheetViews>
    <sheetView showGridLines="0" tabSelected="1" topLeftCell="A9" zoomScale="45" workbookViewId="0">
      <selection activeCell="O86" sqref="O86"/>
    </sheetView>
  </sheetViews>
  <sheetFormatPr baseColWidth="10" defaultColWidth="14.44140625" defaultRowHeight="15" customHeight="1" x14ac:dyDescent="0.3"/>
  <cols>
    <col min="1" max="1" width="5.5546875" customWidth="1"/>
    <col min="2" max="2" width="5.6640625" customWidth="1"/>
    <col min="3" max="3" width="20.5546875" customWidth="1"/>
    <col min="4" max="4" width="48.44140625" customWidth="1"/>
    <col min="5" max="5" width="44.88671875" bestFit="1" customWidth="1"/>
    <col min="6" max="7" width="31.44140625" customWidth="1"/>
    <col min="8" max="8" width="35.44140625" customWidth="1"/>
    <col min="9" max="9" width="34.5546875" customWidth="1"/>
    <col min="10" max="10" width="5.109375" customWidth="1"/>
    <col min="11" max="11" width="5.5546875" customWidth="1"/>
    <col min="12" max="29" width="11.44140625" customWidth="1"/>
  </cols>
  <sheetData>
    <row r="1" spans="1:29" ht="16.5" customHeight="1" x14ac:dyDescent="0.3">
      <c r="A1" s="1"/>
      <c r="B1" s="1"/>
      <c r="C1" s="1"/>
      <c r="D1" s="2"/>
      <c r="E1" s="3"/>
      <c r="F1" s="3"/>
      <c r="G1" s="3"/>
      <c r="H1" s="3"/>
      <c r="I1" s="4"/>
      <c r="J1" s="5"/>
      <c r="K1" s="5"/>
      <c r="L1" s="6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ht="23.25" customHeight="1" x14ac:dyDescent="0.3">
      <c r="A2" s="1"/>
      <c r="B2" s="1"/>
      <c r="C2" s="35" t="s">
        <v>0</v>
      </c>
      <c r="D2" s="36"/>
      <c r="E2" s="36"/>
      <c r="F2" s="36"/>
      <c r="G2" s="36"/>
      <c r="H2" s="36"/>
      <c r="I2" s="37"/>
      <c r="J2" s="5"/>
      <c r="K2" s="5"/>
      <c r="L2" s="6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18" customHeight="1" x14ac:dyDescent="0.3">
      <c r="A3" s="1"/>
      <c r="B3" s="1"/>
      <c r="C3" s="7" t="s">
        <v>1</v>
      </c>
      <c r="D3" s="8" t="s">
        <v>2</v>
      </c>
      <c r="E3" s="60"/>
      <c r="F3" s="9"/>
      <c r="G3" s="9"/>
      <c r="H3" s="10" t="s">
        <v>3</v>
      </c>
      <c r="I3" s="9">
        <v>2</v>
      </c>
      <c r="J3" s="5"/>
      <c r="K3" s="5"/>
      <c r="L3" s="6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16.5" customHeight="1" x14ac:dyDescent="0.3">
      <c r="A4" s="1"/>
      <c r="B4" s="1"/>
      <c r="C4" s="1"/>
      <c r="D4" s="1"/>
      <c r="E4" s="3"/>
      <c r="F4" s="3"/>
      <c r="G4" s="3"/>
      <c r="H4" s="3"/>
      <c r="I4" s="4"/>
      <c r="J4" s="5"/>
      <c r="K4" s="5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16.5" customHeight="1" x14ac:dyDescent="0.3">
      <c r="A5" s="1"/>
      <c r="B5" s="1"/>
      <c r="C5" s="1"/>
      <c r="D5" s="2"/>
      <c r="E5" s="3"/>
      <c r="F5" s="3"/>
      <c r="G5" s="3"/>
      <c r="H5" s="3"/>
      <c r="I5" s="4"/>
      <c r="J5" s="5"/>
      <c r="K5" s="5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ht="16.5" customHeight="1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18.75" customHeight="1" x14ac:dyDescent="0.3">
      <c r="A7" s="11"/>
      <c r="B7" s="12"/>
      <c r="C7" s="38"/>
      <c r="D7" s="39"/>
      <c r="E7" s="39"/>
      <c r="F7" s="39"/>
      <c r="G7" s="39"/>
      <c r="H7" s="39"/>
      <c r="I7" s="39"/>
      <c r="J7" s="14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</row>
    <row r="8" spans="1:29" ht="18.75" customHeight="1" x14ac:dyDescent="0.3">
      <c r="A8" s="11"/>
      <c r="B8" s="15"/>
      <c r="C8" s="6"/>
      <c r="D8" s="6"/>
      <c r="E8" s="6"/>
      <c r="F8" s="6"/>
      <c r="G8" s="6"/>
      <c r="H8" s="6"/>
      <c r="I8" s="6"/>
      <c r="J8" s="16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</row>
    <row r="9" spans="1:29" ht="18.75" customHeight="1" x14ac:dyDescent="0.3">
      <c r="A9" s="11"/>
      <c r="B9" s="15"/>
      <c r="C9" s="6"/>
      <c r="D9" s="6"/>
      <c r="E9" s="6"/>
      <c r="F9" s="6"/>
      <c r="G9" s="6"/>
      <c r="H9" s="6"/>
      <c r="I9" s="17"/>
      <c r="J9" s="16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ht="16.5" customHeight="1" x14ac:dyDescent="0.3">
      <c r="A10" s="11"/>
      <c r="B10" s="18"/>
      <c r="C10" s="40" t="s">
        <v>4</v>
      </c>
      <c r="D10" s="41"/>
      <c r="E10" s="61"/>
      <c r="F10" s="41"/>
      <c r="G10" s="41"/>
      <c r="H10" s="41"/>
      <c r="I10" s="42"/>
      <c r="J10" s="16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 ht="16.5" customHeight="1" thickBot="1" x14ac:dyDescent="0.35">
      <c r="A11" s="11"/>
      <c r="B11" s="18"/>
      <c r="C11" s="43"/>
      <c r="D11" s="44"/>
      <c r="E11" s="44"/>
      <c r="F11" s="44"/>
      <c r="G11" s="44"/>
      <c r="H11" s="44"/>
      <c r="I11" s="45"/>
      <c r="J11" s="16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</row>
    <row r="12" spans="1:29" ht="17.25" customHeight="1" thickBot="1" x14ac:dyDescent="0.35">
      <c r="A12" s="11"/>
      <c r="B12" s="18"/>
      <c r="C12" s="69" t="s">
        <v>5</v>
      </c>
      <c r="D12" s="39"/>
      <c r="E12" s="39"/>
      <c r="F12" s="39"/>
      <c r="G12" s="39"/>
      <c r="H12" s="39"/>
      <c r="I12" s="57"/>
      <c r="J12" s="16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</row>
    <row r="13" spans="1:29" ht="16.5" customHeight="1" thickBot="1" x14ac:dyDescent="0.35">
      <c r="A13" s="11"/>
      <c r="B13" s="15"/>
      <c r="C13" s="74" t="s">
        <v>6</v>
      </c>
      <c r="D13" s="75" t="s">
        <v>7</v>
      </c>
      <c r="E13" s="76" t="s">
        <v>17</v>
      </c>
      <c r="F13" s="76" t="s">
        <v>8</v>
      </c>
      <c r="G13" s="76" t="s">
        <v>9</v>
      </c>
      <c r="H13" s="77" t="s">
        <v>10</v>
      </c>
      <c r="I13" s="78"/>
      <c r="J13" s="16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</row>
    <row r="14" spans="1:29" ht="14.4" x14ac:dyDescent="0.3">
      <c r="A14" s="11"/>
      <c r="B14" s="15"/>
      <c r="C14" s="79">
        <v>1</v>
      </c>
      <c r="D14" s="80" t="s">
        <v>18</v>
      </c>
      <c r="E14" s="81" t="s">
        <v>19</v>
      </c>
      <c r="F14" s="82" t="s">
        <v>20</v>
      </c>
      <c r="G14" s="83">
        <v>1</v>
      </c>
      <c r="H14" s="84"/>
      <c r="I14" s="85"/>
      <c r="J14" s="16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</row>
    <row r="15" spans="1:29" ht="14.4" x14ac:dyDescent="0.3">
      <c r="A15" s="11"/>
      <c r="B15" s="15"/>
      <c r="C15" s="86"/>
      <c r="D15" s="66"/>
      <c r="E15" s="67" t="s">
        <v>21</v>
      </c>
      <c r="F15" s="68" t="s">
        <v>20</v>
      </c>
      <c r="G15" s="65">
        <v>1</v>
      </c>
      <c r="H15" s="19"/>
      <c r="I15" s="87"/>
      <c r="J15" s="16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</row>
    <row r="16" spans="1:29" ht="14.4" x14ac:dyDescent="0.3">
      <c r="A16" s="11"/>
      <c r="B16" s="15"/>
      <c r="C16" s="86"/>
      <c r="D16" s="66"/>
      <c r="E16" s="67" t="s">
        <v>22</v>
      </c>
      <c r="F16" s="68" t="s">
        <v>20</v>
      </c>
      <c r="G16" s="65">
        <v>1</v>
      </c>
      <c r="H16" s="19"/>
      <c r="I16" s="87"/>
      <c r="J16" s="16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</row>
    <row r="17" spans="1:29" ht="14.4" x14ac:dyDescent="0.3">
      <c r="A17" s="11"/>
      <c r="B17" s="15"/>
      <c r="C17" s="86"/>
      <c r="D17" s="66"/>
      <c r="E17" s="67" t="s">
        <v>23</v>
      </c>
      <c r="F17" s="68" t="s">
        <v>20</v>
      </c>
      <c r="G17" s="65">
        <v>1</v>
      </c>
      <c r="H17" s="19"/>
      <c r="I17" s="87"/>
      <c r="J17" s="16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</row>
    <row r="18" spans="1:29" thickBot="1" x14ac:dyDescent="0.35">
      <c r="A18" s="11"/>
      <c r="B18" s="15"/>
      <c r="C18" s="88"/>
      <c r="D18" s="89"/>
      <c r="E18" s="90" t="s">
        <v>24</v>
      </c>
      <c r="F18" s="91" t="s">
        <v>20</v>
      </c>
      <c r="G18" s="92">
        <v>1</v>
      </c>
      <c r="H18" s="93"/>
      <c r="I18" s="94"/>
      <c r="J18" s="16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</row>
    <row r="19" spans="1:29" ht="14.4" x14ac:dyDescent="0.3">
      <c r="A19" s="11"/>
      <c r="B19" s="15"/>
      <c r="C19" s="79">
        <v>2</v>
      </c>
      <c r="D19" s="80" t="s">
        <v>25</v>
      </c>
      <c r="E19" s="81" t="s">
        <v>19</v>
      </c>
      <c r="F19" s="82" t="s">
        <v>20</v>
      </c>
      <c r="G19" s="83">
        <v>1</v>
      </c>
      <c r="H19" s="84"/>
      <c r="I19" s="85"/>
      <c r="J19" s="16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 spans="1:29" ht="14.4" x14ac:dyDescent="0.3">
      <c r="A20" s="11"/>
      <c r="B20" s="15"/>
      <c r="C20" s="86"/>
      <c r="D20" s="66"/>
      <c r="E20" s="67" t="s">
        <v>21</v>
      </c>
      <c r="F20" s="68" t="s">
        <v>20</v>
      </c>
      <c r="G20" s="65">
        <v>1</v>
      </c>
      <c r="H20" s="19"/>
      <c r="I20" s="87"/>
      <c r="J20" s="16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</row>
    <row r="21" spans="1:29" ht="14.4" x14ac:dyDescent="0.3">
      <c r="A21" s="11"/>
      <c r="B21" s="15"/>
      <c r="C21" s="86"/>
      <c r="D21" s="66"/>
      <c r="E21" s="67" t="s">
        <v>22</v>
      </c>
      <c r="F21" s="68" t="s">
        <v>20</v>
      </c>
      <c r="G21" s="65">
        <v>1</v>
      </c>
      <c r="H21" s="19"/>
      <c r="I21" s="87"/>
      <c r="J21" s="16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</row>
    <row r="22" spans="1:29" ht="14.4" x14ac:dyDescent="0.3">
      <c r="A22" s="11"/>
      <c r="B22" s="15"/>
      <c r="C22" s="86"/>
      <c r="D22" s="66"/>
      <c r="E22" s="67" t="s">
        <v>23</v>
      </c>
      <c r="F22" s="68" t="s">
        <v>20</v>
      </c>
      <c r="G22" s="65">
        <v>1</v>
      </c>
      <c r="H22" s="19"/>
      <c r="I22" s="87"/>
      <c r="J22" s="16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</row>
    <row r="23" spans="1:29" thickBot="1" x14ac:dyDescent="0.35">
      <c r="A23" s="11"/>
      <c r="B23" s="15"/>
      <c r="C23" s="88"/>
      <c r="D23" s="89"/>
      <c r="E23" s="90" t="s">
        <v>24</v>
      </c>
      <c r="F23" s="91" t="s">
        <v>20</v>
      </c>
      <c r="G23" s="92">
        <v>1</v>
      </c>
      <c r="H23" s="93"/>
      <c r="I23" s="94"/>
      <c r="J23" s="16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</row>
    <row r="24" spans="1:29" ht="14.4" x14ac:dyDescent="0.3">
      <c r="A24" s="11"/>
      <c r="B24" s="15"/>
      <c r="C24" s="79">
        <v>3</v>
      </c>
      <c r="D24" s="80" t="s">
        <v>26</v>
      </c>
      <c r="E24" s="81" t="s">
        <v>19</v>
      </c>
      <c r="F24" s="82" t="s">
        <v>20</v>
      </c>
      <c r="G24" s="83">
        <v>1</v>
      </c>
      <c r="H24" s="96"/>
      <c r="I24" s="97"/>
      <c r="J24" s="16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</row>
    <row r="25" spans="1:29" ht="14.4" x14ac:dyDescent="0.3">
      <c r="A25" s="11"/>
      <c r="B25" s="15"/>
      <c r="C25" s="86"/>
      <c r="D25" s="66"/>
      <c r="E25" s="67" t="s">
        <v>21</v>
      </c>
      <c r="F25" s="68" t="s">
        <v>20</v>
      </c>
      <c r="G25" s="65">
        <v>1</v>
      </c>
      <c r="H25" s="19"/>
      <c r="I25" s="87"/>
      <c r="J25" s="16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1:29" ht="14.4" x14ac:dyDescent="0.3">
      <c r="A26" s="11"/>
      <c r="B26" s="15"/>
      <c r="C26" s="86"/>
      <c r="D26" s="66"/>
      <c r="E26" s="67" t="s">
        <v>22</v>
      </c>
      <c r="F26" s="68" t="s">
        <v>20</v>
      </c>
      <c r="G26" s="65">
        <v>1</v>
      </c>
      <c r="H26" s="19"/>
      <c r="I26" s="87"/>
      <c r="J26" s="16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 spans="1:29" ht="14.4" x14ac:dyDescent="0.3">
      <c r="A27" s="11"/>
      <c r="B27" s="15"/>
      <c r="C27" s="86"/>
      <c r="D27" s="66"/>
      <c r="E27" s="67" t="s">
        <v>23</v>
      </c>
      <c r="F27" s="68" t="s">
        <v>20</v>
      </c>
      <c r="G27" s="65">
        <v>1</v>
      </c>
      <c r="H27" s="19"/>
      <c r="I27" s="87"/>
      <c r="J27" s="16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</row>
    <row r="28" spans="1:29" thickBot="1" x14ac:dyDescent="0.35">
      <c r="A28" s="11"/>
      <c r="B28" s="15"/>
      <c r="C28" s="88"/>
      <c r="D28" s="89"/>
      <c r="E28" s="90" t="s">
        <v>24</v>
      </c>
      <c r="F28" s="91" t="s">
        <v>20</v>
      </c>
      <c r="G28" s="92">
        <v>1</v>
      </c>
      <c r="H28" s="93"/>
      <c r="I28" s="94"/>
      <c r="J28" s="16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</row>
    <row r="29" spans="1:29" ht="14.4" x14ac:dyDescent="0.3">
      <c r="A29" s="11"/>
      <c r="B29" s="15"/>
      <c r="C29" s="79">
        <v>4</v>
      </c>
      <c r="D29" s="80" t="s">
        <v>27</v>
      </c>
      <c r="E29" s="81" t="s">
        <v>19</v>
      </c>
      <c r="F29" s="82" t="s">
        <v>20</v>
      </c>
      <c r="G29" s="83">
        <v>1</v>
      </c>
      <c r="H29" s="96"/>
      <c r="I29" s="97"/>
      <c r="J29" s="16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</row>
    <row r="30" spans="1:29" ht="14.4" x14ac:dyDescent="0.3">
      <c r="A30" s="11"/>
      <c r="B30" s="15"/>
      <c r="C30" s="86"/>
      <c r="D30" s="66"/>
      <c r="E30" s="67" t="s">
        <v>21</v>
      </c>
      <c r="F30" s="68" t="s">
        <v>20</v>
      </c>
      <c r="G30" s="65">
        <v>1</v>
      </c>
      <c r="H30" s="19"/>
      <c r="I30" s="87"/>
      <c r="J30" s="16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 spans="1:29" ht="14.4" x14ac:dyDescent="0.3">
      <c r="A31" s="11"/>
      <c r="B31" s="15"/>
      <c r="C31" s="86"/>
      <c r="D31" s="66"/>
      <c r="E31" s="67" t="s">
        <v>22</v>
      </c>
      <c r="F31" s="68" t="s">
        <v>20</v>
      </c>
      <c r="G31" s="65">
        <v>1</v>
      </c>
      <c r="H31" s="19"/>
      <c r="I31" s="87"/>
      <c r="J31" s="16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29" ht="14.4" x14ac:dyDescent="0.3">
      <c r="A32" s="11"/>
      <c r="B32" s="15"/>
      <c r="C32" s="86"/>
      <c r="D32" s="66"/>
      <c r="E32" s="67" t="s">
        <v>23</v>
      </c>
      <c r="F32" s="68" t="s">
        <v>20</v>
      </c>
      <c r="G32" s="65">
        <v>1</v>
      </c>
      <c r="H32" s="19"/>
      <c r="I32" s="87"/>
      <c r="J32" s="16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 thickBot="1" x14ac:dyDescent="0.35">
      <c r="A33" s="11"/>
      <c r="B33" s="15"/>
      <c r="C33" s="103"/>
      <c r="D33" s="104"/>
      <c r="E33" s="105" t="s">
        <v>24</v>
      </c>
      <c r="F33" s="106" t="s">
        <v>20</v>
      </c>
      <c r="G33" s="107">
        <v>1</v>
      </c>
      <c r="H33" s="108"/>
      <c r="I33" s="109"/>
      <c r="J33" s="16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 ht="14.4" x14ac:dyDescent="0.3">
      <c r="A34" s="11"/>
      <c r="B34" s="15"/>
      <c r="C34" s="79">
        <v>5</v>
      </c>
      <c r="D34" s="80" t="s">
        <v>28</v>
      </c>
      <c r="E34" s="81" t="s">
        <v>19</v>
      </c>
      <c r="F34" s="82" t="s">
        <v>20</v>
      </c>
      <c r="G34" s="83">
        <v>1</v>
      </c>
      <c r="H34" s="96"/>
      <c r="I34" s="97"/>
      <c r="J34" s="16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 spans="1:29" ht="14.4" x14ac:dyDescent="0.3">
      <c r="A35" s="11"/>
      <c r="B35" s="15"/>
      <c r="C35" s="86"/>
      <c r="D35" s="66"/>
      <c r="E35" s="67" t="s">
        <v>21</v>
      </c>
      <c r="F35" s="68" t="s">
        <v>20</v>
      </c>
      <c r="G35" s="65">
        <v>1</v>
      </c>
      <c r="H35" s="19"/>
      <c r="I35" s="87"/>
      <c r="J35" s="16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 spans="1:29" ht="14.4" x14ac:dyDescent="0.3">
      <c r="A36" s="11"/>
      <c r="B36" s="15"/>
      <c r="C36" s="86"/>
      <c r="D36" s="66"/>
      <c r="E36" s="67" t="s">
        <v>22</v>
      </c>
      <c r="F36" s="68" t="s">
        <v>20</v>
      </c>
      <c r="G36" s="65">
        <v>1</v>
      </c>
      <c r="H36" s="19"/>
      <c r="I36" s="87"/>
      <c r="J36" s="16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 spans="1:29" ht="14.4" x14ac:dyDescent="0.3">
      <c r="A37" s="11"/>
      <c r="B37" s="15"/>
      <c r="C37" s="86"/>
      <c r="D37" s="66"/>
      <c r="E37" s="67" t="s">
        <v>23</v>
      </c>
      <c r="F37" s="68" t="s">
        <v>20</v>
      </c>
      <c r="G37" s="65">
        <v>1</v>
      </c>
      <c r="H37" s="19"/>
      <c r="I37" s="87"/>
      <c r="J37" s="16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 spans="1:29" thickBot="1" x14ac:dyDescent="0.35">
      <c r="A38" s="11"/>
      <c r="B38" s="15"/>
      <c r="C38" s="103"/>
      <c r="D38" s="104"/>
      <c r="E38" s="105" t="s">
        <v>24</v>
      </c>
      <c r="F38" s="106" t="s">
        <v>20</v>
      </c>
      <c r="G38" s="107">
        <v>1</v>
      </c>
      <c r="H38" s="108"/>
      <c r="I38" s="109"/>
      <c r="J38" s="16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 spans="1:29" ht="14.4" x14ac:dyDescent="0.3">
      <c r="A39" s="11"/>
      <c r="B39" s="15"/>
      <c r="C39" s="79">
        <v>6</v>
      </c>
      <c r="D39" s="80" t="s">
        <v>29</v>
      </c>
      <c r="E39" s="81" t="s">
        <v>19</v>
      </c>
      <c r="F39" s="82" t="s">
        <v>20</v>
      </c>
      <c r="G39" s="83">
        <v>1</v>
      </c>
      <c r="H39" s="96"/>
      <c r="I39" s="97"/>
      <c r="J39" s="16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</row>
    <row r="40" spans="1:29" ht="14.4" x14ac:dyDescent="0.3">
      <c r="A40" s="11"/>
      <c r="B40" s="15"/>
      <c r="C40" s="86"/>
      <c r="D40" s="66"/>
      <c r="E40" s="67" t="s">
        <v>21</v>
      </c>
      <c r="F40" s="68" t="s">
        <v>20</v>
      </c>
      <c r="G40" s="65">
        <v>1</v>
      </c>
      <c r="H40" s="19"/>
      <c r="I40" s="87"/>
      <c r="J40" s="16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</row>
    <row r="41" spans="1:29" ht="14.4" x14ac:dyDescent="0.3">
      <c r="A41" s="11"/>
      <c r="B41" s="15"/>
      <c r="C41" s="86"/>
      <c r="D41" s="66"/>
      <c r="E41" s="67" t="s">
        <v>22</v>
      </c>
      <c r="F41" s="68" t="s">
        <v>20</v>
      </c>
      <c r="G41" s="65">
        <v>1</v>
      </c>
      <c r="H41" s="19"/>
      <c r="I41" s="87"/>
      <c r="J41" s="16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</row>
    <row r="42" spans="1:29" ht="14.4" x14ac:dyDescent="0.3">
      <c r="A42" s="11"/>
      <c r="B42" s="15"/>
      <c r="C42" s="86"/>
      <c r="D42" s="66"/>
      <c r="E42" s="67" t="s">
        <v>23</v>
      </c>
      <c r="F42" s="68" t="s">
        <v>20</v>
      </c>
      <c r="G42" s="65">
        <v>1</v>
      </c>
      <c r="H42" s="19"/>
      <c r="I42" s="87"/>
      <c r="J42" s="16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</row>
    <row r="43" spans="1:29" ht="14.4" x14ac:dyDescent="0.3">
      <c r="A43" s="11"/>
      <c r="B43" s="15"/>
      <c r="C43" s="86"/>
      <c r="D43" s="66"/>
      <c r="E43" s="67" t="s">
        <v>24</v>
      </c>
      <c r="F43" s="68" t="s">
        <v>20</v>
      </c>
      <c r="G43" s="65">
        <v>1</v>
      </c>
      <c r="H43" s="19"/>
      <c r="I43" s="87"/>
      <c r="J43" s="16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</row>
    <row r="44" spans="1:29" ht="14.4" x14ac:dyDescent="0.3">
      <c r="A44" s="11"/>
      <c r="B44" s="15"/>
      <c r="C44" s="86">
        <v>7</v>
      </c>
      <c r="D44" s="66" t="s">
        <v>30</v>
      </c>
      <c r="E44" s="67" t="s">
        <v>19</v>
      </c>
      <c r="F44" s="68" t="s">
        <v>20</v>
      </c>
      <c r="G44" s="65">
        <v>1</v>
      </c>
      <c r="H44" s="19"/>
      <c r="I44" s="87"/>
      <c r="J44" s="16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</row>
    <row r="45" spans="1:29" ht="14.4" x14ac:dyDescent="0.3">
      <c r="A45" s="11"/>
      <c r="B45" s="15"/>
      <c r="C45" s="86"/>
      <c r="D45" s="66"/>
      <c r="E45" s="67" t="s">
        <v>21</v>
      </c>
      <c r="F45" s="68" t="s">
        <v>20</v>
      </c>
      <c r="G45" s="65">
        <v>1</v>
      </c>
      <c r="H45" s="19"/>
      <c r="I45" s="87"/>
      <c r="J45" s="16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</row>
    <row r="46" spans="1:29" ht="14.4" x14ac:dyDescent="0.3">
      <c r="A46" s="11"/>
      <c r="B46" s="15"/>
      <c r="C46" s="86"/>
      <c r="D46" s="66"/>
      <c r="E46" s="67" t="s">
        <v>22</v>
      </c>
      <c r="F46" s="68" t="s">
        <v>20</v>
      </c>
      <c r="G46" s="65">
        <v>1</v>
      </c>
      <c r="H46" s="19"/>
      <c r="I46" s="87"/>
      <c r="J46" s="16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</row>
    <row r="47" spans="1:29" ht="14.4" x14ac:dyDescent="0.3">
      <c r="A47" s="11"/>
      <c r="B47" s="15"/>
      <c r="C47" s="86"/>
      <c r="D47" s="66"/>
      <c r="E47" s="67" t="s">
        <v>23</v>
      </c>
      <c r="F47" s="68" t="s">
        <v>20</v>
      </c>
      <c r="G47" s="65">
        <v>1</v>
      </c>
      <c r="H47" s="19"/>
      <c r="I47" s="87"/>
      <c r="J47" s="16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</row>
    <row r="48" spans="1:29" thickBot="1" x14ac:dyDescent="0.35">
      <c r="A48" s="11"/>
      <c r="B48" s="15"/>
      <c r="C48" s="88"/>
      <c r="D48" s="89"/>
      <c r="E48" s="90" t="s">
        <v>24</v>
      </c>
      <c r="F48" s="91" t="s">
        <v>20</v>
      </c>
      <c r="G48" s="92">
        <v>1</v>
      </c>
      <c r="H48" s="93"/>
      <c r="I48" s="94"/>
      <c r="J48" s="16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</row>
    <row r="49" spans="1:29" ht="14.4" x14ac:dyDescent="0.3">
      <c r="A49" s="11"/>
      <c r="B49" s="15"/>
      <c r="C49" s="110">
        <v>8</v>
      </c>
      <c r="D49" s="70" t="s">
        <v>31</v>
      </c>
      <c r="E49" s="71" t="s">
        <v>19</v>
      </c>
      <c r="F49" s="72" t="s">
        <v>20</v>
      </c>
      <c r="G49" s="73">
        <v>1</v>
      </c>
      <c r="H49" s="95"/>
      <c r="I49" s="111"/>
      <c r="J49" s="16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</row>
    <row r="50" spans="1:29" ht="14.4" x14ac:dyDescent="0.3">
      <c r="A50" s="11"/>
      <c r="B50" s="15"/>
      <c r="C50" s="86"/>
      <c r="D50" s="66"/>
      <c r="E50" s="67" t="s">
        <v>21</v>
      </c>
      <c r="F50" s="68" t="s">
        <v>20</v>
      </c>
      <c r="G50" s="65">
        <v>1</v>
      </c>
      <c r="H50" s="19"/>
      <c r="I50" s="87"/>
      <c r="J50" s="16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</row>
    <row r="51" spans="1:29" ht="14.4" x14ac:dyDescent="0.3">
      <c r="A51" s="11"/>
      <c r="B51" s="15"/>
      <c r="C51" s="86"/>
      <c r="D51" s="66"/>
      <c r="E51" s="67" t="s">
        <v>22</v>
      </c>
      <c r="F51" s="68" t="s">
        <v>20</v>
      </c>
      <c r="G51" s="65">
        <v>1</v>
      </c>
      <c r="H51" s="19"/>
      <c r="I51" s="87"/>
      <c r="J51" s="16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</row>
    <row r="52" spans="1:29" ht="14.4" x14ac:dyDescent="0.3">
      <c r="A52" s="11"/>
      <c r="B52" s="15"/>
      <c r="C52" s="86"/>
      <c r="D52" s="66"/>
      <c r="E52" s="67" t="s">
        <v>23</v>
      </c>
      <c r="F52" s="68" t="s">
        <v>20</v>
      </c>
      <c r="G52" s="65">
        <v>1</v>
      </c>
      <c r="H52" s="19"/>
      <c r="I52" s="87"/>
      <c r="J52" s="16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</row>
    <row r="53" spans="1:29" thickBot="1" x14ac:dyDescent="0.35">
      <c r="A53" s="11"/>
      <c r="B53" s="15"/>
      <c r="C53" s="88"/>
      <c r="D53" s="89"/>
      <c r="E53" s="90" t="s">
        <v>24</v>
      </c>
      <c r="F53" s="91" t="s">
        <v>20</v>
      </c>
      <c r="G53" s="92">
        <v>1</v>
      </c>
      <c r="H53" s="93"/>
      <c r="I53" s="94"/>
      <c r="J53" s="16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</row>
    <row r="54" spans="1:29" ht="14.4" x14ac:dyDescent="0.3">
      <c r="A54" s="11"/>
      <c r="B54" s="15"/>
      <c r="C54" s="110">
        <v>9</v>
      </c>
      <c r="D54" s="70" t="s">
        <v>32</v>
      </c>
      <c r="E54" s="71" t="s">
        <v>19</v>
      </c>
      <c r="F54" s="72" t="s">
        <v>20</v>
      </c>
      <c r="G54" s="73">
        <v>1</v>
      </c>
      <c r="H54" s="95"/>
      <c r="I54" s="111"/>
      <c r="J54" s="16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</row>
    <row r="55" spans="1:29" ht="14.4" x14ac:dyDescent="0.3">
      <c r="A55" s="11"/>
      <c r="B55" s="15"/>
      <c r="C55" s="86"/>
      <c r="D55" s="66"/>
      <c r="E55" s="67" t="s">
        <v>21</v>
      </c>
      <c r="F55" s="68" t="s">
        <v>20</v>
      </c>
      <c r="G55" s="65">
        <v>1</v>
      </c>
      <c r="H55" s="19"/>
      <c r="I55" s="87"/>
      <c r="J55" s="16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 spans="1:29" ht="14.4" x14ac:dyDescent="0.3">
      <c r="A56" s="11"/>
      <c r="B56" s="15"/>
      <c r="C56" s="86"/>
      <c r="D56" s="66"/>
      <c r="E56" s="67" t="s">
        <v>22</v>
      </c>
      <c r="F56" s="68" t="s">
        <v>20</v>
      </c>
      <c r="G56" s="65">
        <v>1</v>
      </c>
      <c r="H56" s="19"/>
      <c r="I56" s="87"/>
      <c r="J56" s="16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 spans="1:29" ht="14.4" x14ac:dyDescent="0.3">
      <c r="A57" s="11"/>
      <c r="B57" s="15"/>
      <c r="C57" s="86"/>
      <c r="D57" s="66"/>
      <c r="E57" s="67" t="s">
        <v>23</v>
      </c>
      <c r="F57" s="68" t="s">
        <v>20</v>
      </c>
      <c r="G57" s="65">
        <v>1</v>
      </c>
      <c r="H57" s="19"/>
      <c r="I57" s="87"/>
      <c r="J57" s="16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</row>
    <row r="58" spans="1:29" thickBot="1" x14ac:dyDescent="0.35">
      <c r="A58" s="11"/>
      <c r="B58" s="15"/>
      <c r="C58" s="88"/>
      <c r="D58" s="89"/>
      <c r="E58" s="90" t="s">
        <v>24</v>
      </c>
      <c r="F58" s="91" t="s">
        <v>20</v>
      </c>
      <c r="G58" s="92">
        <v>1</v>
      </c>
      <c r="H58" s="93"/>
      <c r="I58" s="94"/>
      <c r="J58" s="16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</row>
    <row r="59" spans="1:29" ht="16.5" customHeight="1" x14ac:dyDescent="0.3">
      <c r="A59" s="11"/>
      <c r="B59" s="18"/>
      <c r="C59" s="98"/>
      <c r="D59" s="99" t="s">
        <v>11</v>
      </c>
      <c r="E59" s="29"/>
      <c r="F59" s="100"/>
      <c r="G59" s="100"/>
      <c r="H59" s="101">
        <f>+ROUND(SUM(H14:I58), 2)</f>
        <v>0</v>
      </c>
      <c r="I59" s="102"/>
      <c r="J59" s="16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</row>
    <row r="60" spans="1:29" ht="16.5" customHeight="1" x14ac:dyDescent="0.3">
      <c r="A60" s="11"/>
      <c r="B60" s="18"/>
      <c r="C60" s="20"/>
      <c r="D60" s="21" t="s">
        <v>12</v>
      </c>
      <c r="E60" s="62"/>
      <c r="F60" s="22"/>
      <c r="G60" s="22"/>
      <c r="H60" s="58">
        <f>+ROUND(H59*19%, 2)</f>
        <v>0</v>
      </c>
      <c r="I60" s="59"/>
      <c r="J60" s="16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</row>
    <row r="61" spans="1:29" ht="16.5" customHeight="1" x14ac:dyDescent="0.3">
      <c r="A61" s="11"/>
      <c r="B61" s="18"/>
      <c r="C61" s="23"/>
      <c r="D61" s="21" t="s">
        <v>13</v>
      </c>
      <c r="E61" s="62"/>
      <c r="F61" s="22"/>
      <c r="G61" s="22"/>
      <c r="H61" s="58">
        <f>ROUND(SUM(H59:I60), 2)</f>
        <v>0</v>
      </c>
      <c r="I61" s="59"/>
      <c r="J61" s="16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</row>
    <row r="62" spans="1:29" ht="16.5" customHeight="1" x14ac:dyDescent="0.3">
      <c r="A62" s="11"/>
      <c r="B62" s="18"/>
      <c r="C62" s="24"/>
      <c r="D62" s="25"/>
      <c r="E62" s="63"/>
      <c r="F62" s="26"/>
      <c r="G62" s="26"/>
      <c r="H62" s="55"/>
      <c r="I62" s="56"/>
      <c r="J62" s="16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</row>
    <row r="63" spans="1:29" ht="16.5" customHeight="1" x14ac:dyDescent="0.3">
      <c r="A63" s="11"/>
      <c r="B63" s="15"/>
      <c r="C63" s="46" t="s">
        <v>14</v>
      </c>
      <c r="D63" s="39"/>
      <c r="E63" s="13"/>
      <c r="F63" s="27"/>
      <c r="G63" s="27"/>
      <c r="H63" s="38"/>
      <c r="I63" s="57"/>
      <c r="J63" s="16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</row>
    <row r="64" spans="1:29" ht="16.5" customHeight="1" x14ac:dyDescent="0.3">
      <c r="A64" s="11"/>
      <c r="B64" s="15"/>
      <c r="C64" s="47"/>
      <c r="D64" s="48"/>
      <c r="F64" s="28"/>
      <c r="G64" s="28"/>
      <c r="H64" s="48"/>
      <c r="I64" s="53"/>
      <c r="J64" s="16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</row>
    <row r="65" spans="1:29" ht="16.5" customHeight="1" x14ac:dyDescent="0.3">
      <c r="A65" s="11"/>
      <c r="B65" s="15"/>
      <c r="C65" s="47"/>
      <c r="D65" s="48"/>
      <c r="F65" s="28"/>
      <c r="G65" s="28"/>
      <c r="H65" s="48"/>
      <c r="I65" s="53"/>
      <c r="J65" s="16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</row>
    <row r="66" spans="1:29" ht="16.5" customHeight="1" x14ac:dyDescent="0.3">
      <c r="A66" s="11"/>
      <c r="B66" s="15"/>
      <c r="C66" s="49"/>
      <c r="D66" s="50"/>
      <c r="E66" s="64"/>
      <c r="F66" s="28"/>
      <c r="G66" s="28"/>
      <c r="H66" s="48"/>
      <c r="I66" s="53"/>
      <c r="J66" s="16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</row>
    <row r="67" spans="1:29" ht="16.5" customHeight="1" x14ac:dyDescent="0.3">
      <c r="A67" s="11"/>
      <c r="B67" s="15"/>
      <c r="C67" s="51" t="s">
        <v>15</v>
      </c>
      <c r="D67" s="48"/>
      <c r="F67" s="30"/>
      <c r="G67" s="30"/>
      <c r="H67" s="6"/>
      <c r="I67" s="31" t="s">
        <v>16</v>
      </c>
      <c r="J67" s="16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</row>
    <row r="68" spans="1:29" ht="16.5" customHeight="1" x14ac:dyDescent="0.3">
      <c r="A68" s="11"/>
      <c r="B68" s="15"/>
      <c r="C68" s="52"/>
      <c r="D68" s="48"/>
      <c r="E68" s="48"/>
      <c r="F68" s="48"/>
      <c r="G68" s="48"/>
      <c r="H68" s="48"/>
      <c r="I68" s="53"/>
      <c r="J68" s="16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</row>
    <row r="69" spans="1:29" ht="16.5" customHeight="1" x14ac:dyDescent="0.3">
      <c r="A69" s="11"/>
      <c r="B69" s="15"/>
      <c r="C69" s="54"/>
      <c r="D69" s="44"/>
      <c r="E69" s="44"/>
      <c r="F69" s="44"/>
      <c r="G69" s="44"/>
      <c r="H69" s="44"/>
      <c r="I69" s="45"/>
      <c r="J69" s="16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</row>
    <row r="70" spans="1:29" ht="16.5" customHeight="1" x14ac:dyDescent="0.3">
      <c r="A70" s="11"/>
      <c r="B70" s="15"/>
      <c r="C70" s="11"/>
      <c r="D70" s="11"/>
      <c r="E70" s="11"/>
      <c r="F70" s="11"/>
      <c r="G70" s="11"/>
      <c r="H70" s="11"/>
      <c r="I70" s="11"/>
      <c r="J70" s="16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</row>
    <row r="71" spans="1:29" ht="16.5" customHeight="1" x14ac:dyDescent="0.3">
      <c r="A71" s="11"/>
      <c r="B71" s="32"/>
      <c r="C71" s="33"/>
      <c r="D71" s="33"/>
      <c r="E71" s="33"/>
      <c r="F71" s="33"/>
      <c r="G71" s="33"/>
      <c r="H71" s="33"/>
      <c r="I71" s="33"/>
      <c r="J71" s="34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</row>
    <row r="72" spans="1:29" ht="16.5" customHeight="1" x14ac:dyDescent="0.3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</row>
    <row r="73" spans="1:29" ht="16.5" customHeight="1" x14ac:dyDescent="0.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</row>
    <row r="74" spans="1:29" ht="16.5" customHeight="1" x14ac:dyDescent="0.3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</row>
    <row r="75" spans="1:29" ht="16.5" customHeight="1" x14ac:dyDescent="0.3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</row>
    <row r="76" spans="1:29" ht="16.5" customHeight="1" x14ac:dyDescent="0.3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</row>
    <row r="77" spans="1:29" ht="16.5" customHeight="1" x14ac:dyDescent="0.3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</row>
    <row r="78" spans="1:29" ht="16.5" customHeight="1" x14ac:dyDescent="0.3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 spans="1:29" ht="16.5" customHeight="1" x14ac:dyDescent="0.3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 spans="1:29" ht="16.5" customHeight="1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</row>
    <row r="81" spans="1:29" ht="16.5" customHeight="1" x14ac:dyDescent="0.3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</row>
    <row r="82" spans="1:29" ht="16.5" customHeight="1" x14ac:dyDescent="0.3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</row>
    <row r="83" spans="1:29" ht="16.5" customHeight="1" x14ac:dyDescent="0.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</row>
    <row r="84" spans="1:29" ht="16.5" customHeight="1" x14ac:dyDescent="0.3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</row>
    <row r="85" spans="1:29" ht="16.5" customHeight="1" x14ac:dyDescent="0.3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</row>
    <row r="86" spans="1:29" ht="16.5" customHeight="1" x14ac:dyDescent="0.3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</row>
    <row r="87" spans="1:29" ht="16.5" customHeight="1" x14ac:dyDescent="0.3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</row>
    <row r="88" spans="1:29" ht="16.5" customHeight="1" x14ac:dyDescent="0.3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</row>
    <row r="89" spans="1:29" ht="16.5" customHeight="1" x14ac:dyDescent="0.3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</row>
    <row r="90" spans="1:29" ht="16.5" customHeight="1" x14ac:dyDescent="0.3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</row>
    <row r="91" spans="1:29" ht="16.5" customHeight="1" x14ac:dyDescent="0.3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</row>
    <row r="92" spans="1:29" ht="16.5" customHeight="1" x14ac:dyDescent="0.3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</row>
    <row r="93" spans="1:29" ht="16.5" customHeight="1" x14ac:dyDescent="0.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</row>
    <row r="94" spans="1:29" ht="16.5" customHeight="1" x14ac:dyDescent="0.3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</row>
    <row r="95" spans="1:29" ht="16.5" customHeight="1" x14ac:dyDescent="0.3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</row>
    <row r="96" spans="1:29" ht="16.5" customHeight="1" x14ac:dyDescent="0.3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</row>
    <row r="97" spans="1:29" ht="16.5" customHeight="1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</row>
    <row r="98" spans="1:29" ht="16.5" customHeight="1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</row>
    <row r="99" spans="1:29" ht="16.5" customHeight="1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</row>
    <row r="100" spans="1:29" ht="16.5" customHeight="1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</row>
    <row r="101" spans="1:29" ht="16.5" customHeight="1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 spans="1:29" ht="16.5" customHeight="1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 spans="1:29" ht="16.5" customHeight="1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</row>
    <row r="104" spans="1:29" ht="16.5" customHeight="1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</row>
    <row r="105" spans="1:29" ht="16.5" customHeight="1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</row>
    <row r="106" spans="1:29" ht="16.5" customHeight="1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</row>
    <row r="107" spans="1:29" ht="16.5" customHeight="1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</row>
    <row r="108" spans="1:29" ht="16.5" customHeight="1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</row>
    <row r="109" spans="1:29" ht="16.5" customHeight="1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</row>
    <row r="110" spans="1:29" ht="16.5" customHeight="1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</row>
    <row r="111" spans="1:29" ht="16.5" customHeight="1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</row>
    <row r="112" spans="1:29" ht="16.5" customHeight="1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</row>
    <row r="113" spans="1:29" ht="16.5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</row>
    <row r="114" spans="1:29" ht="16.5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</row>
    <row r="115" spans="1:29" ht="16.5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</row>
    <row r="116" spans="1:29" ht="16.5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</row>
    <row r="117" spans="1:29" ht="16.5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</row>
    <row r="118" spans="1:29" ht="16.5" customHeight="1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</row>
    <row r="119" spans="1:29" ht="16.5" customHeight="1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</row>
    <row r="120" spans="1:29" ht="16.5" customHeight="1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</row>
    <row r="121" spans="1:29" ht="16.5" customHeight="1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</row>
    <row r="122" spans="1:29" ht="16.5" customHeight="1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</row>
    <row r="123" spans="1:29" ht="16.5" customHeight="1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</row>
    <row r="124" spans="1:29" ht="16.5" customHeight="1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 spans="1:29" ht="16.5" customHeight="1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 spans="1:29" ht="16.5" customHeight="1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</row>
    <row r="127" spans="1:29" ht="16.5" customHeight="1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</row>
    <row r="128" spans="1:29" ht="16.5" customHeight="1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</row>
    <row r="129" spans="1:29" ht="16.5" customHeight="1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</row>
    <row r="130" spans="1:29" ht="16.5" customHeight="1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</row>
    <row r="131" spans="1:29" ht="16.5" customHeight="1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</row>
    <row r="132" spans="1:29" ht="16.5" customHeight="1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</row>
    <row r="133" spans="1:29" ht="16.5" customHeight="1" x14ac:dyDescent="0.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</row>
    <row r="134" spans="1:29" ht="16.5" customHeight="1" x14ac:dyDescent="0.3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</row>
    <row r="135" spans="1:29" ht="16.5" customHeight="1" x14ac:dyDescent="0.3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</row>
    <row r="136" spans="1:29" ht="16.5" customHeight="1" x14ac:dyDescent="0.3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</row>
    <row r="137" spans="1:29" ht="16.5" customHeight="1" x14ac:dyDescent="0.3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</row>
    <row r="138" spans="1:29" ht="16.5" customHeight="1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</row>
    <row r="139" spans="1:29" ht="16.5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</row>
    <row r="140" spans="1:29" ht="16.5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</row>
    <row r="141" spans="1:29" ht="16.5" customHeight="1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</row>
    <row r="142" spans="1:29" ht="16.5" customHeight="1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</row>
    <row r="143" spans="1:29" ht="16.5" customHeight="1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</row>
    <row r="144" spans="1:29" ht="16.5" customHeight="1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</row>
    <row r="145" spans="1:29" ht="16.5" customHeight="1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</row>
    <row r="146" spans="1:29" ht="16.5" customHeight="1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</row>
    <row r="147" spans="1:29" ht="16.5" customHeight="1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 spans="1:29" ht="16.5" customHeight="1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 spans="1:29" ht="16.5" customHeight="1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</row>
    <row r="150" spans="1:29" ht="16.5" customHeight="1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</row>
    <row r="151" spans="1:29" ht="16.5" customHeight="1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</row>
    <row r="152" spans="1:29" ht="16.5" customHeight="1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</row>
    <row r="153" spans="1:29" ht="16.5" customHeight="1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</row>
    <row r="154" spans="1:29" ht="16.5" customHeight="1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</row>
    <row r="155" spans="1:29" ht="16.5" customHeight="1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</row>
    <row r="156" spans="1:29" ht="16.5" customHeight="1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</row>
    <row r="157" spans="1:29" ht="16.5" customHeight="1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</row>
    <row r="158" spans="1:29" ht="16.5" customHeight="1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</row>
    <row r="159" spans="1:29" ht="16.5" customHeight="1" x14ac:dyDescent="0.3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</row>
    <row r="160" spans="1:29" ht="16.5" customHeight="1" x14ac:dyDescent="0.3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</row>
    <row r="161" spans="1:29" ht="16.5" customHeight="1" x14ac:dyDescent="0.3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</row>
    <row r="162" spans="1:29" ht="16.5" customHeight="1" x14ac:dyDescent="0.3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</row>
    <row r="163" spans="1:29" ht="16.5" customHeight="1" x14ac:dyDescent="0.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</row>
    <row r="164" spans="1:29" ht="16.5" customHeight="1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</row>
    <row r="165" spans="1:29" ht="16.5" customHeight="1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</row>
    <row r="166" spans="1:29" ht="16.5" customHeight="1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</row>
    <row r="167" spans="1:29" ht="16.5" customHeight="1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</row>
    <row r="168" spans="1:29" ht="16.5" customHeight="1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</row>
    <row r="169" spans="1:29" ht="16.5" customHeight="1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</row>
    <row r="170" spans="1:29" ht="16.5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 spans="1:29" ht="16.5" customHeight="1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 spans="1:29" ht="16.5" customHeight="1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</row>
    <row r="173" spans="1:29" ht="16.5" customHeight="1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</row>
    <row r="174" spans="1:29" ht="16.5" customHeight="1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</row>
    <row r="175" spans="1:29" ht="16.5" customHeight="1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</row>
    <row r="176" spans="1:29" ht="16.5" customHeight="1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</row>
    <row r="177" spans="1:29" ht="16.5" customHeight="1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</row>
    <row r="178" spans="1:29" ht="16.5" customHeight="1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</row>
    <row r="179" spans="1:29" ht="16.5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</row>
    <row r="180" spans="1:29" ht="16.5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</row>
    <row r="181" spans="1:29" ht="16.5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</row>
    <row r="182" spans="1:29" ht="16.5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</row>
    <row r="183" spans="1:29" ht="16.5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</row>
    <row r="184" spans="1:29" ht="16.5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</row>
    <row r="185" spans="1:29" ht="16.5" customHeight="1" x14ac:dyDescent="0.3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</row>
    <row r="186" spans="1:29" ht="16.5" customHeight="1" x14ac:dyDescent="0.3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</row>
    <row r="187" spans="1:29" ht="16.5" customHeight="1" x14ac:dyDescent="0.3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</row>
    <row r="188" spans="1:29" ht="16.5" customHeight="1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</row>
    <row r="189" spans="1:29" ht="16.5" customHeight="1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</row>
    <row r="190" spans="1:29" ht="16.5" customHeigh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</row>
    <row r="191" spans="1:29" ht="16.5" customHeight="1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</row>
    <row r="192" spans="1:29" ht="16.5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</row>
    <row r="193" spans="1:29" ht="16.5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 spans="1:29" ht="16.5" customHeigh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 spans="1:29" ht="16.5" customHeight="1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</row>
    <row r="196" spans="1:29" ht="16.5" customHeight="1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</row>
    <row r="197" spans="1:29" ht="16.5" customHeight="1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</row>
    <row r="198" spans="1:29" ht="16.5" customHeight="1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</row>
    <row r="199" spans="1:29" ht="16.5" customHeight="1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</row>
    <row r="200" spans="1:29" ht="16.5" customHeight="1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</row>
    <row r="201" spans="1:29" ht="16.5" customHeight="1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</row>
    <row r="202" spans="1:29" ht="16.5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</row>
    <row r="203" spans="1:29" ht="16.5" customHeight="1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</row>
    <row r="204" spans="1:29" ht="16.5" customHeight="1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</row>
    <row r="205" spans="1:29" ht="16.5" customHeight="1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</row>
    <row r="206" spans="1:29" ht="16.5" customHeight="1" x14ac:dyDescent="0.3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</row>
    <row r="207" spans="1:29" ht="16.5" customHeight="1" x14ac:dyDescent="0.3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</row>
    <row r="208" spans="1:29" ht="16.5" customHeight="1" x14ac:dyDescent="0.3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</row>
    <row r="209" spans="1:29" ht="16.5" customHeight="1" x14ac:dyDescent="0.3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</row>
    <row r="210" spans="1:29" ht="16.5" customHeigh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</row>
    <row r="211" spans="1:29" ht="16.5" customHeight="1" x14ac:dyDescent="0.3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</row>
    <row r="212" spans="1:29" ht="16.5" customHeight="1" x14ac:dyDescent="0.3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</row>
    <row r="213" spans="1:29" ht="16.5" customHeight="1" x14ac:dyDescent="0.3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</row>
    <row r="214" spans="1:29" ht="16.5" customHeight="1" x14ac:dyDescent="0.3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</row>
    <row r="215" spans="1:29" ht="16.5" customHeight="1" x14ac:dyDescent="0.3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</row>
    <row r="216" spans="1:29" ht="16.5" customHeight="1" x14ac:dyDescent="0.3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</row>
    <row r="217" spans="1:29" ht="16.5" customHeight="1" x14ac:dyDescent="0.3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</row>
    <row r="218" spans="1:29" ht="16.5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</row>
    <row r="219" spans="1:29" ht="16.5" customHeight="1" x14ac:dyDescent="0.3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</row>
    <row r="220" spans="1:29" ht="16.5" customHeight="1" x14ac:dyDescent="0.3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</row>
    <row r="221" spans="1:29" ht="16.5" customHeight="1" x14ac:dyDescent="0.3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</row>
    <row r="222" spans="1:29" ht="16.5" customHeight="1" x14ac:dyDescent="0.3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</row>
    <row r="223" spans="1:29" ht="16.5" customHeight="1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</row>
    <row r="224" spans="1:29" ht="16.5" customHeight="1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</row>
    <row r="225" spans="1:29" ht="16.5" customHeight="1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</row>
    <row r="226" spans="1:29" ht="16.5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</row>
    <row r="227" spans="1:29" ht="16.5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</row>
    <row r="228" spans="1:29" ht="16.5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</row>
    <row r="229" spans="1:29" ht="16.5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</row>
    <row r="230" spans="1:29" ht="16.5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</row>
    <row r="231" spans="1:29" ht="16.5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</row>
    <row r="232" spans="1:29" ht="16.5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</row>
    <row r="233" spans="1:29" ht="16.5" customHeigh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</row>
    <row r="234" spans="1:29" ht="16.5" customHeigh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</row>
    <row r="235" spans="1:29" ht="16.5" customHeigh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</row>
    <row r="236" spans="1:29" ht="16.5" customHeigh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</row>
    <row r="237" spans="1:29" ht="16.5" customHeight="1" x14ac:dyDescent="0.3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</row>
    <row r="238" spans="1:29" ht="16.5" customHeight="1" x14ac:dyDescent="0.3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</row>
    <row r="239" spans="1:29" ht="16.5" customHeight="1" x14ac:dyDescent="0.3">
      <c r="A239" s="11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</row>
    <row r="240" spans="1:29" ht="16.5" customHeight="1" x14ac:dyDescent="0.3">
      <c r="A240" s="11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</row>
    <row r="241" spans="1:29" ht="16.5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</row>
    <row r="242" spans="1:29" ht="16.5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</row>
    <row r="243" spans="1:29" ht="16.5" customHeight="1" x14ac:dyDescent="0.3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</row>
    <row r="244" spans="1:29" ht="16.5" customHeight="1" x14ac:dyDescent="0.3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</row>
    <row r="245" spans="1:29" ht="16.5" customHeight="1" x14ac:dyDescent="0.3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</row>
    <row r="246" spans="1:29" ht="16.5" customHeight="1" x14ac:dyDescent="0.3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</row>
    <row r="247" spans="1:29" ht="16.5" customHeight="1" x14ac:dyDescent="0.3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</row>
    <row r="248" spans="1:29" ht="16.5" customHeight="1" x14ac:dyDescent="0.3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</row>
    <row r="249" spans="1:29" ht="16.5" customHeight="1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</row>
    <row r="250" spans="1:29" ht="16.5" customHeight="1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</row>
    <row r="251" spans="1:29" ht="16.5" customHeigh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</row>
    <row r="252" spans="1:29" ht="16.5" customHeigh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</row>
    <row r="253" spans="1:29" ht="16.5" customHeigh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</row>
    <row r="254" spans="1:29" ht="16.5" customHeigh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</row>
    <row r="255" spans="1:29" ht="16.5" customHeigh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</row>
    <row r="256" spans="1:29" ht="16.5" customHeigh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</row>
    <row r="257" spans="1:29" ht="16.5" customHeigh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</row>
    <row r="258" spans="1:29" ht="16.5" customHeigh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</row>
    <row r="259" spans="1:29" ht="16.5" customHeigh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</row>
    <row r="260" spans="1:29" ht="16.5" customHeigh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</row>
    <row r="261" spans="1:29" ht="16.5" customHeigh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</row>
    <row r="262" spans="1:29" ht="16.5" customHeigh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</row>
    <row r="263" spans="1:29" ht="16.5" customHeight="1" x14ac:dyDescent="0.3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</row>
    <row r="264" spans="1:29" ht="16.5" customHeight="1" x14ac:dyDescent="0.3">
      <c r="A264" s="11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</row>
    <row r="265" spans="1:29" ht="16.5" customHeight="1" x14ac:dyDescent="0.3">
      <c r="A265" s="11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</row>
    <row r="266" spans="1:29" ht="16.5" customHeight="1" x14ac:dyDescent="0.3">
      <c r="A266" s="11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</row>
    <row r="267" spans="1:29" ht="16.5" customHeight="1" x14ac:dyDescent="0.3">
      <c r="A267" s="11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</row>
    <row r="268" spans="1:29" ht="16.5" customHeight="1" x14ac:dyDescent="0.3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</row>
    <row r="269" spans="1:29" ht="16.5" customHeight="1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</row>
    <row r="270" spans="1:29" ht="16.5" customHeigh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</row>
    <row r="271" spans="1:29" ht="16.5" customHeigh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</row>
    <row r="272" spans="1:29" ht="16.5" customHeigh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</row>
    <row r="273" spans="1:29" ht="16.5" customHeight="1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</row>
    <row r="274" spans="1:29" ht="16.5" customHeight="1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</row>
    <row r="275" spans="1:29" ht="16.5" customHeight="1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</row>
    <row r="276" spans="1:29" ht="16.5" customHeight="1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</row>
    <row r="277" spans="1:29" ht="16.5" customHeigh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</row>
    <row r="278" spans="1:29" ht="16.5" customHeigh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</row>
    <row r="279" spans="1:29" ht="16.5" customHeight="1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</row>
    <row r="280" spans="1:29" ht="16.5" customHeight="1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</row>
    <row r="281" spans="1:29" ht="16.5" customHeight="1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</row>
    <row r="282" spans="1:29" ht="16.5" customHeigh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</row>
    <row r="283" spans="1:29" ht="16.5" customHeigh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</row>
    <row r="284" spans="1:29" ht="16.5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</row>
    <row r="285" spans="1:29" ht="16.5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</row>
    <row r="286" spans="1:29" ht="16.5" customHeigh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</row>
    <row r="287" spans="1:29" ht="16.5" customHeigh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</row>
    <row r="288" spans="1:29" ht="16.5" customHeigh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</row>
    <row r="289" spans="1:29" ht="16.5" customHeight="1" x14ac:dyDescent="0.3">
      <c r="A289" s="11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</row>
    <row r="290" spans="1:29" ht="16.5" customHeight="1" x14ac:dyDescent="0.3">
      <c r="A290" s="11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</row>
    <row r="291" spans="1:29" ht="16.5" customHeight="1" x14ac:dyDescent="0.3">
      <c r="A291" s="11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</row>
    <row r="292" spans="1:29" ht="16.5" customHeight="1" x14ac:dyDescent="0.3">
      <c r="A292" s="11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</row>
    <row r="293" spans="1:29" ht="16.5" customHeight="1" x14ac:dyDescent="0.3">
      <c r="A293" s="11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</row>
    <row r="294" spans="1:29" ht="16.5" customHeight="1" x14ac:dyDescent="0.3">
      <c r="A294" s="11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</row>
    <row r="295" spans="1:29" ht="16.5" customHeight="1" x14ac:dyDescent="0.3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</row>
    <row r="296" spans="1:29" ht="16.5" customHeight="1" x14ac:dyDescent="0.3">
      <c r="A296" s="11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</row>
    <row r="297" spans="1:29" ht="16.5" customHeight="1" x14ac:dyDescent="0.3">
      <c r="A297" s="11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</row>
    <row r="298" spans="1:29" ht="16.5" customHeight="1" x14ac:dyDescent="0.3">
      <c r="A298" s="11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</row>
    <row r="299" spans="1:29" ht="16.5" customHeight="1" x14ac:dyDescent="0.3">
      <c r="A299" s="11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</row>
    <row r="300" spans="1:29" ht="16.5" customHeight="1" x14ac:dyDescent="0.3">
      <c r="A300" s="11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</row>
    <row r="301" spans="1:29" ht="16.5" customHeight="1" x14ac:dyDescent="0.3">
      <c r="A301" s="11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</row>
    <row r="302" spans="1:29" ht="16.5" customHeight="1" x14ac:dyDescent="0.3">
      <c r="A302" s="11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</row>
    <row r="303" spans="1:29" ht="16.5" customHeight="1" x14ac:dyDescent="0.3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</row>
    <row r="304" spans="1:29" ht="16.5" customHeight="1" x14ac:dyDescent="0.3">
      <c r="A304" s="11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</row>
    <row r="305" spans="1:29" ht="16.5" customHeight="1" x14ac:dyDescent="0.3">
      <c r="A305" s="11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</row>
    <row r="306" spans="1:29" ht="16.5" customHeight="1" x14ac:dyDescent="0.3">
      <c r="A306" s="11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</row>
    <row r="307" spans="1:29" ht="16.5" customHeight="1" x14ac:dyDescent="0.3">
      <c r="A307" s="11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</row>
    <row r="308" spans="1:29" ht="16.5" customHeight="1" x14ac:dyDescent="0.3">
      <c r="A308" s="11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</row>
    <row r="309" spans="1:29" ht="16.5" customHeight="1" x14ac:dyDescent="0.3">
      <c r="A309" s="11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</row>
    <row r="310" spans="1:29" ht="16.5" customHeight="1" x14ac:dyDescent="0.3">
      <c r="A310" s="11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</row>
    <row r="311" spans="1:29" ht="16.5" customHeight="1" x14ac:dyDescent="0.3">
      <c r="A311" s="11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</row>
    <row r="312" spans="1:29" ht="16.5" customHeight="1" x14ac:dyDescent="0.3">
      <c r="A312" s="11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</row>
    <row r="313" spans="1:29" ht="16.5" customHeight="1" x14ac:dyDescent="0.3">
      <c r="A313" s="11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</row>
    <row r="314" spans="1:29" ht="16.5" customHeight="1" x14ac:dyDescent="0.3">
      <c r="A314" s="11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</row>
    <row r="315" spans="1:29" ht="16.5" customHeight="1" x14ac:dyDescent="0.3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</row>
    <row r="316" spans="1:29" ht="16.5" customHeight="1" x14ac:dyDescent="0.3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</row>
    <row r="317" spans="1:29" ht="16.5" customHeight="1" x14ac:dyDescent="0.3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</row>
    <row r="318" spans="1:29" ht="16.5" customHeight="1" x14ac:dyDescent="0.3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</row>
    <row r="319" spans="1:29" ht="16.5" customHeight="1" x14ac:dyDescent="0.3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</row>
    <row r="320" spans="1:29" ht="16.5" customHeight="1" x14ac:dyDescent="0.3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</row>
    <row r="321" spans="1:29" ht="16.5" customHeight="1" x14ac:dyDescent="0.3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</row>
    <row r="322" spans="1:29" ht="16.5" customHeight="1" x14ac:dyDescent="0.3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</row>
    <row r="323" spans="1:29" ht="16.5" customHeight="1" x14ac:dyDescent="0.3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</row>
    <row r="324" spans="1:29" ht="16.5" customHeight="1" x14ac:dyDescent="0.3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</row>
    <row r="325" spans="1:29" ht="16.5" customHeight="1" x14ac:dyDescent="0.3">
      <c r="A325" s="11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</row>
    <row r="326" spans="1:29" ht="16.5" customHeight="1" x14ac:dyDescent="0.3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</row>
    <row r="327" spans="1:29" ht="16.5" customHeight="1" x14ac:dyDescent="0.3">
      <c r="A327" s="11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</row>
    <row r="328" spans="1:29" ht="16.5" customHeight="1" x14ac:dyDescent="0.3">
      <c r="A328" s="11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</row>
    <row r="329" spans="1:29" ht="16.5" customHeight="1" x14ac:dyDescent="0.3">
      <c r="A329" s="11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</row>
    <row r="330" spans="1:29" ht="16.5" customHeight="1" x14ac:dyDescent="0.3">
      <c r="A330" s="11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</row>
    <row r="331" spans="1:29" ht="16.5" customHeight="1" x14ac:dyDescent="0.3">
      <c r="A331" s="11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</row>
    <row r="332" spans="1:29" ht="16.5" customHeight="1" x14ac:dyDescent="0.3">
      <c r="A332" s="11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</row>
    <row r="333" spans="1:29" ht="16.5" customHeight="1" x14ac:dyDescent="0.3">
      <c r="A333" s="11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</row>
    <row r="334" spans="1:29" ht="16.5" customHeight="1" x14ac:dyDescent="0.3">
      <c r="A334" s="11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</row>
    <row r="335" spans="1:29" ht="16.5" customHeight="1" x14ac:dyDescent="0.3">
      <c r="A335" s="11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</row>
    <row r="336" spans="1:29" ht="16.5" customHeight="1" x14ac:dyDescent="0.3">
      <c r="A336" s="11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</row>
    <row r="337" spans="1:29" ht="16.5" customHeight="1" x14ac:dyDescent="0.3">
      <c r="A337" s="11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</row>
    <row r="338" spans="1:29" ht="16.5" customHeight="1" x14ac:dyDescent="0.3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</row>
    <row r="339" spans="1:29" ht="16.5" customHeight="1" x14ac:dyDescent="0.3">
      <c r="A339" s="11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</row>
    <row r="340" spans="1:29" ht="16.5" customHeight="1" x14ac:dyDescent="0.3">
      <c r="A340" s="11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</row>
    <row r="341" spans="1:29" ht="16.5" customHeight="1" x14ac:dyDescent="0.3">
      <c r="A341" s="11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</row>
    <row r="342" spans="1:29" ht="16.5" customHeight="1" x14ac:dyDescent="0.3">
      <c r="A342" s="11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</row>
    <row r="343" spans="1:29" ht="16.5" customHeight="1" x14ac:dyDescent="0.3">
      <c r="A343" s="11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</row>
    <row r="344" spans="1:29" ht="16.5" customHeight="1" x14ac:dyDescent="0.3">
      <c r="A344" s="11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</row>
    <row r="345" spans="1:29" ht="16.5" customHeight="1" x14ac:dyDescent="0.3">
      <c r="A345" s="11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</row>
    <row r="346" spans="1:29" ht="16.5" customHeight="1" x14ac:dyDescent="0.3">
      <c r="A346" s="11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</row>
    <row r="347" spans="1:29" ht="16.5" customHeight="1" x14ac:dyDescent="0.3">
      <c r="A347" s="11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</row>
    <row r="348" spans="1:29" ht="16.5" customHeight="1" x14ac:dyDescent="0.3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</row>
    <row r="349" spans="1:29" ht="16.5" customHeight="1" x14ac:dyDescent="0.3">
      <c r="A349" s="11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</row>
    <row r="350" spans="1:29" ht="16.5" customHeight="1" x14ac:dyDescent="0.3">
      <c r="A350" s="11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</row>
    <row r="351" spans="1:29" ht="16.5" customHeight="1" x14ac:dyDescent="0.3">
      <c r="A351" s="11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</row>
    <row r="352" spans="1:29" ht="16.5" customHeight="1" x14ac:dyDescent="0.3">
      <c r="A352" s="11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</row>
    <row r="353" spans="1:29" ht="16.5" customHeight="1" x14ac:dyDescent="0.3">
      <c r="A353" s="11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</row>
    <row r="354" spans="1:29" ht="16.5" customHeight="1" x14ac:dyDescent="0.3">
      <c r="A354" s="11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</row>
    <row r="355" spans="1:29" ht="16.5" customHeight="1" x14ac:dyDescent="0.3">
      <c r="A355" s="11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</row>
    <row r="356" spans="1:29" ht="16.5" customHeight="1" x14ac:dyDescent="0.3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</row>
    <row r="357" spans="1:29" ht="16.5" customHeight="1" x14ac:dyDescent="0.3">
      <c r="A357" s="11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</row>
    <row r="358" spans="1:29" ht="16.5" customHeight="1" x14ac:dyDescent="0.3">
      <c r="A358" s="11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</row>
    <row r="359" spans="1:29" ht="16.5" customHeight="1" x14ac:dyDescent="0.3">
      <c r="A359" s="11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</row>
    <row r="360" spans="1:29" ht="16.5" customHeight="1" x14ac:dyDescent="0.3">
      <c r="A360" s="11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</row>
    <row r="361" spans="1:29" ht="16.5" customHeight="1" x14ac:dyDescent="0.3">
      <c r="A361" s="11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</row>
    <row r="362" spans="1:29" ht="16.5" customHeight="1" x14ac:dyDescent="0.3">
      <c r="A362" s="11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</row>
    <row r="363" spans="1:29" ht="16.5" customHeight="1" x14ac:dyDescent="0.3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</row>
    <row r="364" spans="1:29" ht="16.5" customHeight="1" x14ac:dyDescent="0.3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</row>
    <row r="365" spans="1:29" ht="16.5" customHeight="1" x14ac:dyDescent="0.3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</row>
    <row r="366" spans="1:29" ht="16.5" customHeight="1" x14ac:dyDescent="0.3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</row>
    <row r="367" spans="1:29" ht="16.5" customHeight="1" x14ac:dyDescent="0.3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</row>
    <row r="368" spans="1:29" ht="16.5" customHeight="1" x14ac:dyDescent="0.3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</row>
    <row r="369" spans="1:29" ht="16.5" customHeight="1" x14ac:dyDescent="0.3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</row>
    <row r="370" spans="1:29" ht="16.5" customHeight="1" x14ac:dyDescent="0.3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</row>
    <row r="371" spans="1:29" ht="16.5" customHeight="1" x14ac:dyDescent="0.3">
      <c r="A371" s="11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</row>
    <row r="372" spans="1:29" ht="16.5" customHeight="1" x14ac:dyDescent="0.3">
      <c r="A372" s="11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</row>
    <row r="373" spans="1:29" ht="16.5" customHeight="1" x14ac:dyDescent="0.3">
      <c r="A373" s="11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</row>
    <row r="374" spans="1:29" ht="16.5" customHeight="1" x14ac:dyDescent="0.3">
      <c r="A374" s="11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</row>
    <row r="375" spans="1:29" ht="16.5" customHeight="1" x14ac:dyDescent="0.3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</row>
    <row r="376" spans="1:29" ht="16.5" customHeight="1" x14ac:dyDescent="0.3">
      <c r="A376" s="11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</row>
    <row r="377" spans="1:29" ht="16.5" customHeight="1" x14ac:dyDescent="0.3">
      <c r="A377" s="11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</row>
    <row r="378" spans="1:29" ht="16.5" customHeight="1" x14ac:dyDescent="0.3">
      <c r="A378" s="11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</row>
    <row r="379" spans="1:29" ht="16.5" customHeight="1" x14ac:dyDescent="0.3">
      <c r="A379" s="11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</row>
    <row r="380" spans="1:29" ht="16.5" customHeight="1" x14ac:dyDescent="0.3">
      <c r="A380" s="11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</row>
    <row r="381" spans="1:29" ht="16.5" customHeight="1" x14ac:dyDescent="0.3">
      <c r="A381" s="11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</row>
    <row r="382" spans="1:29" ht="16.5" customHeight="1" x14ac:dyDescent="0.3">
      <c r="A382" s="11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</row>
    <row r="383" spans="1:29" ht="16.5" customHeight="1" x14ac:dyDescent="0.3">
      <c r="A383" s="11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</row>
    <row r="384" spans="1:29" ht="16.5" customHeight="1" x14ac:dyDescent="0.3">
      <c r="A384" s="11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</row>
    <row r="385" spans="1:29" ht="16.5" customHeight="1" x14ac:dyDescent="0.3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</row>
    <row r="386" spans="1:29" ht="16.5" customHeight="1" x14ac:dyDescent="0.3">
      <c r="A386" s="11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</row>
    <row r="387" spans="1:29" ht="16.5" customHeight="1" x14ac:dyDescent="0.3">
      <c r="A387" s="11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</row>
    <row r="388" spans="1:29" ht="16.5" customHeight="1" x14ac:dyDescent="0.3">
      <c r="A388" s="11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</row>
    <row r="389" spans="1:29" ht="16.5" customHeight="1" x14ac:dyDescent="0.3">
      <c r="A389" s="11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</row>
    <row r="390" spans="1:29" ht="16.5" customHeight="1" x14ac:dyDescent="0.3">
      <c r="A390" s="11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</row>
    <row r="391" spans="1:29" ht="16.5" customHeight="1" x14ac:dyDescent="0.3">
      <c r="A391" s="11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</row>
    <row r="392" spans="1:29" ht="16.5" customHeight="1" x14ac:dyDescent="0.3">
      <c r="A392" s="11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</row>
    <row r="393" spans="1:29" ht="16.5" customHeight="1" x14ac:dyDescent="0.3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</row>
    <row r="394" spans="1:29" ht="16.5" customHeight="1" x14ac:dyDescent="0.3">
      <c r="A394" s="11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</row>
    <row r="395" spans="1:29" ht="16.5" customHeight="1" x14ac:dyDescent="0.3">
      <c r="A395" s="11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</row>
    <row r="396" spans="1:29" ht="16.5" customHeight="1" x14ac:dyDescent="0.3">
      <c r="A396" s="11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</row>
    <row r="397" spans="1:29" ht="16.5" customHeight="1" x14ac:dyDescent="0.3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</row>
    <row r="398" spans="1:29" ht="16.5" customHeight="1" x14ac:dyDescent="0.3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</row>
    <row r="399" spans="1:29" ht="16.5" customHeight="1" x14ac:dyDescent="0.3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</row>
    <row r="400" spans="1:29" ht="16.5" customHeight="1" x14ac:dyDescent="0.3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</row>
    <row r="401" spans="1:29" ht="16.5" customHeight="1" x14ac:dyDescent="0.3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</row>
    <row r="402" spans="1:29" ht="16.5" customHeight="1" x14ac:dyDescent="0.3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</row>
    <row r="403" spans="1:29" ht="16.5" customHeight="1" x14ac:dyDescent="0.3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</row>
    <row r="404" spans="1:29" ht="16.5" customHeight="1" x14ac:dyDescent="0.3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</row>
    <row r="405" spans="1:29" ht="16.5" customHeight="1" x14ac:dyDescent="0.3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</row>
    <row r="406" spans="1:29" ht="16.5" customHeight="1" x14ac:dyDescent="0.3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</row>
    <row r="407" spans="1:29" ht="16.5" customHeight="1" x14ac:dyDescent="0.3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</row>
    <row r="408" spans="1:29" ht="16.5" customHeight="1" x14ac:dyDescent="0.3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</row>
    <row r="409" spans="1:29" ht="16.5" customHeight="1" x14ac:dyDescent="0.3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</row>
    <row r="410" spans="1:29" ht="16.5" customHeight="1" x14ac:dyDescent="0.3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</row>
    <row r="411" spans="1:29" ht="16.5" customHeight="1" x14ac:dyDescent="0.3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</row>
    <row r="412" spans="1:29" ht="16.5" customHeight="1" x14ac:dyDescent="0.3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</row>
    <row r="413" spans="1:29" ht="16.5" customHeight="1" x14ac:dyDescent="0.3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</row>
    <row r="414" spans="1:29" ht="16.5" customHeight="1" x14ac:dyDescent="0.3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</row>
    <row r="415" spans="1:29" ht="16.5" customHeight="1" x14ac:dyDescent="0.3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</row>
    <row r="416" spans="1:29" ht="16.5" customHeight="1" x14ac:dyDescent="0.3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</row>
    <row r="417" spans="1:29" ht="16.5" customHeight="1" x14ac:dyDescent="0.3">
      <c r="A417" s="11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</row>
    <row r="418" spans="1:29" ht="16.5" customHeight="1" x14ac:dyDescent="0.3">
      <c r="A418" s="11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</row>
    <row r="419" spans="1:29" ht="16.5" customHeight="1" x14ac:dyDescent="0.3">
      <c r="A419" s="11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</row>
    <row r="420" spans="1:29" ht="16.5" customHeight="1" x14ac:dyDescent="0.3">
      <c r="A420" s="11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</row>
    <row r="421" spans="1:29" ht="16.5" customHeight="1" x14ac:dyDescent="0.3">
      <c r="A421" s="11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</row>
    <row r="422" spans="1:29" ht="16.5" customHeight="1" x14ac:dyDescent="0.3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</row>
    <row r="423" spans="1:29" ht="16.5" customHeight="1" x14ac:dyDescent="0.3">
      <c r="A423" s="11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</row>
    <row r="424" spans="1:29" ht="16.5" customHeight="1" x14ac:dyDescent="0.3">
      <c r="A424" s="11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</row>
    <row r="425" spans="1:29" ht="16.5" customHeight="1" x14ac:dyDescent="0.3">
      <c r="A425" s="11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</row>
    <row r="426" spans="1:29" ht="16.5" customHeight="1" x14ac:dyDescent="0.3">
      <c r="A426" s="11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</row>
    <row r="427" spans="1:29" ht="16.5" customHeight="1" x14ac:dyDescent="0.3">
      <c r="A427" s="11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</row>
    <row r="428" spans="1:29" ht="16.5" customHeight="1" x14ac:dyDescent="0.3">
      <c r="A428" s="11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</row>
    <row r="429" spans="1:29" ht="16.5" customHeight="1" x14ac:dyDescent="0.3">
      <c r="A429" s="11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</row>
    <row r="430" spans="1:29" ht="16.5" customHeight="1" x14ac:dyDescent="0.3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</row>
    <row r="431" spans="1:29" ht="16.5" customHeight="1" x14ac:dyDescent="0.3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</row>
    <row r="432" spans="1:29" ht="16.5" customHeight="1" x14ac:dyDescent="0.3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</row>
    <row r="433" spans="1:29" ht="16.5" customHeight="1" x14ac:dyDescent="0.3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</row>
    <row r="434" spans="1:29" ht="16.5" customHeight="1" x14ac:dyDescent="0.3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</row>
    <row r="435" spans="1:29" ht="16.5" customHeight="1" x14ac:dyDescent="0.3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</row>
    <row r="436" spans="1:29" ht="16.5" customHeight="1" x14ac:dyDescent="0.3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</row>
    <row r="437" spans="1:29" ht="16.5" customHeight="1" x14ac:dyDescent="0.3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</row>
    <row r="438" spans="1:29" ht="16.5" customHeight="1" x14ac:dyDescent="0.3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</row>
    <row r="439" spans="1:29" ht="16.5" customHeight="1" x14ac:dyDescent="0.3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</row>
    <row r="440" spans="1:29" ht="16.5" customHeight="1" x14ac:dyDescent="0.3">
      <c r="A440" s="11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</row>
    <row r="441" spans="1:29" ht="16.5" customHeight="1" x14ac:dyDescent="0.3">
      <c r="A441" s="11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</row>
    <row r="442" spans="1:29" ht="16.5" customHeight="1" x14ac:dyDescent="0.3">
      <c r="A442" s="11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</row>
    <row r="443" spans="1:29" ht="16.5" customHeight="1" x14ac:dyDescent="0.3">
      <c r="A443" s="11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</row>
    <row r="444" spans="1:29" ht="16.5" customHeight="1" x14ac:dyDescent="0.3">
      <c r="A444" s="11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</row>
    <row r="445" spans="1:29" ht="16.5" customHeight="1" x14ac:dyDescent="0.3">
      <c r="A445" s="11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</row>
    <row r="446" spans="1:29" ht="16.5" customHeight="1" x14ac:dyDescent="0.3">
      <c r="A446" s="11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</row>
    <row r="447" spans="1:29" ht="16.5" customHeight="1" x14ac:dyDescent="0.3">
      <c r="A447" s="11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</row>
    <row r="448" spans="1:29" ht="16.5" customHeight="1" x14ac:dyDescent="0.3">
      <c r="A448" s="11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</row>
    <row r="449" spans="1:29" ht="16.5" customHeight="1" x14ac:dyDescent="0.3">
      <c r="A449" s="11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</row>
    <row r="450" spans="1:29" ht="16.5" customHeight="1" x14ac:dyDescent="0.3">
      <c r="A450" s="11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</row>
    <row r="451" spans="1:29" ht="16.5" customHeight="1" x14ac:dyDescent="0.3">
      <c r="A451" s="11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</row>
    <row r="452" spans="1:29" ht="16.5" customHeight="1" x14ac:dyDescent="0.3">
      <c r="A452" s="11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</row>
    <row r="453" spans="1:29" ht="16.5" customHeight="1" x14ac:dyDescent="0.3">
      <c r="A453" s="11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</row>
    <row r="454" spans="1:29" ht="16.5" customHeight="1" x14ac:dyDescent="0.3">
      <c r="A454" s="11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</row>
    <row r="455" spans="1:29" ht="16.5" customHeight="1" x14ac:dyDescent="0.3">
      <c r="A455" s="11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</row>
    <row r="456" spans="1:29" ht="16.5" customHeight="1" x14ac:dyDescent="0.3">
      <c r="A456" s="11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</row>
    <row r="457" spans="1:29" ht="16.5" customHeight="1" x14ac:dyDescent="0.3">
      <c r="A457" s="11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</row>
    <row r="458" spans="1:29" ht="16.5" customHeight="1" x14ac:dyDescent="0.3">
      <c r="A458" s="11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</row>
    <row r="459" spans="1:29" ht="16.5" customHeight="1" x14ac:dyDescent="0.3">
      <c r="A459" s="11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</row>
    <row r="460" spans="1:29" ht="16.5" customHeight="1" x14ac:dyDescent="0.3">
      <c r="A460" s="11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</row>
    <row r="461" spans="1:29" ht="16.5" customHeight="1" x14ac:dyDescent="0.3">
      <c r="A461" s="11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</row>
    <row r="462" spans="1:29" ht="16.5" customHeight="1" x14ac:dyDescent="0.3">
      <c r="A462" s="11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</row>
    <row r="463" spans="1:29" ht="16.5" customHeight="1" x14ac:dyDescent="0.3">
      <c r="A463" s="11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</row>
    <row r="464" spans="1:29" ht="16.5" customHeight="1" x14ac:dyDescent="0.3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</row>
    <row r="465" spans="1:29" ht="16.5" customHeight="1" x14ac:dyDescent="0.3">
      <c r="A465" s="11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</row>
    <row r="466" spans="1:29" ht="16.5" customHeight="1" x14ac:dyDescent="0.3">
      <c r="A466" s="11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</row>
    <row r="467" spans="1:29" ht="16.5" customHeight="1" x14ac:dyDescent="0.3">
      <c r="A467" s="11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</row>
    <row r="468" spans="1:29" ht="16.5" customHeight="1" x14ac:dyDescent="0.3">
      <c r="A468" s="11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</row>
    <row r="469" spans="1:29" ht="16.5" customHeight="1" x14ac:dyDescent="0.3">
      <c r="A469" s="11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</row>
    <row r="470" spans="1:29" ht="16.5" customHeight="1" x14ac:dyDescent="0.3">
      <c r="A470" s="11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</row>
    <row r="471" spans="1:29" ht="16.5" customHeight="1" x14ac:dyDescent="0.3">
      <c r="A471" s="11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</row>
    <row r="472" spans="1:29" ht="16.5" customHeight="1" x14ac:dyDescent="0.3">
      <c r="A472" s="11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</row>
    <row r="473" spans="1:29" ht="16.5" customHeight="1" x14ac:dyDescent="0.3">
      <c r="A473" s="11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</row>
    <row r="474" spans="1:29" ht="16.5" customHeight="1" x14ac:dyDescent="0.3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</row>
    <row r="475" spans="1:29" ht="16.5" customHeight="1" x14ac:dyDescent="0.3">
      <c r="A475" s="11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</row>
    <row r="476" spans="1:29" ht="16.5" customHeight="1" x14ac:dyDescent="0.3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</row>
    <row r="477" spans="1:29" ht="16.5" customHeight="1" x14ac:dyDescent="0.3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</row>
    <row r="478" spans="1:29" ht="16.5" customHeight="1" x14ac:dyDescent="0.3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</row>
    <row r="479" spans="1:29" ht="16.5" customHeight="1" x14ac:dyDescent="0.3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</row>
    <row r="480" spans="1:29" ht="16.5" customHeight="1" x14ac:dyDescent="0.3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</row>
    <row r="481" spans="1:29" ht="16.5" customHeight="1" x14ac:dyDescent="0.3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</row>
    <row r="482" spans="1:29" ht="16.5" customHeight="1" x14ac:dyDescent="0.3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</row>
    <row r="483" spans="1:29" ht="16.5" customHeight="1" x14ac:dyDescent="0.3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</row>
    <row r="484" spans="1:29" ht="16.5" customHeight="1" x14ac:dyDescent="0.3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</row>
    <row r="485" spans="1:29" ht="16.5" customHeight="1" x14ac:dyDescent="0.3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</row>
    <row r="486" spans="1:29" ht="16.5" customHeight="1" x14ac:dyDescent="0.3">
      <c r="A486" s="11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</row>
    <row r="487" spans="1:29" ht="16.5" customHeight="1" x14ac:dyDescent="0.3">
      <c r="A487" s="11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</row>
    <row r="488" spans="1:29" ht="16.5" customHeight="1" x14ac:dyDescent="0.3">
      <c r="A488" s="11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</row>
    <row r="489" spans="1:29" ht="16.5" customHeight="1" x14ac:dyDescent="0.3">
      <c r="A489" s="11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</row>
    <row r="490" spans="1:29" ht="16.5" customHeight="1" x14ac:dyDescent="0.3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</row>
    <row r="491" spans="1:29" ht="16.5" customHeight="1" x14ac:dyDescent="0.3">
      <c r="A491" s="11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</row>
    <row r="492" spans="1:29" ht="16.5" customHeight="1" x14ac:dyDescent="0.3">
      <c r="A492" s="11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</row>
    <row r="493" spans="1:29" ht="16.5" customHeight="1" x14ac:dyDescent="0.3">
      <c r="A493" s="11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</row>
    <row r="494" spans="1:29" ht="16.5" customHeight="1" x14ac:dyDescent="0.3">
      <c r="A494" s="11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</row>
    <row r="495" spans="1:29" ht="16.5" customHeight="1" x14ac:dyDescent="0.3">
      <c r="A495" s="11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</row>
    <row r="496" spans="1:29" ht="16.5" customHeight="1" x14ac:dyDescent="0.3">
      <c r="A496" s="11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</row>
    <row r="497" spans="1:29" ht="16.5" customHeight="1" x14ac:dyDescent="0.3">
      <c r="A497" s="11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</row>
    <row r="498" spans="1:29" ht="16.5" customHeight="1" x14ac:dyDescent="0.3">
      <c r="A498" s="11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</row>
    <row r="499" spans="1:29" ht="16.5" customHeight="1" x14ac:dyDescent="0.3">
      <c r="A499" s="11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</row>
    <row r="500" spans="1:29" ht="16.5" customHeight="1" x14ac:dyDescent="0.3">
      <c r="A500" s="11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</row>
    <row r="501" spans="1:29" ht="16.5" customHeight="1" x14ac:dyDescent="0.3">
      <c r="A501" s="11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</row>
    <row r="502" spans="1:29" ht="16.5" customHeight="1" x14ac:dyDescent="0.3">
      <c r="A502" s="11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</row>
    <row r="503" spans="1:29" ht="16.5" customHeight="1" x14ac:dyDescent="0.3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</row>
    <row r="504" spans="1:29" ht="16.5" customHeight="1" x14ac:dyDescent="0.3">
      <c r="A504" s="11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</row>
    <row r="505" spans="1:29" ht="16.5" customHeight="1" x14ac:dyDescent="0.3">
      <c r="A505" s="11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</row>
    <row r="506" spans="1:29" ht="16.5" customHeight="1" x14ac:dyDescent="0.3">
      <c r="A506" s="11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</row>
    <row r="507" spans="1:29" ht="16.5" customHeight="1" x14ac:dyDescent="0.3">
      <c r="A507" s="11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</row>
    <row r="508" spans="1:29" ht="16.5" customHeight="1" x14ac:dyDescent="0.3">
      <c r="A508" s="11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</row>
    <row r="509" spans="1:29" ht="16.5" customHeight="1" x14ac:dyDescent="0.3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</row>
    <row r="510" spans="1:29" ht="16.5" customHeight="1" x14ac:dyDescent="0.3">
      <c r="A510" s="11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</row>
    <row r="511" spans="1:29" ht="16.5" customHeight="1" x14ac:dyDescent="0.3">
      <c r="A511" s="11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</row>
    <row r="512" spans="1:29" ht="16.5" customHeight="1" x14ac:dyDescent="0.3">
      <c r="A512" s="11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</row>
    <row r="513" spans="1:29" ht="16.5" customHeight="1" x14ac:dyDescent="0.3">
      <c r="A513" s="11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</row>
    <row r="514" spans="1:29" ht="16.5" customHeight="1" x14ac:dyDescent="0.3">
      <c r="A514" s="11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</row>
    <row r="515" spans="1:29" ht="16.5" customHeight="1" x14ac:dyDescent="0.3">
      <c r="A515" s="11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</row>
    <row r="516" spans="1:29" ht="16.5" customHeight="1" x14ac:dyDescent="0.3">
      <c r="A516" s="11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</row>
    <row r="517" spans="1:29" ht="16.5" customHeight="1" x14ac:dyDescent="0.3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</row>
    <row r="518" spans="1:29" ht="16.5" customHeight="1" x14ac:dyDescent="0.3">
      <c r="A518" s="11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</row>
    <row r="519" spans="1:29" ht="16.5" customHeight="1" x14ac:dyDescent="0.3">
      <c r="A519" s="11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</row>
    <row r="520" spans="1:29" ht="16.5" customHeight="1" x14ac:dyDescent="0.3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</row>
    <row r="521" spans="1:29" ht="16.5" customHeight="1" x14ac:dyDescent="0.3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</row>
    <row r="522" spans="1:29" ht="16.5" customHeight="1" x14ac:dyDescent="0.3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</row>
    <row r="523" spans="1:29" ht="16.5" customHeight="1" x14ac:dyDescent="0.3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</row>
    <row r="524" spans="1:29" ht="16.5" customHeight="1" x14ac:dyDescent="0.3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</row>
    <row r="525" spans="1:29" ht="16.5" customHeight="1" x14ac:dyDescent="0.3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</row>
    <row r="526" spans="1:29" ht="16.5" customHeight="1" x14ac:dyDescent="0.3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</row>
    <row r="527" spans="1:29" ht="16.5" customHeight="1" x14ac:dyDescent="0.3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</row>
    <row r="528" spans="1:29" ht="16.5" customHeight="1" x14ac:dyDescent="0.3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</row>
    <row r="529" spans="1:29" ht="16.5" customHeight="1" x14ac:dyDescent="0.3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</row>
    <row r="530" spans="1:29" ht="16.5" customHeight="1" x14ac:dyDescent="0.3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</row>
    <row r="531" spans="1:29" ht="16.5" customHeight="1" x14ac:dyDescent="0.3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</row>
    <row r="532" spans="1:29" ht="16.5" customHeight="1" x14ac:dyDescent="0.3">
      <c r="A532" s="11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</row>
    <row r="533" spans="1:29" ht="16.5" customHeight="1" x14ac:dyDescent="0.3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</row>
    <row r="534" spans="1:29" ht="16.5" customHeight="1" x14ac:dyDescent="0.3">
      <c r="A534" s="11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</row>
    <row r="535" spans="1:29" ht="16.5" customHeight="1" x14ac:dyDescent="0.3">
      <c r="A535" s="11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</row>
    <row r="536" spans="1:29" ht="16.5" customHeight="1" x14ac:dyDescent="0.3">
      <c r="A536" s="11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</row>
    <row r="537" spans="1:29" ht="16.5" customHeight="1" x14ac:dyDescent="0.3">
      <c r="A537" s="11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</row>
    <row r="538" spans="1:29" ht="16.5" customHeight="1" x14ac:dyDescent="0.3">
      <c r="A538" s="11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</row>
    <row r="539" spans="1:29" ht="16.5" customHeight="1" x14ac:dyDescent="0.3">
      <c r="A539" s="11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</row>
    <row r="540" spans="1:29" ht="16.5" customHeight="1" x14ac:dyDescent="0.3">
      <c r="A540" s="11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</row>
    <row r="541" spans="1:29" ht="16.5" customHeight="1" x14ac:dyDescent="0.3">
      <c r="A541" s="11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</row>
    <row r="542" spans="1:29" ht="16.5" customHeight="1" x14ac:dyDescent="0.3">
      <c r="A542" s="11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</row>
    <row r="543" spans="1:29" ht="16.5" customHeight="1" x14ac:dyDescent="0.3">
      <c r="A543" s="11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</row>
    <row r="544" spans="1:29" ht="16.5" customHeight="1" x14ac:dyDescent="0.3">
      <c r="A544" s="11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</row>
    <row r="545" spans="1:29" ht="16.5" customHeight="1" x14ac:dyDescent="0.3">
      <c r="A545" s="11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</row>
    <row r="546" spans="1:29" ht="16.5" customHeight="1" x14ac:dyDescent="0.3">
      <c r="A546" s="11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</row>
    <row r="547" spans="1:29" ht="16.5" customHeight="1" x14ac:dyDescent="0.3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</row>
    <row r="548" spans="1:29" ht="16.5" customHeight="1" x14ac:dyDescent="0.3">
      <c r="A548" s="11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</row>
    <row r="549" spans="1:29" ht="16.5" customHeight="1" x14ac:dyDescent="0.3">
      <c r="A549" s="11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</row>
    <row r="550" spans="1:29" ht="16.5" customHeight="1" x14ac:dyDescent="0.3">
      <c r="A550" s="11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</row>
    <row r="551" spans="1:29" ht="16.5" customHeight="1" x14ac:dyDescent="0.3">
      <c r="A551" s="11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</row>
    <row r="552" spans="1:29" ht="16.5" customHeight="1" x14ac:dyDescent="0.3">
      <c r="A552" s="11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</row>
    <row r="553" spans="1:29" ht="16.5" customHeight="1" x14ac:dyDescent="0.3">
      <c r="A553" s="11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</row>
    <row r="554" spans="1:29" ht="16.5" customHeight="1" x14ac:dyDescent="0.3">
      <c r="A554" s="11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</row>
    <row r="555" spans="1:29" ht="16.5" customHeight="1" x14ac:dyDescent="0.3">
      <c r="A555" s="11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</row>
    <row r="556" spans="1:29" ht="16.5" customHeight="1" x14ac:dyDescent="0.3">
      <c r="A556" s="11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</row>
    <row r="557" spans="1:29" ht="16.5" customHeight="1" x14ac:dyDescent="0.3">
      <c r="A557" s="11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</row>
    <row r="558" spans="1:29" ht="16.5" customHeight="1" x14ac:dyDescent="0.3">
      <c r="A558" s="11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</row>
    <row r="559" spans="1:29" ht="16.5" customHeight="1" x14ac:dyDescent="0.3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</row>
    <row r="560" spans="1:29" ht="16.5" customHeight="1" x14ac:dyDescent="0.3">
      <c r="A560" s="11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</row>
    <row r="561" spans="1:29" ht="16.5" customHeight="1" x14ac:dyDescent="0.3">
      <c r="A561" s="11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</row>
    <row r="562" spans="1:29" ht="16.5" customHeight="1" x14ac:dyDescent="0.3">
      <c r="A562" s="11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</row>
    <row r="563" spans="1:29" ht="16.5" customHeight="1" x14ac:dyDescent="0.3">
      <c r="A563" s="11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</row>
    <row r="564" spans="1:29" ht="16.5" customHeight="1" x14ac:dyDescent="0.3">
      <c r="A564" s="11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</row>
    <row r="565" spans="1:29" ht="16.5" customHeight="1" x14ac:dyDescent="0.3">
      <c r="A565" s="11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</row>
    <row r="566" spans="1:29" ht="16.5" customHeight="1" x14ac:dyDescent="0.3">
      <c r="A566" s="11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</row>
    <row r="567" spans="1:29" ht="16.5" customHeight="1" x14ac:dyDescent="0.3">
      <c r="A567" s="11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</row>
    <row r="568" spans="1:29" ht="16.5" customHeight="1" x14ac:dyDescent="0.3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</row>
    <row r="569" spans="1:29" ht="16.5" customHeight="1" x14ac:dyDescent="0.3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</row>
    <row r="570" spans="1:29" ht="16.5" customHeight="1" x14ac:dyDescent="0.3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</row>
    <row r="571" spans="1:29" ht="16.5" customHeight="1" x14ac:dyDescent="0.3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</row>
    <row r="572" spans="1:29" ht="16.5" customHeight="1" x14ac:dyDescent="0.3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</row>
    <row r="573" spans="1:29" ht="16.5" customHeight="1" x14ac:dyDescent="0.3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</row>
    <row r="574" spans="1:29" ht="16.5" customHeight="1" x14ac:dyDescent="0.3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</row>
    <row r="575" spans="1:29" ht="16.5" customHeight="1" x14ac:dyDescent="0.3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</row>
    <row r="576" spans="1:29" ht="16.5" customHeight="1" x14ac:dyDescent="0.3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</row>
    <row r="577" spans="1:29" ht="16.5" customHeight="1" x14ac:dyDescent="0.3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</row>
    <row r="578" spans="1:29" ht="16.5" customHeight="1" x14ac:dyDescent="0.3">
      <c r="A578" s="11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</row>
    <row r="579" spans="1:29" ht="16.5" customHeight="1" x14ac:dyDescent="0.3">
      <c r="A579" s="11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</row>
    <row r="580" spans="1:29" ht="16.5" customHeight="1" x14ac:dyDescent="0.3">
      <c r="A580" s="11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</row>
    <row r="581" spans="1:29" ht="16.5" customHeight="1" x14ac:dyDescent="0.3">
      <c r="A581" s="11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</row>
    <row r="582" spans="1:29" ht="16.5" customHeight="1" x14ac:dyDescent="0.3">
      <c r="A582" s="11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</row>
    <row r="583" spans="1:29" ht="16.5" customHeight="1" x14ac:dyDescent="0.3">
      <c r="A583" s="11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</row>
    <row r="584" spans="1:29" ht="16.5" customHeight="1" x14ac:dyDescent="0.3">
      <c r="A584" s="11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</row>
    <row r="585" spans="1:29" ht="16.5" customHeight="1" x14ac:dyDescent="0.3">
      <c r="A585" s="11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</row>
    <row r="586" spans="1:29" ht="16.5" customHeight="1" x14ac:dyDescent="0.3">
      <c r="A586" s="11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</row>
    <row r="587" spans="1:29" ht="16.5" customHeight="1" x14ac:dyDescent="0.3">
      <c r="A587" s="11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</row>
    <row r="588" spans="1:29" ht="16.5" customHeight="1" x14ac:dyDescent="0.3">
      <c r="A588" s="11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</row>
    <row r="589" spans="1:29" ht="16.5" customHeight="1" x14ac:dyDescent="0.3">
      <c r="A589" s="11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</row>
    <row r="590" spans="1:29" ht="16.5" customHeight="1" x14ac:dyDescent="0.3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</row>
    <row r="591" spans="1:29" ht="16.5" customHeight="1" x14ac:dyDescent="0.3">
      <c r="A591" s="11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</row>
    <row r="592" spans="1:29" ht="16.5" customHeight="1" x14ac:dyDescent="0.3">
      <c r="A592" s="11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</row>
    <row r="593" spans="1:29" ht="16.5" customHeight="1" x14ac:dyDescent="0.3">
      <c r="A593" s="11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</row>
    <row r="594" spans="1:29" ht="16.5" customHeight="1" x14ac:dyDescent="0.3">
      <c r="A594" s="11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</row>
    <row r="595" spans="1:29" ht="16.5" customHeight="1" x14ac:dyDescent="0.3">
      <c r="A595" s="11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</row>
    <row r="596" spans="1:29" ht="16.5" customHeight="1" x14ac:dyDescent="0.3">
      <c r="A596" s="11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</row>
    <row r="597" spans="1:29" ht="16.5" customHeight="1" x14ac:dyDescent="0.3">
      <c r="A597" s="11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</row>
    <row r="598" spans="1:29" ht="16.5" customHeight="1" x14ac:dyDescent="0.3">
      <c r="A598" s="11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</row>
    <row r="599" spans="1:29" ht="16.5" customHeight="1" x14ac:dyDescent="0.3">
      <c r="A599" s="11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</row>
    <row r="600" spans="1:29" ht="16.5" customHeight="1" x14ac:dyDescent="0.3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</row>
    <row r="601" spans="1:29" ht="16.5" customHeight="1" x14ac:dyDescent="0.3">
      <c r="A601" s="11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</row>
    <row r="602" spans="1:29" ht="16.5" customHeight="1" x14ac:dyDescent="0.3">
      <c r="A602" s="11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</row>
    <row r="603" spans="1:29" ht="16.5" customHeight="1" x14ac:dyDescent="0.3">
      <c r="A603" s="11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</row>
    <row r="604" spans="1:29" ht="16.5" customHeight="1" x14ac:dyDescent="0.3">
      <c r="A604" s="11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</row>
    <row r="605" spans="1:29" ht="16.5" customHeight="1" x14ac:dyDescent="0.3">
      <c r="A605" s="11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</row>
    <row r="606" spans="1:29" ht="16.5" customHeight="1" x14ac:dyDescent="0.3">
      <c r="A606" s="11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</row>
    <row r="607" spans="1:29" ht="16.5" customHeight="1" x14ac:dyDescent="0.3">
      <c r="A607" s="11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</row>
    <row r="608" spans="1:29" ht="16.5" customHeight="1" x14ac:dyDescent="0.3">
      <c r="A608" s="11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</row>
    <row r="609" spans="1:29" ht="16.5" customHeight="1" x14ac:dyDescent="0.3">
      <c r="A609" s="11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</row>
    <row r="610" spans="1:29" ht="16.5" customHeight="1" x14ac:dyDescent="0.3">
      <c r="A610" s="11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</row>
    <row r="611" spans="1:29" ht="16.5" customHeight="1" x14ac:dyDescent="0.3">
      <c r="A611" s="11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</row>
    <row r="612" spans="1:29" ht="16.5" customHeight="1" x14ac:dyDescent="0.3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</row>
    <row r="613" spans="1:29" ht="16.5" customHeight="1" x14ac:dyDescent="0.3">
      <c r="A613" s="11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</row>
    <row r="614" spans="1:29" ht="16.5" customHeight="1" x14ac:dyDescent="0.3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</row>
    <row r="615" spans="1:29" ht="16.5" customHeight="1" x14ac:dyDescent="0.3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</row>
    <row r="616" spans="1:29" ht="16.5" customHeight="1" x14ac:dyDescent="0.3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</row>
    <row r="617" spans="1:29" ht="16.5" customHeight="1" x14ac:dyDescent="0.3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</row>
    <row r="618" spans="1:29" ht="16.5" customHeight="1" x14ac:dyDescent="0.3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</row>
    <row r="619" spans="1:29" ht="16.5" customHeight="1" x14ac:dyDescent="0.3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</row>
    <row r="620" spans="1:29" ht="16.5" customHeight="1" x14ac:dyDescent="0.3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</row>
    <row r="621" spans="1:29" ht="16.5" customHeight="1" x14ac:dyDescent="0.3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</row>
    <row r="622" spans="1:29" ht="16.5" customHeight="1" x14ac:dyDescent="0.3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</row>
    <row r="623" spans="1:29" ht="16.5" customHeight="1" x14ac:dyDescent="0.3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</row>
    <row r="624" spans="1:29" ht="16.5" customHeight="1" x14ac:dyDescent="0.3">
      <c r="A624" s="11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</row>
    <row r="625" spans="1:29" ht="16.5" customHeight="1" x14ac:dyDescent="0.3">
      <c r="A625" s="11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</row>
    <row r="626" spans="1:29" ht="16.5" customHeight="1" x14ac:dyDescent="0.3">
      <c r="A626" s="11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</row>
    <row r="627" spans="1:29" ht="16.5" customHeight="1" x14ac:dyDescent="0.3">
      <c r="A627" s="11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</row>
    <row r="628" spans="1:29" ht="16.5" customHeight="1" x14ac:dyDescent="0.3">
      <c r="A628" s="11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</row>
    <row r="629" spans="1:29" ht="16.5" customHeight="1" x14ac:dyDescent="0.3">
      <c r="A629" s="11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</row>
    <row r="630" spans="1:29" ht="16.5" customHeight="1" x14ac:dyDescent="0.3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</row>
    <row r="631" spans="1:29" ht="16.5" customHeight="1" x14ac:dyDescent="0.3">
      <c r="A631" s="11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</row>
    <row r="632" spans="1:29" ht="16.5" customHeight="1" x14ac:dyDescent="0.3">
      <c r="A632" s="11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</row>
    <row r="633" spans="1:29" ht="16.5" customHeight="1" x14ac:dyDescent="0.3">
      <c r="A633" s="11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</row>
    <row r="634" spans="1:29" ht="16.5" customHeight="1" x14ac:dyDescent="0.3">
      <c r="A634" s="11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</row>
    <row r="635" spans="1:29" ht="16.5" customHeight="1" x14ac:dyDescent="0.3">
      <c r="A635" s="11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</row>
    <row r="636" spans="1:29" ht="16.5" customHeight="1" x14ac:dyDescent="0.3">
      <c r="A636" s="11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</row>
    <row r="637" spans="1:29" ht="16.5" customHeight="1" x14ac:dyDescent="0.3">
      <c r="A637" s="11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</row>
    <row r="638" spans="1:29" ht="16.5" customHeight="1" x14ac:dyDescent="0.3">
      <c r="A638" s="11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</row>
    <row r="639" spans="1:29" ht="16.5" customHeight="1" x14ac:dyDescent="0.3">
      <c r="A639" s="11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</row>
    <row r="640" spans="1:29" ht="16.5" customHeight="1" x14ac:dyDescent="0.3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</row>
    <row r="641" spans="1:29" ht="16.5" customHeight="1" x14ac:dyDescent="0.3">
      <c r="A641" s="11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</row>
    <row r="642" spans="1:29" ht="16.5" customHeight="1" x14ac:dyDescent="0.3">
      <c r="A642" s="11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</row>
    <row r="643" spans="1:29" ht="16.5" customHeight="1" x14ac:dyDescent="0.3">
      <c r="A643" s="11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</row>
    <row r="644" spans="1:29" ht="16.5" customHeight="1" x14ac:dyDescent="0.3">
      <c r="A644" s="11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</row>
    <row r="645" spans="1:29" ht="16.5" customHeight="1" x14ac:dyDescent="0.3">
      <c r="A645" s="11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</row>
    <row r="646" spans="1:29" ht="16.5" customHeight="1" x14ac:dyDescent="0.3">
      <c r="A646" s="11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</row>
    <row r="647" spans="1:29" ht="16.5" customHeight="1" x14ac:dyDescent="0.3">
      <c r="A647" s="11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</row>
    <row r="648" spans="1:29" ht="16.5" customHeight="1" x14ac:dyDescent="0.3">
      <c r="A648" s="11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</row>
    <row r="649" spans="1:29" ht="16.5" customHeight="1" x14ac:dyDescent="0.3">
      <c r="A649" s="11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</row>
    <row r="650" spans="1:29" ht="16.5" customHeight="1" x14ac:dyDescent="0.3">
      <c r="A650" s="11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</row>
    <row r="651" spans="1:29" ht="16.5" customHeight="1" x14ac:dyDescent="0.3">
      <c r="A651" s="11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</row>
    <row r="652" spans="1:29" ht="16.5" customHeight="1" x14ac:dyDescent="0.3">
      <c r="A652" s="11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</row>
    <row r="653" spans="1:29" ht="16.5" customHeight="1" x14ac:dyDescent="0.3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</row>
    <row r="654" spans="1:29" ht="16.5" customHeight="1" x14ac:dyDescent="0.3">
      <c r="A654" s="11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</row>
    <row r="655" spans="1:29" ht="16.5" customHeight="1" x14ac:dyDescent="0.3">
      <c r="A655" s="11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</row>
    <row r="656" spans="1:29" ht="16.5" customHeight="1" x14ac:dyDescent="0.3">
      <c r="A656" s="11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</row>
    <row r="657" spans="1:29" ht="16.5" customHeight="1" x14ac:dyDescent="0.3">
      <c r="A657" s="11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</row>
    <row r="658" spans="1:29" ht="16.5" customHeight="1" x14ac:dyDescent="0.3">
      <c r="A658" s="11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</row>
    <row r="659" spans="1:29" ht="16.5" customHeight="1" x14ac:dyDescent="0.3">
      <c r="A659" s="11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</row>
    <row r="660" spans="1:29" ht="16.5" customHeight="1" x14ac:dyDescent="0.3">
      <c r="A660" s="11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</row>
    <row r="661" spans="1:29" ht="16.5" customHeight="1" x14ac:dyDescent="0.3">
      <c r="A661" s="11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</row>
    <row r="662" spans="1:29" ht="16.5" customHeight="1" x14ac:dyDescent="0.3">
      <c r="A662" s="11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</row>
    <row r="663" spans="1:29" ht="16.5" customHeight="1" x14ac:dyDescent="0.3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</row>
    <row r="664" spans="1:29" ht="16.5" customHeight="1" x14ac:dyDescent="0.3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</row>
    <row r="665" spans="1:29" ht="16.5" customHeight="1" x14ac:dyDescent="0.3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</row>
    <row r="666" spans="1:29" ht="16.5" customHeight="1" x14ac:dyDescent="0.3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</row>
    <row r="667" spans="1:29" ht="16.5" customHeight="1" x14ac:dyDescent="0.3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</row>
    <row r="668" spans="1:29" ht="16.5" customHeight="1" x14ac:dyDescent="0.3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</row>
    <row r="669" spans="1:29" ht="16.5" customHeight="1" x14ac:dyDescent="0.3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</row>
    <row r="670" spans="1:29" ht="16.5" customHeight="1" x14ac:dyDescent="0.3">
      <c r="A670" s="11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</row>
    <row r="671" spans="1:29" ht="16.5" customHeight="1" x14ac:dyDescent="0.3">
      <c r="A671" s="11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</row>
    <row r="672" spans="1:29" ht="16.5" customHeight="1" x14ac:dyDescent="0.3">
      <c r="A672" s="11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</row>
    <row r="673" spans="1:29" ht="16.5" customHeight="1" x14ac:dyDescent="0.3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</row>
    <row r="674" spans="1:29" ht="16.5" customHeight="1" x14ac:dyDescent="0.3">
      <c r="A674" s="11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</row>
    <row r="675" spans="1:29" ht="16.5" customHeight="1" x14ac:dyDescent="0.3">
      <c r="A675" s="11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</row>
    <row r="676" spans="1:29" ht="16.5" customHeight="1" x14ac:dyDescent="0.3">
      <c r="A676" s="11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</row>
    <row r="677" spans="1:29" ht="16.5" customHeight="1" x14ac:dyDescent="0.3">
      <c r="A677" s="11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</row>
    <row r="678" spans="1:29" ht="16.5" customHeight="1" x14ac:dyDescent="0.3">
      <c r="A678" s="11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</row>
    <row r="679" spans="1:29" ht="16.5" customHeight="1" x14ac:dyDescent="0.3">
      <c r="A679" s="11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</row>
    <row r="680" spans="1:29" ht="16.5" customHeight="1" x14ac:dyDescent="0.3">
      <c r="A680" s="11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</row>
    <row r="681" spans="1:29" ht="16.5" customHeight="1" x14ac:dyDescent="0.3">
      <c r="A681" s="11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</row>
    <row r="682" spans="1:29" ht="16.5" customHeight="1" x14ac:dyDescent="0.3">
      <c r="A682" s="11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</row>
    <row r="683" spans="1:29" ht="16.5" customHeight="1" x14ac:dyDescent="0.3">
      <c r="A683" s="11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</row>
    <row r="684" spans="1:29" ht="16.5" customHeight="1" x14ac:dyDescent="0.3">
      <c r="A684" s="11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</row>
    <row r="685" spans="1:29" ht="16.5" customHeight="1" x14ac:dyDescent="0.3">
      <c r="A685" s="11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</row>
    <row r="686" spans="1:29" ht="16.5" customHeight="1" x14ac:dyDescent="0.3">
      <c r="A686" s="11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</row>
    <row r="687" spans="1:29" ht="16.5" customHeight="1" x14ac:dyDescent="0.3">
      <c r="A687" s="11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</row>
    <row r="688" spans="1:29" ht="16.5" customHeight="1" x14ac:dyDescent="0.3">
      <c r="A688" s="11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</row>
    <row r="689" spans="1:29" ht="16.5" customHeight="1" x14ac:dyDescent="0.3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</row>
    <row r="690" spans="1:29" ht="16.5" customHeight="1" x14ac:dyDescent="0.3">
      <c r="A690" s="11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</row>
    <row r="691" spans="1:29" ht="16.5" customHeight="1" x14ac:dyDescent="0.3">
      <c r="A691" s="11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</row>
    <row r="692" spans="1:29" ht="16.5" customHeight="1" x14ac:dyDescent="0.3">
      <c r="A692" s="11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</row>
    <row r="693" spans="1:29" ht="16.5" customHeight="1" x14ac:dyDescent="0.3">
      <c r="A693" s="11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</row>
    <row r="694" spans="1:29" ht="16.5" customHeight="1" x14ac:dyDescent="0.3">
      <c r="A694" s="11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</row>
    <row r="695" spans="1:29" ht="16.5" customHeight="1" x14ac:dyDescent="0.3">
      <c r="A695" s="11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</row>
    <row r="696" spans="1:29" ht="16.5" customHeight="1" x14ac:dyDescent="0.3">
      <c r="A696" s="11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</row>
    <row r="697" spans="1:29" ht="16.5" customHeight="1" x14ac:dyDescent="0.3">
      <c r="A697" s="11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</row>
    <row r="698" spans="1:29" ht="16.5" customHeight="1" x14ac:dyDescent="0.3">
      <c r="A698" s="11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</row>
    <row r="699" spans="1:29" ht="16.5" customHeight="1" x14ac:dyDescent="0.3">
      <c r="A699" s="11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</row>
    <row r="700" spans="1:29" ht="16.5" customHeight="1" x14ac:dyDescent="0.3">
      <c r="A700" s="11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</row>
    <row r="701" spans="1:29" ht="16.5" customHeight="1" x14ac:dyDescent="0.3">
      <c r="A701" s="11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</row>
    <row r="702" spans="1:29" ht="16.5" customHeight="1" x14ac:dyDescent="0.3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</row>
    <row r="703" spans="1:29" ht="16.5" customHeight="1" x14ac:dyDescent="0.3">
      <c r="A703" s="11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</row>
    <row r="704" spans="1:29" ht="16.5" customHeight="1" x14ac:dyDescent="0.3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</row>
    <row r="705" spans="1:29" ht="16.5" customHeight="1" x14ac:dyDescent="0.3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</row>
    <row r="706" spans="1:29" ht="16.5" customHeight="1" x14ac:dyDescent="0.3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</row>
    <row r="707" spans="1:29" ht="16.5" customHeight="1" x14ac:dyDescent="0.3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</row>
    <row r="708" spans="1:29" ht="16.5" customHeight="1" x14ac:dyDescent="0.3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</row>
    <row r="709" spans="1:29" ht="16.5" customHeight="1" x14ac:dyDescent="0.3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</row>
    <row r="710" spans="1:29" ht="16.5" customHeight="1" x14ac:dyDescent="0.3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</row>
    <row r="711" spans="1:29" ht="16.5" customHeight="1" x14ac:dyDescent="0.3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</row>
    <row r="712" spans="1:29" ht="16.5" customHeight="1" x14ac:dyDescent="0.3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</row>
    <row r="713" spans="1:29" ht="16.5" customHeight="1" x14ac:dyDescent="0.3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</row>
    <row r="714" spans="1:29" ht="16.5" customHeight="1" x14ac:dyDescent="0.3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</row>
    <row r="715" spans="1:29" ht="16.5" customHeight="1" x14ac:dyDescent="0.3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</row>
    <row r="716" spans="1:29" ht="16.5" customHeight="1" x14ac:dyDescent="0.3">
      <c r="A716" s="11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</row>
    <row r="717" spans="1:29" ht="16.5" customHeight="1" x14ac:dyDescent="0.3">
      <c r="A717" s="11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</row>
    <row r="718" spans="1:29" ht="16.5" customHeight="1" x14ac:dyDescent="0.3">
      <c r="A718" s="11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</row>
    <row r="719" spans="1:29" ht="16.5" customHeight="1" x14ac:dyDescent="0.3">
      <c r="A719" s="11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</row>
    <row r="720" spans="1:29" ht="16.5" customHeight="1" x14ac:dyDescent="0.3">
      <c r="A720" s="11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</row>
    <row r="721" spans="1:29" ht="16.5" customHeight="1" x14ac:dyDescent="0.3">
      <c r="A721" s="11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</row>
    <row r="722" spans="1:29" ht="16.5" customHeight="1" x14ac:dyDescent="0.3">
      <c r="A722" s="11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</row>
    <row r="723" spans="1:29" ht="16.5" customHeight="1" x14ac:dyDescent="0.3">
      <c r="A723" s="11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</row>
    <row r="724" spans="1:29" ht="16.5" customHeight="1" x14ac:dyDescent="0.3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</row>
    <row r="725" spans="1:29" ht="16.5" customHeight="1" x14ac:dyDescent="0.3">
      <c r="A725" s="11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</row>
    <row r="726" spans="1:29" ht="16.5" customHeight="1" x14ac:dyDescent="0.3">
      <c r="A726" s="11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</row>
    <row r="727" spans="1:29" ht="16.5" customHeight="1" x14ac:dyDescent="0.3">
      <c r="A727" s="11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</row>
    <row r="728" spans="1:29" ht="16.5" customHeight="1" x14ac:dyDescent="0.3">
      <c r="A728" s="11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</row>
    <row r="729" spans="1:29" ht="16.5" customHeight="1" x14ac:dyDescent="0.3">
      <c r="A729" s="11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</row>
    <row r="730" spans="1:29" ht="16.5" customHeight="1" x14ac:dyDescent="0.3">
      <c r="A730" s="11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</row>
    <row r="731" spans="1:29" ht="16.5" customHeight="1" x14ac:dyDescent="0.3">
      <c r="A731" s="11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</row>
    <row r="732" spans="1:29" ht="16.5" customHeight="1" x14ac:dyDescent="0.3">
      <c r="A732" s="11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</row>
    <row r="733" spans="1:29" ht="16.5" customHeight="1" x14ac:dyDescent="0.3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</row>
    <row r="734" spans="1:29" ht="16.5" customHeight="1" x14ac:dyDescent="0.3">
      <c r="A734" s="11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</row>
    <row r="735" spans="1:29" ht="16.5" customHeight="1" x14ac:dyDescent="0.3">
      <c r="A735" s="11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</row>
    <row r="736" spans="1:29" ht="16.5" customHeight="1" x14ac:dyDescent="0.3">
      <c r="A736" s="11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</row>
    <row r="737" spans="1:29" ht="16.5" customHeight="1" x14ac:dyDescent="0.3">
      <c r="A737" s="11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</row>
    <row r="738" spans="1:29" ht="16.5" customHeight="1" x14ac:dyDescent="0.3">
      <c r="A738" s="11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</row>
    <row r="739" spans="1:29" ht="16.5" customHeight="1" x14ac:dyDescent="0.3">
      <c r="A739" s="11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</row>
    <row r="740" spans="1:29" ht="16.5" customHeight="1" x14ac:dyDescent="0.3">
      <c r="A740" s="11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</row>
    <row r="741" spans="1:29" ht="16.5" customHeight="1" x14ac:dyDescent="0.3">
      <c r="A741" s="11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</row>
    <row r="742" spans="1:29" ht="16.5" customHeight="1" x14ac:dyDescent="0.3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</row>
    <row r="743" spans="1:29" ht="16.5" customHeight="1" x14ac:dyDescent="0.3">
      <c r="A743" s="11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</row>
    <row r="744" spans="1:29" ht="16.5" customHeight="1" x14ac:dyDescent="0.3">
      <c r="A744" s="11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</row>
    <row r="745" spans="1:29" ht="16.5" customHeight="1" x14ac:dyDescent="0.3">
      <c r="A745" s="11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</row>
    <row r="746" spans="1:29" ht="16.5" customHeight="1" x14ac:dyDescent="0.3">
      <c r="A746" s="11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</row>
    <row r="747" spans="1:29" ht="16.5" customHeight="1" x14ac:dyDescent="0.3">
      <c r="A747" s="11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</row>
    <row r="748" spans="1:29" ht="16.5" customHeight="1" x14ac:dyDescent="0.3">
      <c r="A748" s="11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</row>
    <row r="749" spans="1:29" ht="16.5" customHeight="1" x14ac:dyDescent="0.3">
      <c r="A749" s="11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</row>
    <row r="750" spans="1:29" ht="16.5" customHeight="1" x14ac:dyDescent="0.3">
      <c r="A750" s="11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</row>
    <row r="751" spans="1:29" ht="16.5" customHeight="1" x14ac:dyDescent="0.3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</row>
    <row r="752" spans="1:29" ht="16.5" customHeight="1" x14ac:dyDescent="0.3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</row>
    <row r="753" spans="1:29" ht="16.5" customHeight="1" x14ac:dyDescent="0.3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</row>
    <row r="754" spans="1:29" ht="16.5" customHeight="1" x14ac:dyDescent="0.3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</row>
    <row r="755" spans="1:29" ht="16.5" customHeight="1" x14ac:dyDescent="0.3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</row>
    <row r="756" spans="1:29" ht="16.5" customHeight="1" x14ac:dyDescent="0.3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</row>
    <row r="757" spans="1:29" ht="16.5" customHeight="1" x14ac:dyDescent="0.3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</row>
    <row r="758" spans="1:29" ht="16.5" customHeight="1" x14ac:dyDescent="0.3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</row>
    <row r="759" spans="1:29" ht="16.5" customHeight="1" x14ac:dyDescent="0.3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</row>
    <row r="760" spans="1:29" ht="16.5" customHeight="1" x14ac:dyDescent="0.3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</row>
    <row r="761" spans="1:29" ht="16.5" customHeight="1" x14ac:dyDescent="0.3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</row>
    <row r="762" spans="1:29" ht="16.5" customHeight="1" x14ac:dyDescent="0.3">
      <c r="A762" s="11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</row>
    <row r="763" spans="1:29" ht="16.5" customHeight="1" x14ac:dyDescent="0.3">
      <c r="A763" s="11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</row>
    <row r="764" spans="1:29" ht="16.5" customHeight="1" x14ac:dyDescent="0.3">
      <c r="A764" s="11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</row>
    <row r="765" spans="1:29" ht="16.5" customHeight="1" x14ac:dyDescent="0.3">
      <c r="A765" s="11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</row>
    <row r="766" spans="1:29" ht="16.5" customHeight="1" x14ac:dyDescent="0.3">
      <c r="A766" s="11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</row>
    <row r="767" spans="1:29" ht="16.5" customHeight="1" x14ac:dyDescent="0.3">
      <c r="A767" s="11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</row>
    <row r="768" spans="1:29" ht="16.5" customHeight="1" x14ac:dyDescent="0.3">
      <c r="A768" s="11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</row>
    <row r="769" spans="1:29" ht="16.5" customHeight="1" x14ac:dyDescent="0.3">
      <c r="A769" s="11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</row>
    <row r="770" spans="1:29" ht="16.5" customHeight="1" x14ac:dyDescent="0.3">
      <c r="A770" s="11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</row>
    <row r="771" spans="1:29" ht="16.5" customHeight="1" x14ac:dyDescent="0.3">
      <c r="A771" s="11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</row>
    <row r="772" spans="1:29" ht="16.5" customHeight="1" x14ac:dyDescent="0.3">
      <c r="A772" s="11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</row>
    <row r="773" spans="1:29" ht="16.5" customHeight="1" x14ac:dyDescent="0.3">
      <c r="A773" s="11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</row>
    <row r="774" spans="1:29" ht="16.5" customHeight="1" x14ac:dyDescent="0.3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</row>
    <row r="775" spans="1:29" ht="16.5" customHeight="1" x14ac:dyDescent="0.3">
      <c r="A775" s="11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</row>
    <row r="776" spans="1:29" ht="16.5" customHeight="1" x14ac:dyDescent="0.3">
      <c r="A776" s="11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</row>
    <row r="777" spans="1:29" ht="16.5" customHeight="1" x14ac:dyDescent="0.3">
      <c r="A777" s="11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</row>
    <row r="778" spans="1:29" ht="16.5" customHeight="1" x14ac:dyDescent="0.3">
      <c r="A778" s="11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</row>
    <row r="779" spans="1:29" ht="16.5" customHeight="1" x14ac:dyDescent="0.3">
      <c r="A779" s="11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</row>
    <row r="780" spans="1:29" ht="16.5" customHeight="1" x14ac:dyDescent="0.3">
      <c r="A780" s="11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</row>
    <row r="781" spans="1:29" ht="16.5" customHeight="1" x14ac:dyDescent="0.3">
      <c r="A781" s="11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</row>
    <row r="782" spans="1:29" ht="16.5" customHeight="1" x14ac:dyDescent="0.3">
      <c r="A782" s="11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</row>
    <row r="783" spans="1:29" ht="16.5" customHeight="1" x14ac:dyDescent="0.3">
      <c r="A783" s="11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</row>
    <row r="784" spans="1:29" ht="16.5" customHeight="1" x14ac:dyDescent="0.3">
      <c r="A784" s="11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</row>
    <row r="785" spans="1:29" ht="16.5" customHeight="1" x14ac:dyDescent="0.3">
      <c r="A785" s="11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</row>
    <row r="786" spans="1:29" ht="16.5" customHeight="1" x14ac:dyDescent="0.3">
      <c r="A786" s="11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</row>
    <row r="787" spans="1:29" ht="16.5" customHeight="1" x14ac:dyDescent="0.3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</row>
    <row r="788" spans="1:29" ht="16.5" customHeight="1" x14ac:dyDescent="0.3">
      <c r="A788" s="11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</row>
    <row r="789" spans="1:29" ht="16.5" customHeight="1" x14ac:dyDescent="0.3">
      <c r="A789" s="11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</row>
    <row r="790" spans="1:29" ht="16.5" customHeight="1" x14ac:dyDescent="0.3">
      <c r="A790" s="11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</row>
    <row r="791" spans="1:29" ht="16.5" customHeight="1" x14ac:dyDescent="0.3">
      <c r="A791" s="11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</row>
    <row r="792" spans="1:29" ht="16.5" customHeight="1" x14ac:dyDescent="0.3">
      <c r="A792" s="11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</row>
    <row r="793" spans="1:29" ht="16.5" customHeight="1" x14ac:dyDescent="0.3">
      <c r="A793" s="11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</row>
    <row r="794" spans="1:29" ht="16.5" customHeight="1" x14ac:dyDescent="0.3">
      <c r="A794" s="11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</row>
    <row r="795" spans="1:29" ht="16.5" customHeight="1" x14ac:dyDescent="0.3">
      <c r="A795" s="11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</row>
    <row r="796" spans="1:29" ht="16.5" customHeight="1" x14ac:dyDescent="0.3">
      <c r="A796" s="11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</row>
    <row r="797" spans="1:29" ht="16.5" customHeight="1" x14ac:dyDescent="0.3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</row>
    <row r="798" spans="1:29" ht="16.5" customHeight="1" x14ac:dyDescent="0.3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</row>
    <row r="799" spans="1:29" ht="16.5" customHeight="1" x14ac:dyDescent="0.3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</row>
    <row r="800" spans="1:29" ht="16.5" customHeight="1" x14ac:dyDescent="0.3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</row>
    <row r="801" spans="1:29" ht="16.5" customHeight="1" x14ac:dyDescent="0.3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</row>
    <row r="802" spans="1:29" ht="16.5" customHeight="1" x14ac:dyDescent="0.3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</row>
    <row r="803" spans="1:29" ht="16.5" customHeight="1" x14ac:dyDescent="0.3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</row>
    <row r="804" spans="1:29" ht="16.5" customHeight="1" x14ac:dyDescent="0.3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</row>
    <row r="805" spans="1:29" ht="16.5" customHeight="1" x14ac:dyDescent="0.3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</row>
    <row r="806" spans="1:29" ht="16.5" customHeight="1" x14ac:dyDescent="0.3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</row>
    <row r="807" spans="1:29" ht="16.5" customHeight="1" x14ac:dyDescent="0.3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</row>
    <row r="808" spans="1:29" ht="16.5" customHeight="1" x14ac:dyDescent="0.3">
      <c r="A808" s="11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</row>
    <row r="809" spans="1:29" ht="16.5" customHeight="1" x14ac:dyDescent="0.3">
      <c r="A809" s="11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</row>
    <row r="810" spans="1:29" ht="16.5" customHeight="1" x14ac:dyDescent="0.3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</row>
    <row r="811" spans="1:29" ht="16.5" customHeight="1" x14ac:dyDescent="0.3">
      <c r="A811" s="11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</row>
    <row r="812" spans="1:29" ht="16.5" customHeight="1" x14ac:dyDescent="0.3">
      <c r="A812" s="11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</row>
    <row r="813" spans="1:29" ht="16.5" customHeight="1" x14ac:dyDescent="0.3">
      <c r="A813" s="11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</row>
    <row r="814" spans="1:29" ht="16.5" customHeight="1" x14ac:dyDescent="0.3">
      <c r="A814" s="11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</row>
    <row r="815" spans="1:29" ht="16.5" customHeight="1" x14ac:dyDescent="0.3">
      <c r="A815" s="11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</row>
    <row r="816" spans="1:29" ht="16.5" customHeight="1" x14ac:dyDescent="0.3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</row>
    <row r="817" spans="1:29" ht="16.5" customHeight="1" x14ac:dyDescent="0.3">
      <c r="A817" s="11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</row>
    <row r="818" spans="1:29" ht="16.5" customHeight="1" x14ac:dyDescent="0.3">
      <c r="A818" s="11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</row>
    <row r="819" spans="1:29" ht="16.5" customHeight="1" x14ac:dyDescent="0.3">
      <c r="A819" s="11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</row>
    <row r="820" spans="1:29" ht="16.5" customHeight="1" x14ac:dyDescent="0.3">
      <c r="A820" s="11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</row>
    <row r="821" spans="1:29" ht="16.5" customHeight="1" x14ac:dyDescent="0.3">
      <c r="A821" s="11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</row>
    <row r="822" spans="1:29" ht="16.5" customHeight="1" x14ac:dyDescent="0.3">
      <c r="A822" s="11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</row>
    <row r="823" spans="1:29" ht="16.5" customHeight="1" x14ac:dyDescent="0.3">
      <c r="A823" s="11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</row>
    <row r="824" spans="1:29" ht="16.5" customHeight="1" x14ac:dyDescent="0.3">
      <c r="A824" s="11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</row>
    <row r="825" spans="1:29" ht="16.5" customHeight="1" x14ac:dyDescent="0.3">
      <c r="A825" s="11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</row>
    <row r="826" spans="1:29" ht="16.5" customHeight="1" x14ac:dyDescent="0.3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</row>
    <row r="827" spans="1:29" ht="16.5" customHeight="1" x14ac:dyDescent="0.3">
      <c r="A827" s="11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</row>
    <row r="828" spans="1:29" ht="16.5" customHeight="1" x14ac:dyDescent="0.3">
      <c r="A828" s="11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</row>
    <row r="829" spans="1:29" ht="16.5" customHeight="1" x14ac:dyDescent="0.3">
      <c r="A829" s="11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</row>
    <row r="830" spans="1:29" ht="16.5" customHeight="1" x14ac:dyDescent="0.3">
      <c r="A830" s="11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</row>
    <row r="831" spans="1:29" ht="16.5" customHeight="1" x14ac:dyDescent="0.3">
      <c r="A831" s="11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</row>
    <row r="832" spans="1:29" ht="16.5" customHeight="1" x14ac:dyDescent="0.3">
      <c r="A832" s="11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</row>
    <row r="833" spans="1:29" ht="16.5" customHeight="1" x14ac:dyDescent="0.3">
      <c r="A833" s="11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</row>
    <row r="834" spans="1:29" ht="16.5" customHeight="1" x14ac:dyDescent="0.3">
      <c r="A834" s="11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</row>
    <row r="835" spans="1:29" ht="16.5" customHeight="1" x14ac:dyDescent="0.3">
      <c r="A835" s="11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</row>
    <row r="836" spans="1:29" ht="16.5" customHeight="1" x14ac:dyDescent="0.3">
      <c r="A836" s="11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</row>
    <row r="837" spans="1:29" ht="16.5" customHeight="1" x14ac:dyDescent="0.3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</row>
    <row r="838" spans="1:29" ht="16.5" customHeight="1" x14ac:dyDescent="0.3">
      <c r="A838" s="11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</row>
    <row r="839" spans="1:29" ht="16.5" customHeight="1" x14ac:dyDescent="0.3">
      <c r="A839" s="11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</row>
    <row r="840" spans="1:29" ht="16.5" customHeight="1" x14ac:dyDescent="0.3">
      <c r="A840" s="11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</row>
    <row r="841" spans="1:29" ht="16.5" customHeight="1" x14ac:dyDescent="0.3">
      <c r="A841" s="11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</row>
    <row r="842" spans="1:29" ht="16.5" customHeight="1" x14ac:dyDescent="0.3">
      <c r="A842" s="11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</row>
    <row r="843" spans="1:29" ht="16.5" customHeight="1" x14ac:dyDescent="0.3">
      <c r="A843" s="11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</row>
    <row r="844" spans="1:29" ht="16.5" customHeight="1" x14ac:dyDescent="0.3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</row>
    <row r="845" spans="1:29" ht="16.5" customHeight="1" x14ac:dyDescent="0.3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</row>
    <row r="846" spans="1:29" ht="16.5" customHeight="1" x14ac:dyDescent="0.3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</row>
    <row r="847" spans="1:29" ht="16.5" customHeight="1" x14ac:dyDescent="0.3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</row>
    <row r="848" spans="1:29" ht="16.5" customHeight="1" x14ac:dyDescent="0.3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</row>
    <row r="849" spans="1:29" ht="16.5" customHeight="1" x14ac:dyDescent="0.3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</row>
    <row r="850" spans="1:29" ht="16.5" customHeight="1" x14ac:dyDescent="0.3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</row>
    <row r="851" spans="1:29" ht="16.5" customHeight="1" x14ac:dyDescent="0.3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</row>
    <row r="852" spans="1:29" ht="16.5" customHeight="1" x14ac:dyDescent="0.3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</row>
    <row r="853" spans="1:29" ht="16.5" customHeight="1" x14ac:dyDescent="0.3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</row>
    <row r="854" spans="1:29" ht="16.5" customHeight="1" x14ac:dyDescent="0.3">
      <c r="A854" s="11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</row>
    <row r="855" spans="1:29" ht="16.5" customHeight="1" x14ac:dyDescent="0.3">
      <c r="A855" s="11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</row>
    <row r="856" spans="1:29" ht="16.5" customHeight="1" x14ac:dyDescent="0.3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</row>
    <row r="857" spans="1:29" ht="16.5" customHeight="1" x14ac:dyDescent="0.3">
      <c r="A857" s="11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</row>
    <row r="858" spans="1:29" ht="16.5" customHeight="1" x14ac:dyDescent="0.3">
      <c r="A858" s="11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</row>
    <row r="859" spans="1:29" ht="16.5" customHeight="1" x14ac:dyDescent="0.3">
      <c r="A859" s="11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</row>
    <row r="860" spans="1:29" ht="16.5" customHeight="1" x14ac:dyDescent="0.3">
      <c r="A860" s="11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</row>
    <row r="861" spans="1:29" ht="16.5" customHeight="1" x14ac:dyDescent="0.3">
      <c r="A861" s="11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</row>
    <row r="862" spans="1:29" ht="16.5" customHeight="1" x14ac:dyDescent="0.3">
      <c r="A862" s="11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</row>
    <row r="863" spans="1:29" ht="16.5" customHeight="1" x14ac:dyDescent="0.3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</row>
    <row r="864" spans="1:29" ht="16.5" customHeight="1" x14ac:dyDescent="0.3">
      <c r="A864" s="11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</row>
    <row r="865" spans="1:29" ht="16.5" customHeight="1" x14ac:dyDescent="0.3">
      <c r="A865" s="11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</row>
    <row r="866" spans="1:29" ht="16.5" customHeight="1" x14ac:dyDescent="0.3">
      <c r="A866" s="11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</row>
    <row r="867" spans="1:29" ht="16.5" customHeight="1" x14ac:dyDescent="0.3">
      <c r="A867" s="11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</row>
    <row r="868" spans="1:29" ht="16.5" customHeight="1" x14ac:dyDescent="0.3">
      <c r="A868" s="11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</row>
    <row r="869" spans="1:29" ht="16.5" customHeight="1" x14ac:dyDescent="0.3">
      <c r="A869" s="11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</row>
    <row r="870" spans="1:29" ht="16.5" customHeight="1" x14ac:dyDescent="0.3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</row>
    <row r="871" spans="1:29" ht="16.5" customHeight="1" x14ac:dyDescent="0.3">
      <c r="A871" s="11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</row>
    <row r="872" spans="1:29" ht="16.5" customHeight="1" x14ac:dyDescent="0.3">
      <c r="A872" s="11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</row>
    <row r="873" spans="1:29" ht="16.5" customHeight="1" x14ac:dyDescent="0.3">
      <c r="A873" s="11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</row>
    <row r="874" spans="1:29" ht="16.5" customHeight="1" x14ac:dyDescent="0.3">
      <c r="A874" s="11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</row>
    <row r="875" spans="1:29" ht="16.5" customHeight="1" x14ac:dyDescent="0.3">
      <c r="A875" s="11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</row>
    <row r="876" spans="1:29" ht="16.5" customHeight="1" x14ac:dyDescent="0.3">
      <c r="A876" s="11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</row>
    <row r="877" spans="1:29" ht="16.5" customHeight="1" x14ac:dyDescent="0.3">
      <c r="A877" s="11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</row>
    <row r="878" spans="1:29" ht="16.5" customHeight="1" x14ac:dyDescent="0.3">
      <c r="A878" s="11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</row>
    <row r="879" spans="1:29" ht="16.5" customHeight="1" x14ac:dyDescent="0.3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</row>
    <row r="880" spans="1:29" ht="16.5" customHeight="1" x14ac:dyDescent="0.3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</row>
    <row r="881" spans="1:29" ht="16.5" customHeight="1" x14ac:dyDescent="0.3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</row>
    <row r="882" spans="1:29" ht="16.5" customHeight="1" x14ac:dyDescent="0.3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</row>
    <row r="883" spans="1:29" ht="16.5" customHeight="1" x14ac:dyDescent="0.3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</row>
    <row r="884" spans="1:29" ht="16.5" customHeight="1" x14ac:dyDescent="0.3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</row>
    <row r="885" spans="1:29" ht="16.5" customHeight="1" x14ac:dyDescent="0.3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</row>
    <row r="886" spans="1:29" ht="16.5" customHeight="1" x14ac:dyDescent="0.3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</row>
    <row r="887" spans="1:29" ht="16.5" customHeight="1" x14ac:dyDescent="0.3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</row>
    <row r="888" spans="1:29" ht="16.5" customHeight="1" x14ac:dyDescent="0.3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</row>
    <row r="889" spans="1:29" ht="16.5" customHeight="1" x14ac:dyDescent="0.3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</row>
    <row r="890" spans="1:29" ht="16.5" customHeight="1" x14ac:dyDescent="0.3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</row>
    <row r="891" spans="1:29" ht="16.5" customHeight="1" x14ac:dyDescent="0.3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</row>
    <row r="892" spans="1:29" ht="16.5" customHeight="1" x14ac:dyDescent="0.3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</row>
    <row r="893" spans="1:29" ht="16.5" customHeight="1" x14ac:dyDescent="0.3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</row>
    <row r="894" spans="1:29" ht="16.5" customHeight="1" x14ac:dyDescent="0.3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</row>
    <row r="895" spans="1:29" ht="16.5" customHeight="1" x14ac:dyDescent="0.3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</row>
    <row r="896" spans="1:29" ht="16.5" customHeight="1" x14ac:dyDescent="0.3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</row>
    <row r="897" spans="1:29" ht="16.5" customHeight="1" x14ac:dyDescent="0.3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</row>
    <row r="898" spans="1:29" ht="16.5" customHeight="1" x14ac:dyDescent="0.3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</row>
    <row r="899" spans="1:29" ht="16.5" customHeight="1" x14ac:dyDescent="0.3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</row>
    <row r="900" spans="1:29" ht="16.5" customHeight="1" x14ac:dyDescent="0.3">
      <c r="A900" s="11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</row>
    <row r="901" spans="1:29" ht="16.5" customHeight="1" x14ac:dyDescent="0.3">
      <c r="A901" s="11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</row>
    <row r="902" spans="1:29" ht="16.5" customHeight="1" x14ac:dyDescent="0.3">
      <c r="A902" s="11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</row>
    <row r="903" spans="1:29" ht="16.5" customHeight="1" x14ac:dyDescent="0.3">
      <c r="A903" s="11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</row>
    <row r="904" spans="1:29" ht="16.5" customHeight="1" x14ac:dyDescent="0.3">
      <c r="A904" s="11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</row>
    <row r="905" spans="1:29" ht="16.5" customHeight="1" x14ac:dyDescent="0.3">
      <c r="A905" s="11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</row>
    <row r="906" spans="1:29" ht="16.5" customHeight="1" x14ac:dyDescent="0.3">
      <c r="A906" s="11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</row>
    <row r="907" spans="1:29" ht="16.5" customHeight="1" x14ac:dyDescent="0.3">
      <c r="A907" s="11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</row>
    <row r="908" spans="1:29" ht="16.5" customHeight="1" x14ac:dyDescent="0.3">
      <c r="A908" s="11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</row>
    <row r="909" spans="1:29" ht="16.5" customHeight="1" x14ac:dyDescent="0.3">
      <c r="A909" s="11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</row>
    <row r="910" spans="1:29" ht="16.5" customHeight="1" x14ac:dyDescent="0.3">
      <c r="A910" s="11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</row>
    <row r="911" spans="1:29" ht="16.5" customHeight="1" x14ac:dyDescent="0.3">
      <c r="A911" s="11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</row>
    <row r="912" spans="1:29" ht="16.5" customHeight="1" x14ac:dyDescent="0.3">
      <c r="A912" s="11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</row>
    <row r="913" spans="1:29" ht="16.5" customHeight="1" x14ac:dyDescent="0.3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</row>
    <row r="914" spans="1:29" ht="16.5" customHeight="1" x14ac:dyDescent="0.3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</row>
    <row r="915" spans="1:29" ht="16.5" customHeight="1" x14ac:dyDescent="0.3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</row>
    <row r="916" spans="1:29" ht="16.5" customHeight="1" x14ac:dyDescent="0.3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</row>
    <row r="917" spans="1:29" ht="16.5" customHeight="1" x14ac:dyDescent="0.3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</row>
    <row r="918" spans="1:29" ht="16.5" customHeight="1" x14ac:dyDescent="0.3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</row>
    <row r="919" spans="1:29" ht="16.5" customHeight="1" x14ac:dyDescent="0.3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</row>
    <row r="920" spans="1:29" ht="16.5" customHeight="1" x14ac:dyDescent="0.3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</row>
    <row r="921" spans="1:29" ht="16.5" customHeight="1" x14ac:dyDescent="0.3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</row>
    <row r="922" spans="1:29" ht="16.5" customHeight="1" x14ac:dyDescent="0.3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</row>
    <row r="923" spans="1:29" ht="16.5" customHeight="1" x14ac:dyDescent="0.3">
      <c r="A923" s="11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</row>
    <row r="924" spans="1:29" ht="16.5" customHeight="1" x14ac:dyDescent="0.3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</row>
    <row r="925" spans="1:29" ht="16.5" customHeight="1" x14ac:dyDescent="0.3">
      <c r="A925" s="11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</row>
    <row r="926" spans="1:29" ht="16.5" customHeight="1" x14ac:dyDescent="0.3">
      <c r="A926" s="11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</row>
    <row r="927" spans="1:29" ht="16.5" customHeight="1" x14ac:dyDescent="0.3">
      <c r="A927" s="11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</row>
    <row r="928" spans="1:29" ht="16.5" customHeight="1" x14ac:dyDescent="0.3">
      <c r="A928" s="11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</row>
    <row r="929" spans="1:29" ht="16.5" customHeight="1" x14ac:dyDescent="0.3">
      <c r="A929" s="11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</row>
    <row r="930" spans="1:29" ht="16.5" customHeight="1" x14ac:dyDescent="0.3">
      <c r="A930" s="11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</row>
    <row r="931" spans="1:29" ht="16.5" customHeight="1" x14ac:dyDescent="0.3">
      <c r="A931" s="11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</row>
    <row r="932" spans="1:29" ht="16.5" customHeight="1" x14ac:dyDescent="0.3">
      <c r="A932" s="11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</row>
    <row r="933" spans="1:29" ht="16.5" customHeight="1" x14ac:dyDescent="0.3">
      <c r="A933" s="11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  <c r="AB933" s="11"/>
      <c r="AC933" s="11"/>
    </row>
    <row r="934" spans="1:29" ht="16.5" customHeight="1" x14ac:dyDescent="0.3">
      <c r="A934" s="11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  <c r="AB934" s="11"/>
      <c r="AC934" s="11"/>
    </row>
    <row r="935" spans="1:29" ht="16.5" customHeight="1" x14ac:dyDescent="0.3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</row>
    <row r="936" spans="1:29" ht="16.5" customHeight="1" x14ac:dyDescent="0.3">
      <c r="A936" s="11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  <c r="AB936" s="11"/>
      <c r="AC936" s="11"/>
    </row>
    <row r="937" spans="1:29" ht="16.5" customHeight="1" x14ac:dyDescent="0.3">
      <c r="A937" s="11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</row>
    <row r="938" spans="1:29" ht="16.5" customHeight="1" x14ac:dyDescent="0.3">
      <c r="A938" s="11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</row>
    <row r="939" spans="1:29" ht="16.5" customHeight="1" x14ac:dyDescent="0.3">
      <c r="A939" s="11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  <c r="AB939" s="11"/>
      <c r="AC939" s="11"/>
    </row>
    <row r="940" spans="1:29" ht="16.5" customHeight="1" x14ac:dyDescent="0.3">
      <c r="A940" s="11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  <c r="AB940" s="11"/>
      <c r="AC940" s="11"/>
    </row>
    <row r="941" spans="1:29" ht="16.5" customHeight="1" x14ac:dyDescent="0.3">
      <c r="A941" s="11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</row>
    <row r="942" spans="1:29" ht="16.5" customHeight="1" x14ac:dyDescent="0.3">
      <c r="A942" s="11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</row>
    <row r="943" spans="1:29" ht="16.5" customHeight="1" x14ac:dyDescent="0.3">
      <c r="A943" s="11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</row>
    <row r="944" spans="1:29" ht="16.5" customHeight="1" x14ac:dyDescent="0.3">
      <c r="A944" s="11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</row>
    <row r="945" spans="1:29" ht="16.5" customHeight="1" x14ac:dyDescent="0.3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</row>
    <row r="946" spans="1:29" ht="16.5" customHeight="1" x14ac:dyDescent="0.3">
      <c r="A946" s="11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</row>
    <row r="947" spans="1:29" ht="16.5" customHeight="1" x14ac:dyDescent="0.3">
      <c r="A947" s="11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</row>
    <row r="948" spans="1:29" ht="16.5" customHeight="1" x14ac:dyDescent="0.3">
      <c r="A948" s="11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</row>
    <row r="949" spans="1:29" ht="16.5" customHeight="1" x14ac:dyDescent="0.3">
      <c r="A949" s="11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  <c r="AB949" s="11"/>
      <c r="AC949" s="11"/>
    </row>
    <row r="950" spans="1:29" ht="16.5" customHeight="1" x14ac:dyDescent="0.3">
      <c r="A950" s="11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</row>
    <row r="951" spans="1:29" ht="16.5" customHeight="1" x14ac:dyDescent="0.3">
      <c r="A951" s="11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</row>
    <row r="952" spans="1:29" ht="16.5" customHeight="1" x14ac:dyDescent="0.3">
      <c r="A952" s="11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</row>
    <row r="953" spans="1:29" ht="16.5" customHeight="1" x14ac:dyDescent="0.3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</row>
    <row r="954" spans="1:29" ht="16.5" customHeight="1" x14ac:dyDescent="0.3">
      <c r="A954" s="11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</row>
    <row r="955" spans="1:29" ht="16.5" customHeight="1" x14ac:dyDescent="0.3">
      <c r="A955" s="11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</row>
    <row r="956" spans="1:29" ht="16.5" customHeight="1" x14ac:dyDescent="0.3">
      <c r="A956" s="11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</row>
    <row r="957" spans="1:29" ht="16.5" customHeight="1" x14ac:dyDescent="0.3">
      <c r="A957" s="11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</row>
    <row r="958" spans="1:29" ht="16.5" customHeight="1" x14ac:dyDescent="0.3">
      <c r="A958" s="11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</row>
    <row r="959" spans="1:29" ht="16.5" customHeight="1" x14ac:dyDescent="0.3">
      <c r="A959" s="11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  <c r="AB959" s="11"/>
      <c r="AC959" s="11"/>
    </row>
    <row r="960" spans="1:29" ht="16.5" customHeight="1" x14ac:dyDescent="0.3">
      <c r="A960" s="11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</row>
    <row r="961" spans="1:29" ht="16.5" customHeight="1" x14ac:dyDescent="0.3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  <c r="AB961" s="11"/>
      <c r="AC961" s="11"/>
    </row>
    <row r="962" spans="1:29" ht="16.5" customHeight="1" x14ac:dyDescent="0.3">
      <c r="A962" s="11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</row>
    <row r="963" spans="1:29" ht="16.5" customHeight="1" x14ac:dyDescent="0.3">
      <c r="A963" s="11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</row>
    <row r="964" spans="1:29" ht="16.5" customHeight="1" x14ac:dyDescent="0.3">
      <c r="A964" s="11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</row>
    <row r="965" spans="1:29" ht="16.5" customHeight="1" x14ac:dyDescent="0.3">
      <c r="A965" s="11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</row>
    <row r="966" spans="1:29" ht="16.5" customHeight="1" x14ac:dyDescent="0.3">
      <c r="A966" s="11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  <c r="AB966" s="11"/>
      <c r="AC966" s="11"/>
    </row>
    <row r="967" spans="1:29" ht="16.5" customHeight="1" x14ac:dyDescent="0.3">
      <c r="A967" s="11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</row>
    <row r="968" spans="1:29" ht="16.5" customHeight="1" x14ac:dyDescent="0.3">
      <c r="A968" s="11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</row>
    <row r="969" spans="1:29" ht="16.5" customHeight="1" x14ac:dyDescent="0.3">
      <c r="A969" s="11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</row>
    <row r="970" spans="1:29" ht="16.5" customHeight="1" x14ac:dyDescent="0.3">
      <c r="A970" s="11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</row>
    <row r="971" spans="1:29" ht="16.5" customHeight="1" x14ac:dyDescent="0.3">
      <c r="A971" s="11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</row>
    <row r="972" spans="1:29" ht="16.5" customHeight="1" x14ac:dyDescent="0.3">
      <c r="A972" s="11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</row>
    <row r="973" spans="1:29" ht="16.5" customHeight="1" x14ac:dyDescent="0.3">
      <c r="A973" s="11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  <c r="AB973" s="11"/>
      <c r="AC973" s="11"/>
    </row>
    <row r="974" spans="1:29" ht="16.5" customHeight="1" x14ac:dyDescent="0.3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  <c r="AB974" s="11"/>
      <c r="AC974" s="11"/>
    </row>
    <row r="975" spans="1:29" ht="16.5" customHeight="1" x14ac:dyDescent="0.3">
      <c r="A975" s="11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  <c r="AB975" s="11"/>
      <c r="AC975" s="11"/>
    </row>
    <row r="976" spans="1:29" ht="16.5" customHeight="1" x14ac:dyDescent="0.3">
      <c r="A976" s="11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</row>
    <row r="977" spans="1:29" ht="16.5" customHeight="1" x14ac:dyDescent="0.3">
      <c r="A977" s="11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</row>
    <row r="978" spans="1:29" ht="16.5" customHeight="1" x14ac:dyDescent="0.3">
      <c r="A978" s="11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</row>
    <row r="979" spans="1:29" ht="16.5" customHeight="1" x14ac:dyDescent="0.3">
      <c r="A979" s="11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</row>
    <row r="980" spans="1:29" ht="16.5" customHeight="1" x14ac:dyDescent="0.3">
      <c r="A980" s="11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</row>
    <row r="981" spans="1:29" ht="16.5" customHeight="1" x14ac:dyDescent="0.3">
      <c r="A981" s="11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  <c r="AB981" s="11"/>
      <c r="AC981" s="11"/>
    </row>
    <row r="982" spans="1:29" ht="16.5" customHeight="1" x14ac:dyDescent="0.3">
      <c r="A982" s="11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</row>
    <row r="983" spans="1:29" ht="16.5" customHeight="1" x14ac:dyDescent="0.3">
      <c r="A983" s="11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</row>
    <row r="984" spans="1:29" ht="16.5" customHeight="1" x14ac:dyDescent="0.3">
      <c r="A984" s="11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</row>
    <row r="985" spans="1:29" ht="16.5" customHeight="1" x14ac:dyDescent="0.3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</row>
    <row r="986" spans="1:29" ht="16.5" customHeight="1" x14ac:dyDescent="0.3">
      <c r="A986" s="11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  <c r="AB986" s="11"/>
      <c r="AC986" s="11"/>
    </row>
    <row r="987" spans="1:29" ht="16.5" customHeight="1" x14ac:dyDescent="0.3">
      <c r="A987" s="11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</row>
    <row r="988" spans="1:29" ht="16.5" customHeight="1" x14ac:dyDescent="0.3">
      <c r="A988" s="11"/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</row>
    <row r="989" spans="1:29" ht="16.5" customHeight="1" x14ac:dyDescent="0.3">
      <c r="A989" s="11"/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</row>
    <row r="990" spans="1:29" ht="16.5" customHeight="1" x14ac:dyDescent="0.3">
      <c r="A990" s="11"/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/>
      <c r="AA990" s="11"/>
      <c r="AB990" s="11"/>
      <c r="AC990" s="11"/>
    </row>
    <row r="991" spans="1:29" ht="16.5" customHeight="1" x14ac:dyDescent="0.3">
      <c r="A991" s="11"/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  <c r="T991" s="11"/>
      <c r="U991" s="11"/>
      <c r="V991" s="11"/>
      <c r="W991" s="11"/>
      <c r="X991" s="11"/>
      <c r="Y991" s="11"/>
      <c r="Z991" s="11"/>
      <c r="AA991" s="11"/>
      <c r="AB991" s="11"/>
      <c r="AC991" s="11"/>
    </row>
    <row r="992" spans="1:29" ht="16.5" customHeight="1" x14ac:dyDescent="0.3">
      <c r="A992" s="11"/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</row>
    <row r="993" spans="1:29" ht="16.5" customHeight="1" x14ac:dyDescent="0.3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</row>
    <row r="994" spans="1:29" ht="16.5" customHeight="1" x14ac:dyDescent="0.3">
      <c r="A994" s="11"/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</row>
    <row r="995" spans="1:29" ht="16.5" customHeight="1" x14ac:dyDescent="0.3">
      <c r="A995" s="11"/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</row>
    <row r="996" spans="1:29" ht="16.5" customHeight="1" x14ac:dyDescent="0.3">
      <c r="A996" s="11"/>
      <c r="B996" s="11"/>
      <c r="C996" s="11"/>
      <c r="D996" s="11"/>
      <c r="E996" s="11"/>
      <c r="F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</row>
    <row r="997" spans="1:29" ht="16.5" customHeight="1" x14ac:dyDescent="0.3">
      <c r="A997" s="11"/>
      <c r="B997" s="11"/>
      <c r="C997" s="11"/>
      <c r="D997" s="11"/>
      <c r="E997" s="11"/>
      <c r="F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</row>
    <row r="998" spans="1:29" ht="16.5" customHeight="1" x14ac:dyDescent="0.3">
      <c r="A998" s="11"/>
      <c r="B998" s="11"/>
      <c r="C998" s="11"/>
      <c r="D998" s="11"/>
      <c r="E998" s="11"/>
      <c r="F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  <c r="T998" s="11"/>
      <c r="U998" s="11"/>
      <c r="V998" s="11"/>
      <c r="W998" s="11"/>
      <c r="X998" s="11"/>
      <c r="Y998" s="11"/>
      <c r="Z998" s="11"/>
      <c r="AA998" s="11"/>
      <c r="AB998" s="11"/>
      <c r="AC998" s="11"/>
    </row>
    <row r="999" spans="1:29" ht="16.5" customHeight="1" x14ac:dyDescent="0.3">
      <c r="A999" s="11"/>
      <c r="B999" s="11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</row>
    <row r="1000" spans="1:29" ht="16.5" customHeight="1" x14ac:dyDescent="0.3">
      <c r="A1000" s="11"/>
      <c r="B1000" s="11"/>
      <c r="C1000" s="11"/>
      <c r="D1000" s="11"/>
      <c r="E1000" s="11"/>
      <c r="F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  <c r="T1000" s="11"/>
      <c r="U1000" s="11"/>
      <c r="V1000" s="11"/>
      <c r="W1000" s="11"/>
      <c r="X1000" s="11"/>
      <c r="Y1000" s="11"/>
      <c r="Z1000" s="11"/>
      <c r="AA1000" s="11"/>
      <c r="AB1000" s="11"/>
      <c r="AC1000" s="11"/>
    </row>
    <row r="1001" spans="1:29" ht="16.5" customHeight="1" x14ac:dyDescent="0.3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</row>
    <row r="1002" spans="1:29" ht="16.5" customHeight="1" x14ac:dyDescent="0.3">
      <c r="A1002" s="11"/>
      <c r="B1002" s="11"/>
      <c r="C1002" s="11"/>
      <c r="D1002" s="11"/>
      <c r="E1002" s="11"/>
      <c r="F1002" s="11"/>
      <c r="G1002" s="11"/>
      <c r="H1002" s="11"/>
      <c r="I1002" s="11"/>
      <c r="J1002" s="11"/>
      <c r="K1002" s="11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/>
      <c r="AA1002" s="11"/>
      <c r="AB1002" s="11"/>
      <c r="AC1002" s="11"/>
    </row>
    <row r="1003" spans="1:29" ht="16.5" customHeight="1" x14ac:dyDescent="0.3">
      <c r="A1003" s="11"/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/>
      <c r="M1003" s="11"/>
      <c r="N1003" s="11"/>
      <c r="O1003" s="11"/>
      <c r="P1003" s="11"/>
      <c r="Q1003" s="11"/>
      <c r="R1003" s="11"/>
      <c r="S1003" s="11"/>
      <c r="T1003" s="11"/>
      <c r="U1003" s="11"/>
      <c r="V1003" s="11"/>
      <c r="W1003" s="11"/>
      <c r="X1003" s="11"/>
      <c r="Y1003" s="11"/>
      <c r="Z1003" s="11"/>
      <c r="AA1003" s="11"/>
      <c r="AB1003" s="11"/>
      <c r="AC1003" s="11"/>
    </row>
    <row r="1004" spans="1:29" ht="16.5" customHeight="1" x14ac:dyDescent="0.3">
      <c r="A1004" s="11"/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/>
      <c r="M1004" s="11"/>
      <c r="N1004" s="11"/>
      <c r="O1004" s="11"/>
      <c r="P1004" s="11"/>
      <c r="Q1004" s="11"/>
      <c r="R1004" s="11"/>
      <c r="S1004" s="11"/>
      <c r="T1004" s="11"/>
      <c r="U1004" s="11"/>
      <c r="V1004" s="11"/>
      <c r="W1004" s="11"/>
      <c r="X1004" s="11"/>
      <c r="Y1004" s="11"/>
      <c r="Z1004" s="11"/>
      <c r="AA1004" s="11"/>
      <c r="AB1004" s="11"/>
      <c r="AC1004" s="11"/>
    </row>
    <row r="1005" spans="1:29" ht="16.5" customHeight="1" x14ac:dyDescent="0.3">
      <c r="A1005" s="11"/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/>
      <c r="M1005" s="11"/>
      <c r="N1005" s="11"/>
      <c r="O1005" s="11"/>
      <c r="P1005" s="11"/>
      <c r="Q1005" s="11"/>
      <c r="R1005" s="11"/>
      <c r="S1005" s="11"/>
      <c r="T1005" s="11"/>
      <c r="U1005" s="11"/>
      <c r="V1005" s="11"/>
      <c r="W1005" s="11"/>
      <c r="X1005" s="11"/>
      <c r="Y1005" s="11"/>
      <c r="Z1005" s="11"/>
      <c r="AA1005" s="11"/>
      <c r="AB1005" s="11"/>
      <c r="AC1005" s="11"/>
    </row>
    <row r="1006" spans="1:29" ht="16.5" customHeight="1" x14ac:dyDescent="0.3">
      <c r="A1006" s="11"/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/>
      <c r="M1006" s="11"/>
      <c r="N1006" s="11"/>
      <c r="O1006" s="11"/>
      <c r="P1006" s="11"/>
      <c r="Q1006" s="11"/>
      <c r="R1006" s="11"/>
      <c r="S1006" s="11"/>
      <c r="T1006" s="11"/>
      <c r="U1006" s="11"/>
      <c r="V1006" s="11"/>
      <c r="W1006" s="11"/>
      <c r="X1006" s="11"/>
      <c r="Y1006" s="11"/>
      <c r="Z1006" s="11"/>
      <c r="AA1006" s="11"/>
      <c r="AB1006" s="11"/>
      <c r="AC1006" s="11"/>
    </row>
    <row r="1007" spans="1:29" ht="16.5" customHeight="1" x14ac:dyDescent="0.3">
      <c r="A1007" s="11"/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</row>
    <row r="1008" spans="1:29" ht="16.5" customHeight="1" x14ac:dyDescent="0.3">
      <c r="A1008" s="11"/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/>
      <c r="M1008" s="11"/>
      <c r="N1008" s="11"/>
      <c r="O1008" s="11"/>
      <c r="P1008" s="11"/>
      <c r="Q1008" s="11"/>
      <c r="R1008" s="11"/>
      <c r="S1008" s="11"/>
      <c r="T1008" s="11"/>
      <c r="U1008" s="11"/>
      <c r="V1008" s="11"/>
      <c r="W1008" s="11"/>
      <c r="X1008" s="11"/>
      <c r="Y1008" s="11"/>
      <c r="Z1008" s="11"/>
      <c r="AA1008" s="11"/>
      <c r="AB1008" s="11"/>
      <c r="AC1008" s="11"/>
    </row>
    <row r="1009" spans="1:29" ht="16.5" customHeight="1" x14ac:dyDescent="0.3">
      <c r="A1009" s="11"/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/>
      <c r="M1009" s="11"/>
      <c r="N1009" s="11"/>
      <c r="O1009" s="11"/>
      <c r="P1009" s="11"/>
      <c r="Q1009" s="11"/>
      <c r="R1009" s="11"/>
      <c r="S1009" s="11"/>
      <c r="T1009" s="11"/>
      <c r="U1009" s="11"/>
      <c r="V1009" s="11"/>
      <c r="W1009" s="11"/>
      <c r="X1009" s="11"/>
      <c r="Y1009" s="11"/>
      <c r="Z1009" s="11"/>
      <c r="AA1009" s="11"/>
      <c r="AB1009" s="11"/>
      <c r="AC1009" s="11"/>
    </row>
    <row r="1010" spans="1:29" ht="16.5" customHeight="1" x14ac:dyDescent="0.3">
      <c r="A1010" s="11"/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/>
      <c r="M1010" s="11"/>
      <c r="N1010" s="11"/>
      <c r="O1010" s="11"/>
      <c r="P1010" s="11"/>
      <c r="Q1010" s="11"/>
      <c r="R1010" s="11"/>
      <c r="S1010" s="11"/>
      <c r="T1010" s="11"/>
      <c r="U1010" s="11"/>
      <c r="V1010" s="11"/>
      <c r="W1010" s="11"/>
      <c r="X1010" s="11"/>
      <c r="Y1010" s="11"/>
      <c r="Z1010" s="11"/>
      <c r="AA1010" s="11"/>
      <c r="AB1010" s="11"/>
      <c r="AC1010" s="11"/>
    </row>
    <row r="1011" spans="1:29" ht="16.5" customHeight="1" x14ac:dyDescent="0.3">
      <c r="A1011" s="11"/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/>
      <c r="M1011" s="11"/>
      <c r="N1011" s="11"/>
      <c r="O1011" s="11"/>
      <c r="P1011" s="11"/>
      <c r="Q1011" s="11"/>
      <c r="R1011" s="11"/>
      <c r="S1011" s="11"/>
      <c r="T1011" s="11"/>
      <c r="U1011" s="11"/>
      <c r="V1011" s="11"/>
      <c r="W1011" s="11"/>
      <c r="X1011" s="11"/>
      <c r="Y1011" s="11"/>
      <c r="Z1011" s="11"/>
      <c r="AA1011" s="11"/>
      <c r="AB1011" s="11"/>
      <c r="AC1011" s="11"/>
    </row>
    <row r="1012" spans="1:29" ht="16.5" customHeight="1" x14ac:dyDescent="0.3">
      <c r="A1012" s="11"/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</row>
    <row r="1013" spans="1:29" ht="16.5" customHeight="1" x14ac:dyDescent="0.3">
      <c r="A1013" s="11"/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</row>
    <row r="1014" spans="1:29" ht="16.5" customHeight="1" x14ac:dyDescent="0.3">
      <c r="A1014" s="11"/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</row>
    <row r="1015" spans="1:29" ht="16.5" customHeight="1" x14ac:dyDescent="0.3">
      <c r="A1015" s="11"/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/>
      <c r="M1015" s="11"/>
      <c r="N1015" s="11"/>
      <c r="O1015" s="11"/>
      <c r="P1015" s="11"/>
      <c r="Q1015" s="11"/>
      <c r="R1015" s="11"/>
      <c r="S1015" s="11"/>
      <c r="T1015" s="11"/>
      <c r="U1015" s="11"/>
      <c r="V1015" s="11"/>
      <c r="W1015" s="11"/>
      <c r="X1015" s="11"/>
      <c r="Y1015" s="11"/>
      <c r="Z1015" s="11"/>
      <c r="AA1015" s="11"/>
      <c r="AB1015" s="11"/>
      <c r="AC1015" s="11"/>
    </row>
    <row r="1016" spans="1:29" ht="16.5" customHeight="1" x14ac:dyDescent="0.3">
      <c r="A1016" s="11"/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</row>
    <row r="1017" spans="1:29" ht="16.5" customHeight="1" x14ac:dyDescent="0.3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/>
      <c r="M1017" s="11"/>
      <c r="N1017" s="11"/>
      <c r="O1017" s="11"/>
      <c r="P1017" s="11"/>
      <c r="Q1017" s="11"/>
      <c r="R1017" s="11"/>
      <c r="S1017" s="11"/>
      <c r="T1017" s="11"/>
      <c r="U1017" s="11"/>
      <c r="V1017" s="11"/>
      <c r="W1017" s="11"/>
      <c r="X1017" s="11"/>
      <c r="Y1017" s="11"/>
      <c r="Z1017" s="11"/>
      <c r="AA1017" s="11"/>
      <c r="AB1017" s="11"/>
      <c r="AC1017" s="11"/>
    </row>
    <row r="1018" spans="1:29" ht="16.5" customHeight="1" x14ac:dyDescent="0.3">
      <c r="A1018" s="11"/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/>
      <c r="M1018" s="11"/>
      <c r="N1018" s="11"/>
      <c r="O1018" s="11"/>
      <c r="P1018" s="11"/>
      <c r="Q1018" s="11"/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</row>
    <row r="1019" spans="1:29" ht="16.5" customHeight="1" x14ac:dyDescent="0.3">
      <c r="A1019" s="11"/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</row>
    <row r="1020" spans="1:29" ht="16.5" customHeight="1" x14ac:dyDescent="0.3">
      <c r="A1020" s="11"/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</row>
    <row r="1021" spans="1:29" ht="16.5" customHeight="1" x14ac:dyDescent="0.3">
      <c r="A1021" s="11"/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/>
      <c r="M1021" s="11"/>
      <c r="N1021" s="11"/>
      <c r="O1021" s="11"/>
      <c r="P1021" s="11"/>
      <c r="Q1021" s="11"/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</row>
    <row r="1022" spans="1:29" ht="16.5" customHeight="1" x14ac:dyDescent="0.3">
      <c r="A1022" s="11"/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</row>
    <row r="1023" spans="1:29" ht="16.5" customHeight="1" x14ac:dyDescent="0.3">
      <c r="A1023" s="11"/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</row>
    <row r="1024" spans="1:29" ht="16.5" customHeight="1" x14ac:dyDescent="0.3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/>
      <c r="M1024" s="11"/>
      <c r="N1024" s="11"/>
      <c r="O1024" s="11"/>
      <c r="P1024" s="11"/>
      <c r="Q1024" s="11"/>
      <c r="R1024" s="11"/>
      <c r="S1024" s="11"/>
      <c r="T1024" s="11"/>
      <c r="U1024" s="11"/>
      <c r="V1024" s="11"/>
      <c r="W1024" s="11"/>
      <c r="X1024" s="11"/>
      <c r="Y1024" s="11"/>
      <c r="Z1024" s="11"/>
      <c r="AA1024" s="11"/>
      <c r="AB1024" s="11"/>
      <c r="AC1024" s="11"/>
    </row>
    <row r="1025" spans="1:29" ht="16.5" customHeight="1" x14ac:dyDescent="0.3">
      <c r="A1025" s="11"/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/>
      <c r="M1025" s="11"/>
      <c r="N1025" s="11"/>
      <c r="O1025" s="11"/>
      <c r="P1025" s="11"/>
      <c r="Q1025" s="11"/>
      <c r="R1025" s="11"/>
      <c r="S1025" s="11"/>
      <c r="T1025" s="11"/>
      <c r="U1025" s="11"/>
      <c r="V1025" s="11"/>
      <c r="W1025" s="11"/>
      <c r="X1025" s="11"/>
      <c r="Y1025" s="11"/>
      <c r="Z1025" s="11"/>
      <c r="AA1025" s="11"/>
      <c r="AB1025" s="11"/>
      <c r="AC1025" s="11"/>
    </row>
    <row r="1026" spans="1:29" ht="16.5" customHeight="1" x14ac:dyDescent="0.3">
      <c r="A1026" s="11"/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</row>
    <row r="1027" spans="1:29" ht="16.5" customHeight="1" x14ac:dyDescent="0.3">
      <c r="A1027" s="11"/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</row>
    <row r="1028" spans="1:29" ht="16.5" customHeight="1" x14ac:dyDescent="0.3">
      <c r="A1028" s="11"/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</row>
    <row r="1029" spans="1:29" ht="16.5" customHeight="1" x14ac:dyDescent="0.3">
      <c r="A1029" s="11"/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/>
      <c r="M1029" s="11"/>
      <c r="N1029" s="11"/>
      <c r="O1029" s="11"/>
      <c r="P1029" s="11"/>
      <c r="Q1029" s="11"/>
      <c r="R1029" s="11"/>
      <c r="S1029" s="11"/>
      <c r="T1029" s="11"/>
      <c r="U1029" s="11"/>
      <c r="V1029" s="11"/>
      <c r="W1029" s="11"/>
      <c r="X1029" s="11"/>
      <c r="Y1029" s="11"/>
      <c r="Z1029" s="11"/>
      <c r="AA1029" s="11"/>
      <c r="AB1029" s="11"/>
      <c r="AC1029" s="11"/>
    </row>
    <row r="1030" spans="1:29" ht="16.5" customHeight="1" x14ac:dyDescent="0.3">
      <c r="A1030" s="11"/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</row>
    <row r="1031" spans="1:29" ht="16.5" customHeight="1" x14ac:dyDescent="0.3">
      <c r="A1031" s="11"/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/>
      <c r="M1031" s="11"/>
      <c r="N1031" s="11"/>
      <c r="O1031" s="11"/>
      <c r="P1031" s="11"/>
      <c r="Q1031" s="11"/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/>
    </row>
    <row r="1032" spans="1:29" ht="16.5" customHeight="1" x14ac:dyDescent="0.3">
      <c r="A1032" s="11"/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</row>
    <row r="1033" spans="1:29" ht="16.5" customHeight="1" x14ac:dyDescent="0.3">
      <c r="A1033" s="11"/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</row>
    <row r="1034" spans="1:29" ht="16.5" customHeight="1" x14ac:dyDescent="0.3">
      <c r="A1034" s="11"/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</row>
    <row r="1035" spans="1:29" ht="16.5" customHeight="1" x14ac:dyDescent="0.3">
      <c r="A1035" s="11"/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</row>
    <row r="1036" spans="1:29" ht="16.5" customHeight="1" x14ac:dyDescent="0.3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</row>
    <row r="1037" spans="1:29" ht="16.5" customHeight="1" x14ac:dyDescent="0.3">
      <c r="A1037" s="11"/>
      <c r="B1037" s="11"/>
      <c r="C1037" s="11"/>
      <c r="D1037" s="11"/>
      <c r="E1037" s="11"/>
      <c r="F1037" s="11"/>
      <c r="G1037" s="11"/>
      <c r="H1037" s="11"/>
      <c r="I1037" s="11"/>
      <c r="J1037" s="11"/>
      <c r="K1037" s="11"/>
      <c r="L1037" s="11"/>
      <c r="M1037" s="11"/>
      <c r="N1037" s="11"/>
      <c r="O1037" s="11"/>
      <c r="P1037" s="11"/>
      <c r="Q1037" s="11"/>
      <c r="R1037" s="11"/>
      <c r="S1037" s="11"/>
      <c r="T1037" s="11"/>
      <c r="U1037" s="11"/>
      <c r="V1037" s="11"/>
      <c r="W1037" s="11"/>
      <c r="X1037" s="11"/>
      <c r="Y1037" s="11"/>
      <c r="Z1037" s="11"/>
      <c r="AA1037" s="11"/>
      <c r="AB1037" s="11"/>
      <c r="AC1037" s="11"/>
    </row>
    <row r="1038" spans="1:29" ht="16.5" customHeight="1" x14ac:dyDescent="0.3">
      <c r="A1038" s="11"/>
      <c r="B1038" s="11"/>
      <c r="C1038" s="11"/>
      <c r="D1038" s="11"/>
      <c r="E1038" s="11"/>
      <c r="F1038" s="11"/>
      <c r="G1038" s="11"/>
      <c r="H1038" s="11"/>
      <c r="I1038" s="11"/>
      <c r="J1038" s="11"/>
      <c r="K1038" s="11"/>
      <c r="L1038" s="11"/>
      <c r="M1038" s="11"/>
      <c r="N1038" s="11"/>
      <c r="O1038" s="11"/>
      <c r="P1038" s="11"/>
      <c r="Q1038" s="11"/>
      <c r="R1038" s="11"/>
      <c r="S1038" s="11"/>
      <c r="T1038" s="11"/>
      <c r="U1038" s="11"/>
      <c r="V1038" s="11"/>
      <c r="W1038" s="11"/>
      <c r="X1038" s="11"/>
      <c r="Y1038" s="11"/>
      <c r="Z1038" s="11"/>
      <c r="AA1038" s="11"/>
      <c r="AB1038" s="11"/>
      <c r="AC1038" s="11"/>
    </row>
    <row r="1039" spans="1:29" ht="16.5" customHeight="1" x14ac:dyDescent="0.3">
      <c r="A1039" s="11"/>
      <c r="B1039" s="11"/>
      <c r="C1039" s="11"/>
      <c r="D1039" s="11"/>
      <c r="E1039" s="11"/>
      <c r="F1039" s="11"/>
      <c r="G1039" s="11"/>
      <c r="H1039" s="11"/>
      <c r="I1039" s="11"/>
      <c r="J1039" s="11"/>
      <c r="K1039" s="11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</row>
    <row r="1040" spans="1:29" ht="16.5" customHeight="1" x14ac:dyDescent="0.3">
      <c r="A1040" s="11"/>
      <c r="B1040" s="11"/>
      <c r="C1040" s="11"/>
      <c r="D1040" s="11"/>
      <c r="E1040" s="11"/>
      <c r="F1040" s="11"/>
      <c r="G1040" s="11"/>
      <c r="H1040" s="11"/>
      <c r="I1040" s="11"/>
      <c r="J1040" s="11"/>
      <c r="K1040" s="11"/>
      <c r="L1040" s="11"/>
      <c r="M1040" s="11"/>
      <c r="N1040" s="11"/>
      <c r="O1040" s="11"/>
      <c r="P1040" s="11"/>
      <c r="Q1040" s="11"/>
      <c r="R1040" s="11"/>
      <c r="S1040" s="11"/>
      <c r="T1040" s="11"/>
      <c r="U1040" s="11"/>
      <c r="V1040" s="11"/>
      <c r="W1040" s="11"/>
      <c r="X1040" s="11"/>
      <c r="Y1040" s="11"/>
      <c r="Z1040" s="11"/>
      <c r="AA1040" s="11"/>
      <c r="AB1040" s="11"/>
      <c r="AC1040" s="11"/>
    </row>
    <row r="1041" spans="1:29" ht="16.5" customHeight="1" x14ac:dyDescent="0.3">
      <c r="A1041" s="11"/>
      <c r="B1041" s="11"/>
      <c r="C1041" s="11"/>
      <c r="D1041" s="11"/>
      <c r="E1041" s="11"/>
      <c r="F1041" s="11"/>
      <c r="G1041" s="11"/>
      <c r="H1041" s="11"/>
      <c r="I1041" s="11"/>
      <c r="J1041" s="11"/>
      <c r="K1041" s="11"/>
      <c r="L1041" s="11"/>
      <c r="M1041" s="11"/>
      <c r="N1041" s="11"/>
      <c r="O1041" s="11"/>
      <c r="P1041" s="11"/>
      <c r="Q1041" s="11"/>
      <c r="R1041" s="11"/>
      <c r="S1041" s="11"/>
      <c r="T1041" s="11"/>
      <c r="U1041" s="11"/>
      <c r="V1041" s="11"/>
      <c r="W1041" s="11"/>
      <c r="X1041" s="11"/>
      <c r="Y1041" s="11"/>
      <c r="Z1041" s="11"/>
      <c r="AA1041" s="11"/>
      <c r="AB1041" s="11"/>
      <c r="AC1041" s="11"/>
    </row>
  </sheetData>
  <mergeCells count="34">
    <mergeCell ref="C49:C53"/>
    <mergeCell ref="D49:D53"/>
    <mergeCell ref="C54:C58"/>
    <mergeCell ref="D54:D58"/>
    <mergeCell ref="C34:C38"/>
    <mergeCell ref="D34:D38"/>
    <mergeCell ref="C39:C43"/>
    <mergeCell ref="D39:D43"/>
    <mergeCell ref="C44:C48"/>
    <mergeCell ref="D44:D48"/>
    <mergeCell ref="C67:D67"/>
    <mergeCell ref="C68:I69"/>
    <mergeCell ref="H62:I62"/>
    <mergeCell ref="H63:I66"/>
    <mergeCell ref="H14:I14"/>
    <mergeCell ref="H19:I19"/>
    <mergeCell ref="H59:I59"/>
    <mergeCell ref="C12:I12"/>
    <mergeCell ref="H13:I13"/>
    <mergeCell ref="C63:D66"/>
    <mergeCell ref="H60:I60"/>
    <mergeCell ref="H61:I61"/>
    <mergeCell ref="C14:C18"/>
    <mergeCell ref="D14:D18"/>
    <mergeCell ref="C19:C23"/>
    <mergeCell ref="D19:D23"/>
    <mergeCell ref="C24:C28"/>
    <mergeCell ref="D24:D28"/>
    <mergeCell ref="C29:C33"/>
    <mergeCell ref="D29:D33"/>
    <mergeCell ref="C2:I2"/>
    <mergeCell ref="C7:I7"/>
    <mergeCell ref="C10:I10"/>
    <mergeCell ref="C11:I11"/>
  </mergeCells>
  <pageMargins left="0.7" right="0.7" top="0.75" bottom="0.75" header="0" footer="0"/>
  <pageSetup scale="41" orientation="portrait"/>
  <headerFooter>
    <oddHeader>&amp;C02-004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FORMULARIO1 - GLOBAL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DANIEL</cp:lastModifiedBy>
  <dcterms:created xsi:type="dcterms:W3CDTF">2025-09-30T14:07:37Z</dcterms:created>
  <dcterms:modified xsi:type="dcterms:W3CDTF">2025-11-13T17:31:10Z</dcterms:modified>
</cp:coreProperties>
</file>