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Hoja1" sheetId="1" r:id="rId4"/>
  </sheets>
  <definedNames/>
  <calcPr/>
  <extLst>
    <ext uri="GoogleSheetsCustomDataVersion2">
      <go:sheetsCustomData xmlns:go="http://customooxmlschemas.google.com/" r:id="rId5" roundtripDataChecksum="6+gkWhGYzTTQylMKqTJF0bgYpHoaMWoI15CPAugZtUU="/>
    </ext>
  </extLst>
</workbook>
</file>

<file path=xl/sharedStrings.xml><?xml version="1.0" encoding="utf-8"?>
<sst xmlns="http://schemas.openxmlformats.org/spreadsheetml/2006/main" count="23" uniqueCount="16">
  <si>
    <t>I.E. LAS DELICIAS</t>
  </si>
  <si>
    <t>ITEM</t>
  </si>
  <si>
    <t>PRODUCTO</t>
  </si>
  <si>
    <t>UNIDAD</t>
  </si>
  <si>
    <t>CANTIDAD</t>
  </si>
  <si>
    <t>VALOR UNIT.</t>
  </si>
  <si>
    <t>VALOR TOTAL</t>
  </si>
  <si>
    <t>DESMONTE CUBIERTAS ASBESTO CEMENTO (INC. RETIRO DE SOBR.)</t>
  </si>
  <si>
    <t>M2</t>
  </si>
  <si>
    <t>SUMINISTRO E INSTALACION DE ESTRUCTURA METALICA PARA CUBIERTAS.  INC CERCHAS, CORREAS, TENSORES, ANCLAJES Y ACCESORIOS, LIMPIEZA , PINTURA ANTICORROSIVA Y ACABADO ESMALTE</t>
  </si>
  <si>
    <t>KG</t>
  </si>
  <si>
    <t>SUMINISTRO E INSTALACION DE CUBIERTA TERMOACUSTICA UPVC BLANCO</t>
  </si>
  <si>
    <t>VALOR TOTAL SEDE UNO</t>
  </si>
  <si>
    <t>SEDE SANTA ROSA</t>
  </si>
  <si>
    <t>VALOR TOTAL SEDE SANTA ROSA</t>
  </si>
  <si>
    <t>VALOR TOTAL CONTRATO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</si>
</sst>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3">
    <numFmt numFmtId="164" formatCode="[$$-240A]\ #,##0;[Red]\-[$$-240A]\ #,##0"/>
    <numFmt numFmtId="165" formatCode="&quot;$&quot;\ #,##0.00"/>
    <numFmt numFmtId="166" formatCode="_-[$$-240A]\ * #,##0_ ;_-[$$-240A]\ * \-#,##0\ ;_-[$$-240A]\ * &quot;-&quot;??_ ;_-@_ "/>
  </numFmts>
  <fonts count="6">
    <font>
      <sz val="11.0"/>
      <color theme="1"/>
      <name val="Calibri"/>
      <scheme val="minor"/>
    </font>
    <font>
      <b/>
      <sz val="10.0"/>
      <color theme="1"/>
      <name val="Calibri"/>
    </font>
    <font/>
    <font>
      <sz val="11.0"/>
      <color theme="1"/>
      <name val="Calibri"/>
    </font>
    <font>
      <sz val="10.0"/>
      <color theme="1"/>
      <name val="Calibri"/>
    </font>
    <font>
      <sz val="12.0"/>
      <color theme="1"/>
      <name val="Calibri"/>
    </font>
  </fonts>
  <fills count="5">
    <fill>
      <patternFill patternType="none"/>
    </fill>
    <fill>
      <patternFill patternType="lightGray"/>
    </fill>
    <fill>
      <patternFill patternType="solid">
        <fgColor rgb="FFF4B083"/>
        <bgColor rgb="FFF4B083"/>
      </patternFill>
    </fill>
    <fill>
      <patternFill patternType="solid">
        <fgColor rgb="FFFEF2CB"/>
        <bgColor rgb="FFFEF2CB"/>
      </patternFill>
    </fill>
    <fill>
      <patternFill patternType="solid">
        <fgColor rgb="FFFFFF00"/>
        <bgColor rgb="FFFFFF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7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vertical="center"/>
    </xf>
    <xf borderId="2" fillId="0" fontId="2" numFmtId="0" xfId="0" applyBorder="1" applyFont="1"/>
    <xf borderId="3" fillId="0" fontId="2" numFmtId="0" xfId="0" applyBorder="1" applyFont="1"/>
    <xf borderId="0" fillId="0" fontId="3" numFmtId="0" xfId="0" applyAlignment="1" applyFont="1">
      <alignment vertical="center"/>
    </xf>
    <xf borderId="4" fillId="3" fontId="1" numFmtId="0" xfId="0" applyAlignment="1" applyBorder="1" applyFill="1" applyFont="1">
      <alignment horizontal="center" shrinkToFit="0" vertical="center" wrapText="1"/>
    </xf>
    <xf borderId="4" fillId="3" fontId="1" numFmtId="164" xfId="0" applyAlignment="1" applyBorder="1" applyFont="1" applyNumberFormat="1">
      <alignment horizontal="center" shrinkToFit="0" vertical="center" wrapText="1"/>
    </xf>
    <xf borderId="4" fillId="0" fontId="4" numFmtId="0" xfId="0" applyAlignment="1" applyBorder="1" applyFont="1">
      <alignment horizontal="center" vertical="center"/>
    </xf>
    <xf borderId="4" fillId="0" fontId="4" numFmtId="0" xfId="0" applyAlignment="1" applyBorder="1" applyFont="1">
      <alignment shrinkToFit="0" vertical="center" wrapText="1"/>
    </xf>
    <xf borderId="4" fillId="0" fontId="4" numFmtId="0" xfId="0" applyAlignment="1" applyBorder="1" applyFont="1">
      <alignment horizontal="center" shrinkToFit="0" vertical="center" wrapText="1"/>
    </xf>
    <xf borderId="4" fillId="0" fontId="4" numFmtId="165" xfId="0" applyAlignment="1" applyBorder="1" applyFont="1" applyNumberFormat="1">
      <alignment vertical="center"/>
    </xf>
    <xf borderId="4" fillId="0" fontId="4" numFmtId="166" xfId="0" applyAlignment="1" applyBorder="1" applyFont="1" applyNumberFormat="1">
      <alignment horizontal="center" vertical="center"/>
    </xf>
    <xf borderId="1" fillId="4" fontId="1" numFmtId="0" xfId="0" applyAlignment="1" applyBorder="1" applyFill="1" applyFont="1">
      <alignment horizontal="center" vertical="center"/>
    </xf>
    <xf borderId="4" fillId="4" fontId="1" numFmtId="164" xfId="0" applyAlignment="1" applyBorder="1" applyFont="1" applyNumberFormat="1">
      <alignment horizontal="center" vertical="center"/>
    </xf>
    <xf borderId="0" fillId="0" fontId="5" numFmtId="0" xfId="0" applyAlignment="1" applyFont="1">
      <alignment vertical="center"/>
    </xf>
    <xf borderId="1" fillId="0" fontId="4" numFmtId="0" xfId="0" applyAlignment="1" applyBorder="1" applyFont="1">
      <alignment horizontal="center" vertical="center"/>
    </xf>
    <xf borderId="0" fillId="0" fontId="3" numFmtId="0" xfId="0" applyAlignment="1" applyFont="1">
      <alignment horizontal="center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0.71"/>
    <col customWidth="1" min="2" max="2" width="42.86"/>
    <col customWidth="1" min="3" max="3" width="7.71"/>
    <col customWidth="1" min="4" max="4" width="9.29"/>
    <col customWidth="1" min="5" max="5" width="11.86"/>
    <col customWidth="1" min="6" max="6" width="13.43"/>
    <col customWidth="1" min="7" max="26" width="10.71"/>
  </cols>
  <sheetData>
    <row r="1">
      <c r="A1" s="1" t="s">
        <v>0</v>
      </c>
      <c r="B1" s="2"/>
      <c r="C1" s="2"/>
      <c r="D1" s="2"/>
      <c r="E1" s="2"/>
      <c r="F1" s="3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>
      <c r="A2" s="5" t="s">
        <v>1</v>
      </c>
      <c r="B2" s="5" t="s">
        <v>2</v>
      </c>
      <c r="C2" s="5" t="s">
        <v>3</v>
      </c>
      <c r="D2" s="5" t="s">
        <v>4</v>
      </c>
      <c r="E2" s="6" t="s">
        <v>5</v>
      </c>
      <c r="F2" s="6" t="s">
        <v>6</v>
      </c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>
      <c r="A3" s="7">
        <v>1.0</v>
      </c>
      <c r="B3" s="8" t="s">
        <v>7</v>
      </c>
      <c r="C3" s="9" t="s">
        <v>8</v>
      </c>
      <c r="D3" s="9">
        <v>190.0</v>
      </c>
      <c r="E3" s="10">
        <v>12500.0</v>
      </c>
      <c r="F3" s="11">
        <f t="shared" ref="F3:F5" si="1">+E3*D3</f>
        <v>2375000</v>
      </c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>
      <c r="A4" s="7">
        <v>2.0</v>
      </c>
      <c r="B4" s="8" t="s">
        <v>9</v>
      </c>
      <c r="C4" s="9" t="s">
        <v>10</v>
      </c>
      <c r="D4" s="9">
        <v>410.0</v>
      </c>
      <c r="E4" s="10">
        <v>20000.0</v>
      </c>
      <c r="F4" s="11">
        <f t="shared" si="1"/>
        <v>8200000</v>
      </c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>
      <c r="A5" s="7">
        <v>3.0</v>
      </c>
      <c r="B5" s="8" t="s">
        <v>11</v>
      </c>
      <c r="C5" s="9" t="s">
        <v>8</v>
      </c>
      <c r="D5" s="9">
        <v>190.0</v>
      </c>
      <c r="E5" s="10">
        <v>90000.0</v>
      </c>
      <c r="F5" s="11">
        <f t="shared" si="1"/>
        <v>17100000</v>
      </c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>
      <c r="A6" s="12" t="s">
        <v>12</v>
      </c>
      <c r="B6" s="2"/>
      <c r="C6" s="2"/>
      <c r="D6" s="2"/>
      <c r="E6" s="3"/>
      <c r="F6" s="13">
        <f>SUM(F3:F5)</f>
        <v>27675000</v>
      </c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</row>
    <row r="7">
      <c r="A7" s="1" t="s">
        <v>13</v>
      </c>
      <c r="B7" s="2"/>
      <c r="C7" s="2"/>
      <c r="D7" s="2"/>
      <c r="E7" s="2"/>
      <c r="F7" s="3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>
      <c r="A8" s="7">
        <v>1.0</v>
      </c>
      <c r="B8" s="8" t="s">
        <v>7</v>
      </c>
      <c r="C8" s="9" t="s">
        <v>8</v>
      </c>
      <c r="D8" s="9">
        <v>105.0</v>
      </c>
      <c r="E8" s="10">
        <v>12500.0</v>
      </c>
      <c r="F8" s="11">
        <f t="shared" ref="F8:F10" si="2">+E8*D8</f>
        <v>1312500</v>
      </c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>
      <c r="A9" s="7">
        <v>2.0</v>
      </c>
      <c r="B9" s="8" t="s">
        <v>9</v>
      </c>
      <c r="C9" s="9" t="s">
        <v>10</v>
      </c>
      <c r="D9" s="9">
        <v>211.0</v>
      </c>
      <c r="E9" s="10">
        <v>20000.0</v>
      </c>
      <c r="F9" s="11">
        <f t="shared" si="2"/>
        <v>4220000</v>
      </c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>
      <c r="A10" s="7">
        <v>3.0</v>
      </c>
      <c r="B10" s="8" t="s">
        <v>11</v>
      </c>
      <c r="C10" s="9" t="s">
        <v>8</v>
      </c>
      <c r="D10" s="9">
        <v>105.0</v>
      </c>
      <c r="E10" s="10">
        <v>90000.0</v>
      </c>
      <c r="F10" s="11">
        <f t="shared" si="2"/>
        <v>9450000</v>
      </c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>
      <c r="A11" s="12" t="s">
        <v>14</v>
      </c>
      <c r="B11" s="2"/>
      <c r="C11" s="2"/>
      <c r="D11" s="2"/>
      <c r="E11" s="3"/>
      <c r="F11" s="13">
        <f>SUM(F8:F10)</f>
        <v>14982500</v>
      </c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</row>
    <row r="12">
      <c r="A12" s="15"/>
      <c r="B12" s="2"/>
      <c r="C12" s="2"/>
      <c r="D12" s="2"/>
      <c r="E12" s="2"/>
      <c r="F12" s="3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>
      <c r="A13" s="12" t="s">
        <v>15</v>
      </c>
      <c r="B13" s="2"/>
      <c r="C13" s="2"/>
      <c r="D13" s="2"/>
      <c r="E13" s="3"/>
      <c r="F13" s="13">
        <f>+F11+F6</f>
        <v>42657500</v>
      </c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</row>
    <row r="18">
      <c r="B18" s="16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7">
    <mergeCell ref="A1:F1"/>
    <mergeCell ref="A6:E6"/>
    <mergeCell ref="A7:F7"/>
    <mergeCell ref="A11:E11"/>
    <mergeCell ref="A12:F12"/>
    <mergeCell ref="A13:E13"/>
    <mergeCell ref="B18:E21"/>
  </mergeCells>
  <printOptions/>
  <pageMargins bottom="0.75" footer="0.0" header="0.0" left="0.7" right="0.7" top="0.75"/>
  <pageSetup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2025-11-27T10:37:32Z</dcterms:created>
  <dc:creator>LUIS ALIRIO</dc:creator>
</cp:coreProperties>
</file>