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C:\Users\cgomez\Documents\TRABAJO\HIPERAUTOMATIZACION\"/>
    </mc:Choice>
  </mc:AlternateContent>
  <xr:revisionPtr revIDLastSave="0" documentId="13_ncr:1_{A84AB8E6-6989-41DC-9771-0750A5711B6F}" xr6:coauthVersionLast="47" xr6:coauthVersionMax="47" xr10:uidLastSave="{00000000-0000-0000-0000-000000000000}"/>
  <bookViews>
    <workbookView xWindow="-110" yWindow="-110" windowWidth="19420" windowHeight="11500" xr2:uid="{00000000-000D-0000-FFFF-FFFF00000000}"/>
  </bookViews>
  <sheets>
    <sheet name="FORMATO OFERTA" sheetId="2" r:id="rId1"/>
  </sheets>
  <definedNames>
    <definedName name="Actividad">#REF!</definedName>
    <definedName name="ACTIVOS_EXCEL">#REF!</definedName>
    <definedName name="ACTUAL">#REF!</definedName>
    <definedName name="_xlnm.Print_Area" localSheetId="0">'FORMATO OFERTA'!$A$2:$L$27</definedName>
    <definedName name="class">#REF!</definedName>
    <definedName name="Compras_Suministro">#REF!</definedName>
    <definedName name="Diseño">#REF!</definedName>
    <definedName name="Honorarios">#REF!</definedName>
    <definedName name="ica">#REF!</definedName>
    <definedName name="Interventoria_Consultoria">#REF!</definedName>
    <definedName name="Obra_Pública">#REF!</definedName>
    <definedName name="OLE_LINK1" localSheetId="0">'FORMATO OFERTA'!#REF!</definedName>
    <definedName name="Red_2005">#REF!</definedName>
    <definedName name="Red_2006">#REF!</definedName>
    <definedName name="Red_2007">#REF!</definedName>
    <definedName name="Red_2008">#REF!</definedName>
    <definedName name="Red_2009">#REF!</definedName>
    <definedName name="Red_2010">#REF!</definedName>
    <definedName name="Red_2011">#REF!</definedName>
    <definedName name="Red_2012">#REF!</definedName>
    <definedName name="Servicios_Generales">#REF!</definedName>
    <definedName name="Transporte_Carga">#REF!</definedName>
    <definedName name="Transporte_Restaurant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5" i="2" l="1"/>
  <c r="J16" i="2" l="1"/>
  <c r="K16" i="2" s="1"/>
  <c r="L16" i="2" s="1"/>
  <c r="J17" i="2"/>
  <c r="K17" i="2" s="1"/>
  <c r="L17" i="2" s="1"/>
  <c r="J18" i="2"/>
  <c r="K18" i="2" s="1"/>
  <c r="L18" i="2" s="1"/>
  <c r="J19" i="2"/>
  <c r="K19" i="2" s="1"/>
  <c r="L19" i="2" s="1"/>
  <c r="K15" i="2"/>
  <c r="L15" i="2" s="1"/>
</calcChain>
</file>

<file path=xl/sharedStrings.xml><?xml version="1.0" encoding="utf-8"?>
<sst xmlns="http://schemas.openxmlformats.org/spreadsheetml/2006/main" count="34" uniqueCount="33">
  <si>
    <t>FONDO NACIONAL DEL AHORRO</t>
  </si>
  <si>
    <t xml:space="preserve">Número del Proceso </t>
  </si>
  <si>
    <t xml:space="preserve">Descripción del Proceso </t>
  </si>
  <si>
    <t>Nombre del Oferente</t>
  </si>
  <si>
    <t>NIT</t>
  </si>
  <si>
    <t>Representante Legal</t>
  </si>
  <si>
    <t>C.C</t>
  </si>
  <si>
    <r>
      <rPr>
        <b/>
        <sz val="14"/>
        <color theme="1"/>
        <rFont val="Arial Narrow"/>
        <family val="2"/>
      </rPr>
      <t>Adicionalmente, declaro:</t>
    </r>
    <r>
      <rPr>
        <sz val="14"/>
        <color theme="1"/>
        <rFont val="Arial Narrow"/>
        <family val="2"/>
      </rPr>
      <t xml:space="preserve">
a.    Que los valores registrados en la presente oferta económica incluyen los demás costos directos e indirectos, impuestos, gravámenes, tasas, aranceles, gastos y erogaciones en los que incurra para el cumplimiento, cabal e íntegro cumplimiento de la presente propuesta, y por lo tanto EL FONDO NACIONAL DEL AHORRO no deberá reconocernos ningún valor adicional al que hemos registrado en la presente oferta, y por ningún concepto.
b. Que los valores registrados en la presente oferta económica contienen las condiciones y especificaciones técnicas descritas en los documentos del proceso.
c. Autorizo al FONDO NACIONAL DEL AHORRO a efectuar la verificación aritmética de las operaciones que se registran en la presente oferta económica, y en caso de presentarse error, le solicito que para todos los efectos legales asuma el valor corregido como valor propuesto.    
d. Que el valor presentado en la oferta economico no serán aumentados en ninguna forma durante la ejecución del contrato .
e. La  presente oferta contempla los costos directos e indirectos asociados con los proceso de importación para los elementos que se requieran importar. </t>
    </r>
  </si>
  <si>
    <r>
      <rPr>
        <b/>
        <sz val="12"/>
        <color theme="1"/>
        <rFont val="Arial Narrow"/>
        <family val="2"/>
      </rPr>
      <t>Adicionalmente, declaro:</t>
    </r>
    <r>
      <rPr>
        <sz val="12"/>
        <color theme="1"/>
        <rFont val="Arial Narrow"/>
        <family val="2"/>
      </rPr>
      <t xml:space="preserve">
a) Que los valores registrados en la presente oferta económica incluyen todos los costos, impuestos, gastos y erogaciones en los que incurra para el cumplimiento, cabal e íntegro cumplimiento de la presente propuesta, y por lo tanto EL FONDO NACIONAL DEL AHORRO S.A no deberá reconocernos ningún valor adicional al que hemos registrado en la presente oferta, y por ningún concepto y no serán aumentados en ninguna forma durante la ejecución del contrato.
b) Que he leído cuidadosamente los documentos del FONDO NACIONAL DEL AHORRO S.A y elaboré mi propuesta ajustada a los mismos.
c) Que nos comprometemos a proveer al FONDO NACIONAL DEL AHORRO S.A, en caso de resultar aceptada la presente, todos los servicios que hacen parte de la invitación a ofertar, la justificación de la necesidad y a garantizar la calidad de estos.
d) Manifestamos que hemos realizado el examen completo y cuidadoso, y que hemos investigado plenamente las condiciones del contrato que nos comprometemos a ejecutar,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 los cuales se encuentran incluidos en los términos de nuestra propuesta.
e) Que los valores registrados en la presente oferta económica contienen las condiciones y especificaciones técnicas descritas en los documentos del proceso.
f) Que durante la ejecución del contrato no se incrementaran los valores o tasas ofertadas
g) Autorizo al FONDO NACIONAL DEL AHORRO S.A a efectuar la verificación aritmética de las operaciones que se registran en la presente oferta económica, y en caso de presentarse error, le solicito que para todos los efectos legales asuma el valor corregido como valor propuesto.</t>
    </r>
  </si>
  <si>
    <t xml:space="preserve">FIRMA REPRESENTANTE LEGAL
</t>
  </si>
  <si>
    <t>Valor Total               IVA INCLUIDO</t>
  </si>
  <si>
    <r>
      <t xml:space="preserve">Valor Unitario REFERENCIA        SIN IVA                        </t>
    </r>
    <r>
      <rPr>
        <b/>
        <sz val="12"/>
        <color rgb="FFFF0000"/>
        <rFont val="Arial Narrow"/>
        <family val="2"/>
      </rPr>
      <t>NO MODIFICAR</t>
    </r>
  </si>
  <si>
    <t>IVA</t>
  </si>
  <si>
    <t>Valor Unitario      IVA INCLUIDO</t>
  </si>
  <si>
    <t>PROPUESTA ECONOMICA</t>
  </si>
  <si>
    <t>ÍTEM</t>
  </si>
  <si>
    <t xml:space="preserve">DESCRIPCIÓN </t>
  </si>
  <si>
    <t>UNIDAD DE MEDIDA</t>
  </si>
  <si>
    <t>CANTIDAD</t>
  </si>
  <si>
    <t>Suscripción o licenciamiento para Usuario Decisor</t>
  </si>
  <si>
    <t>Suscripción o licenciamiento para Usuario Operativo</t>
  </si>
  <si>
    <t>Desarrollo, implementación, migración y puesta en funcionamiento de la plataforma de hiperautomatización de bajo código</t>
  </si>
  <si>
    <t>Soporte y Mantenimiento de la plataforma de hiperautomatización de bajo código</t>
  </si>
  <si>
    <t>Bolsa de Horas de desarrollo para construcción de software por demanda</t>
  </si>
  <si>
    <t>Unidad</t>
  </si>
  <si>
    <t>Global</t>
  </si>
  <si>
    <t>Mensual</t>
  </si>
  <si>
    <t>Hora</t>
  </si>
  <si>
    <t>CONTRATAR LOS SERVICIOS DE UNA SOLUCIÓN TECNOLÓGICA QUE INCLUYA EL LICENCIAMIENTO, DESARROLLO, IMPLEMENTACIÓN, MIGRACIÓN Y PUESTA EN FUNCIONAMIENTO, SOPORTE Y MANTENIMIENTO DE UNA PLATAFORMA DE HIPERAUTOMATIZACIÓN DE BAJO CÓDIGO, QUE OPTIMICE EL DESARROLLO ÁGIL Y LA AUTOMATIZACIÓN DE LOS PROCESOS DE NEGOCIO DEL FONDO NACIONAL DEL AHORRO S.A.</t>
  </si>
  <si>
    <t>Valor unitario       SIN IVA</t>
  </si>
  <si>
    <r>
      <t xml:space="preserve">DILIGENCIAMIENTO DE LA OFERTA.
</t>
    </r>
    <r>
      <rPr>
        <sz val="13"/>
        <rFont val="Arial Narrow"/>
        <family val="2"/>
      </rPr>
      <t xml:space="preserve">1. El valor de la oferta económica deber ser expresado en PESOS COLOMBIANOS.
2. Asignar precio en la columna "Valor Unitario SIN IVA" (casilla resaltado en amarillo).                                                                                                                                                                                                                  3. El oferente deberá tener en cuenta todos los gravámenes, impuestos, tasas y demás contribuciones para la estimación del presupuesto.                                                                                                                                                                                                                           4. Deberá incluir todos los gastos, personal mínimo requerido y demás costos que se causen con ocasión de la celebración, ejecución y liquidación del contrato.   
5. No modificar, agregar o quitar ningún ítem o sub-ítem, so pena de encontrarse inmerso en causal de rechazo.
6. Todos los valores deberán estar ajustados al peso, es decir, sin decimales. Para el efecto, se aplicará la formula redondeo de Excel. En todo caso, de presentarse diferencias, el Fondo Nacional del Ahorro S.A hará las correcciones aritméticas pertinentes. La corrección aritmética debe ser aceptada por el oferente en el entendido que las mismas, podrían modificar el valor total de la oferta. En caso de que, como resultado de la verificación aritmética el valor total de la oferta económica disminuya, el oferente no podrá aumentar el valor unitario ofertado y deberá ratificar los valores ajustados por el Fondo Nacional del Ahorro S.A.  
7. No podrá superar los valores unitarios techo referencia de ningún item establecidos por la entidad ni podra ser 0 o No estar diligenciado, so pena de encontrarse inmerso en causal de rechazo.
8. NO MODIFICAR las formulas establecidas para la presente oferta economica de ninguna de sus casillas so pena de encontrarse inmerso en causal de rechazo.                                                                                    </t>
    </r>
    <r>
      <rPr>
        <b/>
        <sz val="13"/>
        <rFont val="Arial Narrow"/>
        <family val="2"/>
      </rPr>
      <t>NOTA: SERA RESONSABILIDAD DEL OFERENTE INDICAR EL VALOR DEL IVA DE CADA PRECIO UNITARIO CONFORME APLIQUE SEGUN ESTATUTO TRIBUTARIO (el formato esta formulado para calcular el IVA del 19%, en caso de no tener IVA cambiar por 0 (cero)).</t>
    </r>
    <r>
      <rPr>
        <sz val="13"/>
        <rFont val="Arial Narrow"/>
        <family val="2"/>
      </rPr>
      <t xml:space="preserve">
</t>
    </r>
  </si>
  <si>
    <t>FNA-VTTD-CP-009-2025</t>
  </si>
  <si>
    <t>FORMATO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</si>
</sst>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00_-;\-&quot;$&quot;\ * #,##0.00_-;_-&quot;$&quot;\ * &quot;-&quot;??_-;_-@_-"/>
    <numFmt numFmtId="165" formatCode="_-* #,##0_-;\-* #,##0_-;_-* &quot;-&quot;??_-;_-@_-"/>
    <numFmt numFmtId="166" formatCode="&quot;$&quot;\ #,##0.00"/>
    <numFmt numFmtId="167" formatCode="_-&quot;$&quot;\ * #,##0_-;\-&quot;$&quot;\ * #,##0_-;_-&quot;$&quot;\ * &quot;-&quot;??_-;_-@_-"/>
  </numFmts>
  <fonts count="19" x14ac:knownFonts="1">
    <font>
      <sz val="11"/>
      <color theme="1"/>
      <name val="Calibri"/>
      <family val="2"/>
      <scheme val="minor"/>
    </font>
    <font>
      <sz val="11"/>
      <color theme="1"/>
      <name val="Calibri"/>
      <family val="2"/>
      <scheme val="minor"/>
    </font>
    <font>
      <sz val="10"/>
      <name val="Arial"/>
      <family val="2"/>
    </font>
    <font>
      <sz val="11"/>
      <color theme="1"/>
      <name val="Arial Narrow"/>
      <family val="2"/>
    </font>
    <font>
      <b/>
      <sz val="11"/>
      <color theme="1"/>
      <name val="Arial Narrow"/>
      <family val="2"/>
    </font>
    <font>
      <b/>
      <sz val="16"/>
      <color theme="1"/>
      <name val="Arial Narrow"/>
      <family val="2"/>
    </font>
    <font>
      <sz val="16"/>
      <color theme="1"/>
      <name val="Arial Narrow"/>
      <family val="2"/>
    </font>
    <font>
      <b/>
      <sz val="12"/>
      <color theme="1"/>
      <name val="Arial Narrow"/>
      <family val="2"/>
    </font>
    <font>
      <sz val="14"/>
      <color theme="1"/>
      <name val="Arial Narrow"/>
      <family val="2"/>
    </font>
    <font>
      <b/>
      <sz val="14"/>
      <color theme="1"/>
      <name val="Arial Narrow"/>
      <family val="2"/>
    </font>
    <font>
      <b/>
      <sz val="16"/>
      <color theme="1"/>
      <name val="Arial"/>
      <family val="2"/>
    </font>
    <font>
      <b/>
      <sz val="16"/>
      <color indexed="9"/>
      <name val="Arial"/>
      <family val="2"/>
    </font>
    <font>
      <sz val="12"/>
      <color theme="1"/>
      <name val="Arial Narrow"/>
      <family val="2"/>
    </font>
    <font>
      <b/>
      <sz val="14"/>
      <color theme="0"/>
      <name val="Arial Narrow"/>
      <family val="2"/>
    </font>
    <font>
      <b/>
      <sz val="12"/>
      <name val="Arial Narrow"/>
      <family val="2"/>
    </font>
    <font>
      <sz val="13"/>
      <name val="Arial Narrow"/>
      <family val="2"/>
    </font>
    <font>
      <b/>
      <sz val="12"/>
      <color rgb="FFFF0000"/>
      <name val="Arial Narrow"/>
      <family val="2"/>
    </font>
    <font>
      <sz val="12"/>
      <name val="Arial Narrow"/>
      <family val="2"/>
    </font>
    <font>
      <b/>
      <sz val="13"/>
      <name val="Arial Narrow"/>
      <family val="2"/>
    </font>
  </fonts>
  <fills count="8">
    <fill>
      <patternFill patternType="none"/>
    </fill>
    <fill>
      <patternFill patternType="gray125"/>
    </fill>
    <fill>
      <patternFill patternType="solid">
        <fgColor theme="0"/>
        <bgColor indexed="64"/>
      </patternFill>
    </fill>
    <fill>
      <patternFill patternType="solid">
        <fgColor theme="4" tint="-0.249977111117893"/>
        <bgColor indexed="9"/>
      </patternFill>
    </fill>
    <fill>
      <patternFill patternType="solid">
        <fgColor theme="0" tint="-0.14999847407452621"/>
        <bgColor indexed="64"/>
      </patternFill>
    </fill>
    <fill>
      <patternFill patternType="solid">
        <fgColor theme="4" tint="-0.249977111117893"/>
        <bgColor indexed="64"/>
      </patternFill>
    </fill>
    <fill>
      <patternFill patternType="solid">
        <fgColor theme="6" tint="0.59999389629810485"/>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2" fillId="0" borderId="0"/>
    <xf numFmtId="43" fontId="1" fillId="0" borderId="0" applyFont="0" applyFill="0" applyBorder="0" applyAlignment="0" applyProtection="0"/>
    <xf numFmtId="164" fontId="1" fillId="0" borderId="0" applyFont="0" applyFill="0" applyBorder="0" applyAlignment="0" applyProtection="0"/>
    <xf numFmtId="0" fontId="2" fillId="0" borderId="0"/>
  </cellStyleXfs>
  <cellXfs count="95">
    <xf numFmtId="0" fontId="0" fillId="0" borderId="0" xfId="0"/>
    <xf numFmtId="0" fontId="3" fillId="0" borderId="0" xfId="0" applyFont="1" applyProtection="1">
      <protection locked="0"/>
    </xf>
    <xf numFmtId="165" fontId="3" fillId="0" borderId="0" xfId="2" applyNumberFormat="1" applyFont="1" applyAlignment="1" applyProtection="1">
      <alignment vertical="center"/>
      <protection locked="0"/>
    </xf>
    <xf numFmtId="166" fontId="3" fillId="0" borderId="0" xfId="2" applyNumberFormat="1" applyFont="1" applyProtection="1">
      <protection locked="0"/>
    </xf>
    <xf numFmtId="166" fontId="3" fillId="0" borderId="0" xfId="0" applyNumberFormat="1" applyFont="1" applyProtection="1">
      <protection locked="0"/>
    </xf>
    <xf numFmtId="0" fontId="10" fillId="0" borderId="0" xfId="0" applyFont="1" applyAlignment="1" applyProtection="1">
      <alignment vertical="center" wrapText="1"/>
      <protection locked="0"/>
    </xf>
    <xf numFmtId="0" fontId="10" fillId="0" borderId="7" xfId="0" applyFont="1" applyBorder="1" applyAlignment="1" applyProtection="1">
      <alignment vertical="center" wrapText="1"/>
      <protection locked="0"/>
    </xf>
    <xf numFmtId="0" fontId="10" fillId="0" borderId="6" xfId="0" applyFont="1" applyBorder="1" applyAlignment="1" applyProtection="1">
      <alignment vertical="center" wrapText="1"/>
      <protection locked="0"/>
    </xf>
    <xf numFmtId="166" fontId="10" fillId="0" borderId="6" xfId="0" applyNumberFormat="1" applyFont="1" applyBorder="1" applyAlignment="1" applyProtection="1">
      <alignment vertical="center" wrapText="1"/>
      <protection locked="0"/>
    </xf>
    <xf numFmtId="0" fontId="6" fillId="0" borderId="9" xfId="0" applyFont="1" applyBorder="1" applyProtection="1">
      <protection locked="0"/>
    </xf>
    <xf numFmtId="0" fontId="6" fillId="0" borderId="0" xfId="0" applyFont="1" applyProtection="1">
      <protection locked="0"/>
    </xf>
    <xf numFmtId="0" fontId="10" fillId="0" borderId="3" xfId="0" applyFont="1" applyBorder="1" applyAlignment="1" applyProtection="1">
      <alignment vertical="center" wrapText="1"/>
      <protection locked="0"/>
    </xf>
    <xf numFmtId="166" fontId="10" fillId="0" borderId="0" xfId="0" applyNumberFormat="1" applyFont="1" applyAlignment="1" applyProtection="1">
      <alignment vertical="center" wrapText="1"/>
      <protection locked="0"/>
    </xf>
    <xf numFmtId="0" fontId="6" fillId="0" borderId="10" xfId="0" applyFont="1" applyBorder="1" applyProtection="1">
      <protection locked="0"/>
    </xf>
    <xf numFmtId="0" fontId="6" fillId="2" borderId="0" xfId="0" applyFont="1" applyFill="1" applyProtection="1">
      <protection locked="0"/>
    </xf>
    <xf numFmtId="0" fontId="6" fillId="2" borderId="3" xfId="0" applyFont="1" applyFill="1" applyBorder="1" applyProtection="1">
      <protection locked="0"/>
    </xf>
    <xf numFmtId="0" fontId="6" fillId="2" borderId="0" xfId="0" applyFont="1" applyFill="1" applyAlignment="1" applyProtection="1">
      <alignment horizontal="left" vertical="center"/>
      <protection locked="0"/>
    </xf>
    <xf numFmtId="0" fontId="6" fillId="2" borderId="3" xfId="0" applyFont="1" applyFill="1" applyBorder="1" applyAlignment="1" applyProtection="1">
      <alignment horizontal="left" vertical="center"/>
      <protection locked="0"/>
    </xf>
    <xf numFmtId="0" fontId="6" fillId="0" borderId="10"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3" fillId="2" borderId="0" xfId="0" applyFont="1" applyFill="1" applyProtection="1">
      <protection locked="0"/>
    </xf>
    <xf numFmtId="0" fontId="3" fillId="2" borderId="3" xfId="0" applyFont="1" applyFill="1" applyBorder="1" applyProtection="1">
      <protection locked="0"/>
    </xf>
    <xf numFmtId="165" fontId="3" fillId="2" borderId="0" xfId="2" applyNumberFormat="1" applyFont="1" applyFill="1" applyBorder="1" applyAlignment="1" applyProtection="1">
      <alignment vertical="center"/>
      <protection locked="0"/>
    </xf>
    <xf numFmtId="166" fontId="3" fillId="2" borderId="0" xfId="2" applyNumberFormat="1" applyFont="1" applyFill="1" applyBorder="1" applyProtection="1">
      <protection locked="0"/>
    </xf>
    <xf numFmtId="166" fontId="3" fillId="2" borderId="0" xfId="0" applyNumberFormat="1" applyFont="1" applyFill="1" applyProtection="1">
      <protection locked="0"/>
    </xf>
    <xf numFmtId="0" fontId="3" fillId="0" borderId="10" xfId="0" applyFont="1" applyBorder="1" applyProtection="1">
      <protection locked="0"/>
    </xf>
    <xf numFmtId="0" fontId="7" fillId="0" borderId="0" xfId="0" applyFont="1" applyProtection="1">
      <protection locked="0"/>
    </xf>
    <xf numFmtId="0" fontId="7" fillId="0" borderId="3" xfId="0" applyFont="1" applyBorder="1" applyProtection="1">
      <protection locked="0"/>
    </xf>
    <xf numFmtId="0" fontId="7" fillId="0" borderId="10" xfId="0" applyFont="1" applyBorder="1" applyProtection="1">
      <protection locked="0"/>
    </xf>
    <xf numFmtId="0" fontId="3" fillId="2" borderId="0" xfId="0" applyFont="1" applyFill="1" applyAlignment="1" applyProtection="1">
      <alignment wrapText="1"/>
      <protection locked="0"/>
    </xf>
    <xf numFmtId="0" fontId="3" fillId="2" borderId="3" xfId="0" applyFont="1" applyFill="1" applyBorder="1" applyAlignment="1" applyProtection="1">
      <alignment wrapText="1"/>
      <protection locked="0"/>
    </xf>
    <xf numFmtId="0" fontId="3" fillId="0" borderId="10" xfId="0" applyFont="1" applyBorder="1" applyAlignment="1" applyProtection="1">
      <alignment wrapText="1"/>
      <protection locked="0"/>
    </xf>
    <xf numFmtId="0" fontId="3" fillId="0" borderId="0" xfId="0" applyFont="1" applyAlignment="1" applyProtection="1">
      <alignment wrapText="1"/>
      <protection locked="0"/>
    </xf>
    <xf numFmtId="164" fontId="17" fillId="7" borderId="1" xfId="3" applyFont="1" applyFill="1" applyBorder="1" applyAlignment="1" applyProtection="1">
      <alignment horizontal="center" vertical="center" wrapText="1"/>
      <protection locked="0"/>
    </xf>
    <xf numFmtId="164" fontId="17" fillId="0" borderId="1" xfId="3" applyFont="1" applyFill="1" applyBorder="1" applyAlignment="1" applyProtection="1">
      <alignment horizontal="center" vertical="center" wrapText="1"/>
      <protection locked="0"/>
    </xf>
    <xf numFmtId="164" fontId="3" fillId="0" borderId="0" xfId="0" applyNumberFormat="1" applyFont="1" applyAlignment="1" applyProtection="1">
      <alignment wrapText="1"/>
      <protection locked="0"/>
    </xf>
    <xf numFmtId="164" fontId="3" fillId="0" borderId="0" xfId="3" applyFont="1" applyAlignment="1" applyProtection="1">
      <alignment wrapText="1"/>
      <protection locked="0"/>
    </xf>
    <xf numFmtId="167" fontId="3" fillId="0" borderId="0" xfId="0" applyNumberFormat="1" applyFont="1" applyAlignment="1" applyProtection="1">
      <alignment wrapText="1"/>
      <protection locked="0"/>
    </xf>
    <xf numFmtId="0" fontId="8" fillId="2" borderId="0" xfId="0" applyFont="1" applyFill="1" applyAlignment="1" applyProtection="1">
      <alignment horizontal="center" vertical="center" wrapText="1"/>
      <protection locked="0"/>
    </xf>
    <xf numFmtId="0" fontId="8" fillId="2" borderId="3" xfId="0" applyFont="1" applyFill="1" applyBorder="1" applyAlignment="1" applyProtection="1">
      <alignment horizontal="center" vertical="center" wrapText="1"/>
      <protection locked="0"/>
    </xf>
    <xf numFmtId="167" fontId="8" fillId="0" borderId="10" xfId="3" applyNumberFormat="1" applyFont="1" applyBorder="1" applyAlignment="1" applyProtection="1">
      <alignment horizontal="center" vertical="center" wrapText="1"/>
      <protection locked="0"/>
    </xf>
    <xf numFmtId="167" fontId="8" fillId="0" borderId="0" xfId="0" applyNumberFormat="1" applyFont="1" applyAlignment="1" applyProtection="1">
      <alignment horizontal="center" vertical="center" wrapText="1"/>
      <protection locked="0"/>
    </xf>
    <xf numFmtId="166" fontId="8" fillId="0" borderId="0" xfId="0" applyNumberFormat="1" applyFont="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4" fillId="0" borderId="0" xfId="0" applyFont="1" applyAlignment="1" applyProtection="1">
      <alignment vertical="center"/>
      <protection locked="0"/>
    </xf>
    <xf numFmtId="0" fontId="4" fillId="0" borderId="3" xfId="0" applyFont="1" applyBorder="1" applyAlignment="1" applyProtection="1">
      <alignment vertical="center"/>
      <protection locked="0"/>
    </xf>
    <xf numFmtId="166" fontId="4" fillId="0" borderId="0" xfId="0" applyNumberFormat="1" applyFont="1" applyAlignment="1" applyProtection="1">
      <alignment vertical="center"/>
      <protection locked="0"/>
    </xf>
    <xf numFmtId="0" fontId="4" fillId="0" borderId="10" xfId="0" applyFont="1" applyBorder="1" applyAlignment="1" applyProtection="1">
      <alignment vertical="center"/>
      <protection locked="0"/>
    </xf>
    <xf numFmtId="167" fontId="4" fillId="0" borderId="0" xfId="0" applyNumberFormat="1" applyFont="1" applyAlignment="1" applyProtection="1">
      <alignment vertical="center"/>
      <protection locked="0"/>
    </xf>
    <xf numFmtId="164" fontId="4" fillId="0" borderId="0" xfId="0" applyNumberFormat="1" applyFont="1" applyAlignment="1" applyProtection="1">
      <alignment vertical="center"/>
      <protection locked="0"/>
    </xf>
    <xf numFmtId="0" fontId="8" fillId="0" borderId="0" xfId="0" applyFont="1" applyAlignment="1" applyProtection="1">
      <alignment vertical="center" wrapText="1"/>
      <protection locked="0"/>
    </xf>
    <xf numFmtId="0" fontId="8" fillId="0" borderId="3" xfId="0" applyFont="1" applyBorder="1" applyAlignment="1" applyProtection="1">
      <alignment vertical="center" wrapText="1"/>
      <protection locked="0"/>
    </xf>
    <xf numFmtId="165" fontId="3" fillId="2" borderId="0" xfId="2" applyNumberFormat="1" applyFont="1" applyFill="1" applyBorder="1" applyAlignment="1" applyProtection="1">
      <alignment vertical="center" wrapText="1"/>
      <protection locked="0"/>
    </xf>
    <xf numFmtId="166" fontId="3" fillId="2" borderId="0" xfId="2" applyNumberFormat="1" applyFont="1" applyFill="1" applyBorder="1" applyAlignment="1" applyProtection="1">
      <alignment wrapText="1"/>
      <protection locked="0"/>
    </xf>
    <xf numFmtId="166" fontId="3" fillId="2" borderId="0" xfId="0" applyNumberFormat="1" applyFont="1" applyFill="1" applyAlignment="1" applyProtection="1">
      <alignment wrapText="1"/>
      <protection locked="0"/>
    </xf>
    <xf numFmtId="0" fontId="3" fillId="2" borderId="2" xfId="0" applyFont="1" applyFill="1" applyBorder="1" applyAlignment="1" applyProtection="1">
      <alignment wrapText="1"/>
      <protection locked="0"/>
    </xf>
    <xf numFmtId="165" fontId="4" fillId="2" borderId="0" xfId="2" applyNumberFormat="1" applyFont="1" applyFill="1" applyBorder="1" applyAlignment="1" applyProtection="1">
      <alignment vertical="center" wrapText="1"/>
      <protection locked="0"/>
    </xf>
    <xf numFmtId="166" fontId="4" fillId="2" borderId="0" xfId="2" applyNumberFormat="1" applyFont="1" applyFill="1" applyBorder="1" applyAlignment="1" applyProtection="1">
      <alignment horizontal="left" wrapText="1"/>
      <protection locked="0"/>
    </xf>
    <xf numFmtId="0" fontId="3" fillId="0" borderId="3" xfId="0" applyFont="1" applyBorder="1" applyProtection="1">
      <protection locked="0"/>
    </xf>
    <xf numFmtId="165" fontId="3" fillId="0" borderId="0" xfId="2" applyNumberFormat="1" applyFont="1" applyBorder="1" applyAlignment="1" applyProtection="1">
      <alignment vertical="center"/>
      <protection locked="0"/>
    </xf>
    <xf numFmtId="166" fontId="3" fillId="0" borderId="0" xfId="2" applyNumberFormat="1" applyFont="1" applyBorder="1" applyProtection="1">
      <protection locked="0"/>
    </xf>
    <xf numFmtId="0" fontId="3" fillId="0" borderId="8" xfId="0" applyFont="1" applyBorder="1" applyProtection="1">
      <protection locked="0"/>
    </xf>
    <xf numFmtId="0" fontId="3" fillId="0" borderId="4" xfId="0" applyFont="1" applyBorder="1" applyProtection="1">
      <protection locked="0"/>
    </xf>
    <xf numFmtId="165" fontId="3" fillId="0" borderId="4" xfId="2" applyNumberFormat="1" applyFont="1" applyBorder="1" applyAlignment="1" applyProtection="1">
      <alignment vertical="center"/>
      <protection locked="0"/>
    </xf>
    <xf numFmtId="166" fontId="3" fillId="0" borderId="4" xfId="2" applyNumberFormat="1" applyFont="1" applyBorder="1" applyProtection="1">
      <protection locked="0"/>
    </xf>
    <xf numFmtId="166" fontId="3" fillId="0" borderId="4" xfId="0" applyNumberFormat="1" applyFont="1" applyBorder="1" applyProtection="1">
      <protection locked="0"/>
    </xf>
    <xf numFmtId="0" fontId="3" fillId="0" borderId="5" xfId="0" applyFont="1" applyBorder="1" applyProtection="1">
      <protection locked="0"/>
    </xf>
    <xf numFmtId="166" fontId="7" fillId="4" borderId="1" xfId="0" applyNumberFormat="1" applyFont="1" applyFill="1" applyBorder="1" applyAlignment="1">
      <alignment horizontal="center" vertical="center" wrapText="1"/>
    </xf>
    <xf numFmtId="0" fontId="7" fillId="0" borderId="11" xfId="0" applyFont="1" applyBorder="1" applyAlignment="1">
      <alignment horizontal="center" vertical="center" wrapText="1"/>
    </xf>
    <xf numFmtId="0" fontId="17" fillId="0" borderId="1" xfId="0" applyFont="1" applyBorder="1" applyAlignment="1">
      <alignment vertical="center" wrapText="1"/>
    </xf>
    <xf numFmtId="0" fontId="12" fillId="0" borderId="1" xfId="0" applyFont="1" applyBorder="1" applyAlignment="1">
      <alignment horizontal="center" vertical="center" wrapText="1"/>
    </xf>
    <xf numFmtId="2" fontId="12" fillId="0" borderId="1" xfId="2" applyNumberFormat="1" applyFont="1" applyFill="1" applyBorder="1" applyAlignment="1" applyProtection="1">
      <alignment horizontal="center" vertical="center" wrapText="1"/>
    </xf>
    <xf numFmtId="164" fontId="14" fillId="6" borderId="1" xfId="3" applyFont="1" applyFill="1" applyBorder="1" applyAlignment="1" applyProtection="1">
      <alignment horizontal="center" vertical="center" wrapText="1"/>
    </xf>
    <xf numFmtId="164" fontId="17" fillId="0" borderId="1" xfId="3" applyFont="1" applyFill="1" applyBorder="1" applyAlignment="1" applyProtection="1">
      <alignment horizontal="center" vertical="center" wrapText="1"/>
    </xf>
    <xf numFmtId="0" fontId="13" fillId="5" borderId="14" xfId="0" applyFont="1" applyFill="1" applyBorder="1" applyAlignment="1">
      <alignment horizontal="center" vertical="center" wrapText="1"/>
    </xf>
    <xf numFmtId="167" fontId="13" fillId="5" borderId="15" xfId="0" applyNumberFormat="1" applyFont="1" applyFill="1" applyBorder="1" applyAlignment="1">
      <alignment vertical="center" wrapText="1"/>
    </xf>
    <xf numFmtId="0" fontId="11" fillId="3" borderId="1" xfId="1" applyFont="1" applyFill="1" applyBorder="1" applyAlignment="1">
      <alignment horizontal="center" vertical="center" wrapText="1"/>
    </xf>
    <xf numFmtId="0" fontId="5" fillId="2" borderId="1" xfId="0" applyFont="1" applyFill="1" applyBorder="1" applyAlignment="1">
      <alignment horizontal="left" vertical="center"/>
    </xf>
    <xf numFmtId="0" fontId="12" fillId="0" borderId="1" xfId="0" applyFont="1" applyBorder="1" applyAlignment="1">
      <alignment horizontal="left" vertical="center" wrapText="1"/>
    </xf>
    <xf numFmtId="0" fontId="4" fillId="2" borderId="0" xfId="0" applyFont="1" applyFill="1" applyAlignment="1" applyProtection="1">
      <alignment horizontal="center" wrapText="1"/>
      <protection locked="0"/>
    </xf>
    <xf numFmtId="0" fontId="14" fillId="2" borderId="1" xfId="0" applyFont="1" applyFill="1" applyBorder="1" applyAlignment="1">
      <alignment horizontal="left" vertical="top" wrapText="1"/>
    </xf>
    <xf numFmtId="166" fontId="7" fillId="4" borderId="1" xfId="0" applyNumberFormat="1" applyFont="1" applyFill="1" applyBorder="1" applyAlignment="1">
      <alignment horizontal="center"/>
    </xf>
    <xf numFmtId="166" fontId="7" fillId="4" borderId="1" xfId="0" applyNumberFormat="1" applyFont="1" applyFill="1" applyBorder="1" applyAlignment="1">
      <alignment horizontal="center" vertical="center" wrapText="1"/>
    </xf>
    <xf numFmtId="166" fontId="7" fillId="4" borderId="11" xfId="0" applyNumberFormat="1" applyFont="1" applyFill="1" applyBorder="1" applyAlignment="1">
      <alignment horizontal="center" vertical="center" wrapText="1"/>
    </xf>
    <xf numFmtId="166" fontId="7" fillId="4" borderId="12" xfId="0" applyNumberFormat="1" applyFont="1" applyFill="1" applyBorder="1" applyAlignment="1">
      <alignment horizontal="center" vertical="center" wrapText="1"/>
    </xf>
    <xf numFmtId="166" fontId="7" fillId="4" borderId="11" xfId="0" applyNumberFormat="1" applyFont="1" applyFill="1" applyBorder="1" applyAlignment="1">
      <alignment horizontal="center" vertical="center"/>
    </xf>
    <xf numFmtId="166" fontId="7" fillId="4" borderId="12" xfId="0" applyNumberFormat="1" applyFont="1" applyFill="1" applyBorder="1" applyAlignment="1">
      <alignment horizontal="center" vertical="center"/>
    </xf>
    <xf numFmtId="0" fontId="5" fillId="2" borderId="14" xfId="0" applyFont="1" applyFill="1" applyBorder="1" applyAlignment="1" applyProtection="1">
      <alignment horizontal="center" vertical="center"/>
      <protection locked="0"/>
    </xf>
    <xf numFmtId="0" fontId="5" fillId="2" borderId="15" xfId="0" applyFont="1" applyFill="1" applyBorder="1" applyAlignment="1" applyProtection="1">
      <alignment horizontal="center" vertical="center"/>
      <protection locked="0"/>
    </xf>
    <xf numFmtId="0" fontId="13" fillId="5" borderId="13" xfId="0" applyFont="1" applyFill="1" applyBorder="1" applyAlignment="1">
      <alignment horizontal="center" vertical="center" wrapText="1"/>
    </xf>
    <xf numFmtId="0" fontId="13" fillId="5" borderId="14" xfId="0" applyFont="1" applyFill="1" applyBorder="1" applyAlignment="1">
      <alignment horizontal="center" vertical="center" wrapText="1"/>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cellXfs>
  <cellStyles count="5">
    <cellStyle name="Millares" xfId="2" builtinId="3"/>
    <cellStyle name="Moneda" xfId="3" builtinId="4"/>
    <cellStyle name="Normal" xfId="0" builtinId="0"/>
    <cellStyle name="Normal 2" xfId="1" xr:uid="{00000000-0005-0000-0000-000002000000}"/>
    <cellStyle name="Normal 2 2" xfId="4" xr:uid="{FFC60E5F-BAAB-4561-A7F5-30E6A56A3E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44823</xdr:colOff>
      <xdr:row>1</xdr:row>
      <xdr:rowOff>73153</xdr:rowOff>
    </xdr:from>
    <xdr:to>
      <xdr:col>4</xdr:col>
      <xdr:colOff>707372</xdr:colOff>
      <xdr:row>2</xdr:row>
      <xdr:rowOff>207951</xdr:rowOff>
    </xdr:to>
    <xdr:pic>
      <xdr:nvPicPr>
        <xdr:cNvPr id="3" name="Imagen 2">
          <a:extLst>
            <a:ext uri="{FF2B5EF4-FFF2-40B4-BE49-F238E27FC236}">
              <a16:creationId xmlns:a16="http://schemas.microsoft.com/office/drawing/2014/main" id="{B6CD14F8-1B95-1077-AE90-C396523F16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5970" y="297271"/>
          <a:ext cx="1759324" cy="863180"/>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F5F23-3AF8-45F7-8D48-095078CCEEDE}">
  <sheetPr>
    <pageSetUpPr fitToPage="1"/>
  </sheetPr>
  <dimension ref="A1:S29"/>
  <sheetViews>
    <sheetView showGridLines="0" tabSelected="1" topLeftCell="B11" zoomScale="70" zoomScaleNormal="70" zoomScaleSheetLayoutView="85" workbookViewId="0">
      <selection activeCell="N19" sqref="N19"/>
    </sheetView>
  </sheetViews>
  <sheetFormatPr baseColWidth="10" defaultColWidth="11.453125" defaultRowHeight="14" x14ac:dyDescent="0.3"/>
  <cols>
    <col min="1" max="1" width="4.7265625" style="1" hidden="1" customWidth="1"/>
    <col min="2" max="2" width="6" style="1" customWidth="1"/>
    <col min="3" max="3" width="3.81640625" style="1" customWidth="1"/>
    <col min="4" max="4" width="16.453125" style="1" customWidth="1"/>
    <col min="5" max="5" width="51.1796875" style="1" customWidth="1"/>
    <col min="6" max="6" width="12.7265625" style="1" customWidth="1"/>
    <col min="7" max="7" width="10.81640625" style="2" bestFit="1" customWidth="1"/>
    <col min="8" max="8" width="18.1796875" style="3" customWidth="1"/>
    <col min="9" max="9" width="18" style="3" customWidth="1"/>
    <col min="10" max="10" width="16.54296875" style="3" customWidth="1"/>
    <col min="11" max="11" width="18.1796875" style="3" bestFit="1" customWidth="1"/>
    <col min="12" max="12" width="18.90625" style="4" customWidth="1"/>
    <col min="13" max="13" width="6.54296875" style="1" customWidth="1"/>
    <col min="14" max="14" width="20.26953125" style="1" bestFit="1" customWidth="1"/>
    <col min="15" max="15" width="22.26953125" style="1" bestFit="1" customWidth="1"/>
    <col min="16" max="16" width="19.7265625" style="1" bestFit="1" customWidth="1"/>
    <col min="17" max="17" width="19" style="1" bestFit="1" customWidth="1"/>
    <col min="18" max="18" width="17.1796875" style="1" bestFit="1" customWidth="1"/>
    <col min="19" max="19" width="15.54296875" style="1" bestFit="1" customWidth="1"/>
    <col min="20" max="16384" width="11.453125" style="1"/>
  </cols>
  <sheetData>
    <row r="1" spans="1:19" ht="14.5" thickBot="1" x14ac:dyDescent="0.35"/>
    <row r="2" spans="1:19" s="10" customFormat="1" ht="57" customHeight="1" x14ac:dyDescent="0.4">
      <c r="A2" s="5" t="s">
        <v>0</v>
      </c>
      <c r="B2" s="5"/>
      <c r="C2" s="6"/>
      <c r="D2" s="7"/>
      <c r="E2" s="7"/>
      <c r="F2" s="7"/>
      <c r="G2" s="7"/>
      <c r="H2" s="8"/>
      <c r="I2" s="8"/>
      <c r="J2" s="8"/>
      <c r="K2" s="8"/>
      <c r="L2" s="8"/>
      <c r="M2" s="9"/>
    </row>
    <row r="3" spans="1:19" s="10" customFormat="1" ht="20" x14ac:dyDescent="0.4">
      <c r="A3" s="5"/>
      <c r="B3" s="5"/>
      <c r="C3" s="11"/>
      <c r="D3" s="5"/>
      <c r="E3" s="5"/>
      <c r="F3" s="5"/>
      <c r="G3" s="5"/>
      <c r="H3" s="12"/>
      <c r="I3" s="12"/>
      <c r="J3" s="12"/>
      <c r="K3" s="12"/>
      <c r="L3" s="12"/>
      <c r="M3" s="13"/>
    </row>
    <row r="4" spans="1:19" s="10" customFormat="1" ht="23.25" customHeight="1" x14ac:dyDescent="0.4">
      <c r="A4" s="14"/>
      <c r="B4" s="14"/>
      <c r="C4" s="15"/>
      <c r="D4" s="76" t="s">
        <v>32</v>
      </c>
      <c r="E4" s="76"/>
      <c r="F4" s="76"/>
      <c r="G4" s="76"/>
      <c r="H4" s="76"/>
      <c r="I4" s="76"/>
      <c r="J4" s="76"/>
      <c r="K4" s="76"/>
      <c r="L4" s="76"/>
      <c r="M4" s="13"/>
    </row>
    <row r="5" spans="1:19" s="10" customFormat="1" ht="20" x14ac:dyDescent="0.4">
      <c r="A5" s="14"/>
      <c r="B5" s="14"/>
      <c r="C5" s="15"/>
      <c r="D5" s="77" t="s">
        <v>1</v>
      </c>
      <c r="E5" s="77"/>
      <c r="F5" s="91" t="s">
        <v>31</v>
      </c>
      <c r="G5" s="91"/>
      <c r="H5" s="91"/>
      <c r="I5" s="91"/>
      <c r="J5" s="91"/>
      <c r="K5" s="91"/>
      <c r="L5" s="92"/>
      <c r="M5" s="13"/>
    </row>
    <row r="6" spans="1:19" s="10" customFormat="1" ht="67.5" customHeight="1" x14ac:dyDescent="0.4">
      <c r="A6" s="14"/>
      <c r="B6" s="14"/>
      <c r="C6" s="15"/>
      <c r="D6" s="77" t="s">
        <v>2</v>
      </c>
      <c r="E6" s="77"/>
      <c r="F6" s="93" t="s">
        <v>28</v>
      </c>
      <c r="G6" s="93"/>
      <c r="H6" s="93"/>
      <c r="I6" s="93"/>
      <c r="J6" s="93"/>
      <c r="K6" s="93"/>
      <c r="L6" s="94"/>
      <c r="M6" s="13"/>
    </row>
    <row r="7" spans="1:19" s="19" customFormat="1" ht="25.5" customHeight="1" x14ac:dyDescent="0.35">
      <c r="A7" s="16"/>
      <c r="B7" s="16"/>
      <c r="C7" s="17"/>
      <c r="D7" s="77" t="s">
        <v>3</v>
      </c>
      <c r="E7" s="77"/>
      <c r="F7" s="87"/>
      <c r="G7" s="87"/>
      <c r="H7" s="87"/>
      <c r="I7" s="87"/>
      <c r="J7" s="87"/>
      <c r="K7" s="87"/>
      <c r="L7" s="88"/>
      <c r="M7" s="18"/>
    </row>
    <row r="8" spans="1:19" s="19" customFormat="1" ht="25.5" customHeight="1" x14ac:dyDescent="0.35">
      <c r="A8" s="16"/>
      <c r="B8" s="16"/>
      <c r="C8" s="17"/>
      <c r="D8" s="77" t="s">
        <v>4</v>
      </c>
      <c r="E8" s="77"/>
      <c r="F8" s="87"/>
      <c r="G8" s="87"/>
      <c r="H8" s="87"/>
      <c r="I8" s="87"/>
      <c r="J8" s="87"/>
      <c r="K8" s="87"/>
      <c r="L8" s="88"/>
      <c r="M8" s="18"/>
    </row>
    <row r="9" spans="1:19" s="19" customFormat="1" ht="25.5" customHeight="1" x14ac:dyDescent="0.35">
      <c r="A9" s="16"/>
      <c r="B9" s="16"/>
      <c r="C9" s="17"/>
      <c r="D9" s="77" t="s">
        <v>5</v>
      </c>
      <c r="E9" s="77"/>
      <c r="F9" s="87"/>
      <c r="G9" s="87"/>
      <c r="H9" s="87"/>
      <c r="I9" s="87"/>
      <c r="J9" s="87"/>
      <c r="K9" s="87"/>
      <c r="L9" s="88"/>
      <c r="M9" s="18"/>
    </row>
    <row r="10" spans="1:19" s="19" customFormat="1" ht="25.5" customHeight="1" x14ac:dyDescent="0.35">
      <c r="A10" s="16"/>
      <c r="B10" s="16"/>
      <c r="C10" s="17"/>
      <c r="D10" s="77" t="s">
        <v>6</v>
      </c>
      <c r="E10" s="77"/>
      <c r="F10" s="87"/>
      <c r="G10" s="87"/>
      <c r="H10" s="87"/>
      <c r="I10" s="87"/>
      <c r="J10" s="87"/>
      <c r="K10" s="87"/>
      <c r="L10" s="88"/>
      <c r="M10" s="18"/>
    </row>
    <row r="11" spans="1:19" s="10" customFormat="1" ht="220" customHeight="1" x14ac:dyDescent="0.4">
      <c r="A11" s="14"/>
      <c r="B11" s="14"/>
      <c r="C11" s="15"/>
      <c r="D11" s="80" t="s">
        <v>30</v>
      </c>
      <c r="E11" s="80"/>
      <c r="F11" s="80"/>
      <c r="G11" s="80"/>
      <c r="H11" s="80"/>
      <c r="I11" s="80"/>
      <c r="J11" s="80"/>
      <c r="K11" s="80"/>
      <c r="L11" s="80"/>
      <c r="M11" s="13"/>
    </row>
    <row r="12" spans="1:19" x14ac:dyDescent="0.3">
      <c r="A12" s="20"/>
      <c r="B12" s="20"/>
      <c r="C12" s="21"/>
      <c r="D12" s="20"/>
      <c r="E12" s="20"/>
      <c r="F12" s="20"/>
      <c r="G12" s="22"/>
      <c r="H12" s="23"/>
      <c r="I12" s="23"/>
      <c r="J12" s="23"/>
      <c r="K12" s="23"/>
      <c r="L12" s="24"/>
      <c r="M12" s="25"/>
    </row>
    <row r="13" spans="1:19" s="26" customFormat="1" ht="15.75" customHeight="1" x14ac:dyDescent="0.35">
      <c r="C13" s="27"/>
      <c r="D13" s="85" t="s">
        <v>15</v>
      </c>
      <c r="E13" s="83" t="s">
        <v>16</v>
      </c>
      <c r="F13" s="83" t="s">
        <v>17</v>
      </c>
      <c r="G13" s="83" t="s">
        <v>18</v>
      </c>
      <c r="H13" s="82" t="s">
        <v>11</v>
      </c>
      <c r="I13" s="81" t="s">
        <v>14</v>
      </c>
      <c r="J13" s="81"/>
      <c r="K13" s="81"/>
      <c r="L13" s="81"/>
      <c r="M13" s="28"/>
    </row>
    <row r="14" spans="1:19" s="32" customFormat="1" ht="51.75" customHeight="1" x14ac:dyDescent="0.3">
      <c r="A14" s="29"/>
      <c r="B14" s="29"/>
      <c r="C14" s="30"/>
      <c r="D14" s="86"/>
      <c r="E14" s="84"/>
      <c r="F14" s="84"/>
      <c r="G14" s="84"/>
      <c r="H14" s="82"/>
      <c r="I14" s="67" t="s">
        <v>29</v>
      </c>
      <c r="J14" s="67" t="s">
        <v>12</v>
      </c>
      <c r="K14" s="67" t="s">
        <v>13</v>
      </c>
      <c r="L14" s="67" t="s">
        <v>10</v>
      </c>
      <c r="M14" s="31"/>
    </row>
    <row r="15" spans="1:19" s="32" customFormat="1" ht="15.5" x14ac:dyDescent="0.3">
      <c r="A15" s="29"/>
      <c r="B15" s="29"/>
      <c r="C15" s="30"/>
      <c r="D15" s="68">
        <v>1</v>
      </c>
      <c r="E15" s="69" t="s">
        <v>19</v>
      </c>
      <c r="F15" s="70" t="s">
        <v>24</v>
      </c>
      <c r="G15" s="71">
        <v>1</v>
      </c>
      <c r="H15" s="72">
        <v>6118104</v>
      </c>
      <c r="I15" s="33"/>
      <c r="J15" s="34">
        <f>ROUND((I15*19%),0)</f>
        <v>0</v>
      </c>
      <c r="K15" s="73">
        <f>I15+J15</f>
        <v>0</v>
      </c>
      <c r="L15" s="73">
        <f>G15*K15</f>
        <v>0</v>
      </c>
      <c r="M15" s="31"/>
      <c r="N15" s="35"/>
      <c r="O15" s="36"/>
      <c r="P15" s="35"/>
      <c r="Q15" s="37"/>
      <c r="R15" s="37"/>
      <c r="S15" s="35"/>
    </row>
    <row r="16" spans="1:19" s="32" customFormat="1" ht="15.5" x14ac:dyDescent="0.3">
      <c r="A16" s="29"/>
      <c r="B16" s="29"/>
      <c r="C16" s="30"/>
      <c r="D16" s="68">
        <v>2</v>
      </c>
      <c r="E16" s="69" t="s">
        <v>20</v>
      </c>
      <c r="F16" s="70" t="s">
        <v>24</v>
      </c>
      <c r="G16" s="71">
        <v>1</v>
      </c>
      <c r="H16" s="72">
        <v>373913</v>
      </c>
      <c r="I16" s="33"/>
      <c r="J16" s="34">
        <f t="shared" ref="J16:J19" si="0">ROUND((I16*19%),0)</f>
        <v>0</v>
      </c>
      <c r="K16" s="73">
        <f t="shared" ref="K16:K19" si="1">I16+J16</f>
        <v>0</v>
      </c>
      <c r="L16" s="73">
        <f t="shared" ref="L16:L19" si="2">G16*K16</f>
        <v>0</v>
      </c>
      <c r="M16" s="31"/>
      <c r="N16" s="35"/>
      <c r="O16" s="36"/>
      <c r="P16" s="35"/>
      <c r="Q16" s="37"/>
      <c r="R16" s="37"/>
      <c r="S16" s="35"/>
    </row>
    <row r="17" spans="1:19" s="32" customFormat="1" ht="46.5" x14ac:dyDescent="0.3">
      <c r="A17" s="29"/>
      <c r="B17" s="29"/>
      <c r="C17" s="30"/>
      <c r="D17" s="68">
        <v>3</v>
      </c>
      <c r="E17" s="69" t="s">
        <v>21</v>
      </c>
      <c r="F17" s="70" t="s">
        <v>25</v>
      </c>
      <c r="G17" s="71">
        <v>1</v>
      </c>
      <c r="H17" s="72">
        <v>3342877720</v>
      </c>
      <c r="I17" s="33"/>
      <c r="J17" s="34">
        <f t="shared" si="0"/>
        <v>0</v>
      </c>
      <c r="K17" s="73">
        <f t="shared" si="1"/>
        <v>0</v>
      </c>
      <c r="L17" s="73">
        <f t="shared" si="2"/>
        <v>0</v>
      </c>
      <c r="M17" s="31"/>
      <c r="N17" s="35"/>
      <c r="O17" s="36"/>
      <c r="P17" s="35"/>
      <c r="Q17" s="37"/>
      <c r="R17" s="37"/>
      <c r="S17" s="35"/>
    </row>
    <row r="18" spans="1:19" s="32" customFormat="1" ht="31" x14ac:dyDescent="0.3">
      <c r="A18" s="29"/>
      <c r="B18" s="29"/>
      <c r="C18" s="30"/>
      <c r="D18" s="68">
        <v>4</v>
      </c>
      <c r="E18" s="69" t="s">
        <v>22</v>
      </c>
      <c r="F18" s="70" t="s">
        <v>26</v>
      </c>
      <c r="G18" s="71">
        <v>9</v>
      </c>
      <c r="H18" s="72">
        <v>44020020</v>
      </c>
      <c r="I18" s="33"/>
      <c r="J18" s="34">
        <f t="shared" si="0"/>
        <v>0</v>
      </c>
      <c r="K18" s="73">
        <f t="shared" si="1"/>
        <v>0</v>
      </c>
      <c r="L18" s="73">
        <f t="shared" si="2"/>
        <v>0</v>
      </c>
      <c r="M18" s="31"/>
      <c r="N18" s="35"/>
      <c r="O18" s="36"/>
      <c r="P18" s="35"/>
      <c r="Q18" s="37"/>
      <c r="R18" s="37"/>
      <c r="S18" s="35"/>
    </row>
    <row r="19" spans="1:19" s="32" customFormat="1" ht="31" x14ac:dyDescent="0.3">
      <c r="A19" s="29"/>
      <c r="B19" s="29"/>
      <c r="C19" s="30"/>
      <c r="D19" s="68">
        <v>5</v>
      </c>
      <c r="E19" s="69" t="s">
        <v>23</v>
      </c>
      <c r="F19" s="70" t="s">
        <v>27</v>
      </c>
      <c r="G19" s="71">
        <v>1</v>
      </c>
      <c r="H19" s="72">
        <v>220984</v>
      </c>
      <c r="I19" s="33"/>
      <c r="J19" s="34">
        <f t="shared" si="0"/>
        <v>0</v>
      </c>
      <c r="K19" s="73">
        <f t="shared" si="1"/>
        <v>0</v>
      </c>
      <c r="L19" s="73">
        <f t="shared" si="2"/>
        <v>0</v>
      </c>
      <c r="M19" s="31"/>
      <c r="N19" s="35"/>
      <c r="O19" s="36"/>
      <c r="P19" s="35"/>
      <c r="Q19" s="37"/>
      <c r="R19" s="37"/>
      <c r="S19" s="35"/>
    </row>
    <row r="20" spans="1:19" s="43" customFormat="1" ht="22.5" customHeight="1" x14ac:dyDescent="0.35">
      <c r="A20" s="38"/>
      <c r="B20" s="38"/>
      <c r="C20" s="39"/>
      <c r="D20" s="89"/>
      <c r="E20" s="90"/>
      <c r="F20" s="90"/>
      <c r="G20" s="90"/>
      <c r="H20" s="90"/>
      <c r="I20" s="74"/>
      <c r="J20" s="74"/>
      <c r="K20" s="74"/>
      <c r="L20" s="75"/>
      <c r="M20" s="40"/>
      <c r="N20" s="41"/>
      <c r="O20" s="42"/>
      <c r="P20" s="42"/>
      <c r="Q20" s="42"/>
    </row>
    <row r="21" spans="1:19" s="44" customFormat="1" ht="20.25" customHeight="1" x14ac:dyDescent="0.35">
      <c r="C21" s="45"/>
      <c r="H21" s="46"/>
      <c r="I21" s="46"/>
      <c r="J21" s="46"/>
      <c r="K21" s="46"/>
      <c r="L21" s="46"/>
      <c r="M21" s="47"/>
      <c r="N21" s="48"/>
      <c r="O21" s="49"/>
    </row>
    <row r="22" spans="1:19" ht="258.75" customHeight="1" x14ac:dyDescent="0.3">
      <c r="A22" s="50" t="s">
        <v>7</v>
      </c>
      <c r="B22" s="50"/>
      <c r="C22" s="51"/>
      <c r="D22" s="78" t="s">
        <v>8</v>
      </c>
      <c r="E22" s="78"/>
      <c r="F22" s="78"/>
      <c r="G22" s="78"/>
      <c r="H22" s="78"/>
      <c r="I22" s="78"/>
      <c r="J22" s="78"/>
      <c r="K22" s="78"/>
      <c r="L22" s="78"/>
      <c r="M22" s="25"/>
    </row>
    <row r="23" spans="1:19" x14ac:dyDescent="0.3">
      <c r="A23" s="20"/>
      <c r="B23" s="20"/>
      <c r="C23" s="21"/>
      <c r="D23" s="29"/>
      <c r="E23" s="29"/>
      <c r="F23" s="29"/>
      <c r="G23" s="52"/>
      <c r="H23" s="53"/>
      <c r="I23" s="53"/>
      <c r="J23" s="53"/>
      <c r="K23" s="53"/>
      <c r="L23" s="54"/>
      <c r="M23" s="25"/>
    </row>
    <row r="24" spans="1:19" ht="16.5" customHeight="1" x14ac:dyDescent="0.3">
      <c r="A24" s="29"/>
      <c r="B24" s="29"/>
      <c r="C24" s="30"/>
      <c r="D24" s="29"/>
      <c r="E24" s="29"/>
      <c r="F24" s="29"/>
      <c r="G24" s="29"/>
      <c r="H24" s="54"/>
      <c r="I24" s="54"/>
      <c r="J24" s="54"/>
      <c r="K24" s="54"/>
      <c r="L24" s="54"/>
      <c r="M24" s="25"/>
    </row>
    <row r="25" spans="1:19" x14ac:dyDescent="0.3">
      <c r="A25" s="20"/>
      <c r="B25" s="20"/>
      <c r="C25" s="21"/>
      <c r="D25" s="29"/>
      <c r="E25" s="29"/>
      <c r="F25" s="29"/>
      <c r="G25" s="52"/>
      <c r="H25" s="53"/>
      <c r="I25" s="53"/>
      <c r="J25" s="53"/>
      <c r="K25" s="53"/>
      <c r="L25" s="54"/>
      <c r="M25" s="25"/>
    </row>
    <row r="26" spans="1:19" x14ac:dyDescent="0.3">
      <c r="A26" s="20"/>
      <c r="B26" s="20"/>
      <c r="C26" s="21"/>
      <c r="D26" s="55"/>
      <c r="E26" s="55"/>
      <c r="F26" s="29"/>
      <c r="G26" s="52"/>
      <c r="H26" s="53"/>
      <c r="I26" s="53"/>
      <c r="J26" s="53"/>
      <c r="K26" s="53"/>
      <c r="L26" s="54"/>
      <c r="M26" s="25"/>
    </row>
    <row r="27" spans="1:19" ht="39.75" customHeight="1" x14ac:dyDescent="0.3">
      <c r="A27" s="20"/>
      <c r="B27" s="20"/>
      <c r="C27" s="21"/>
      <c r="D27" s="79" t="s">
        <v>9</v>
      </c>
      <c r="E27" s="79"/>
      <c r="F27" s="79"/>
      <c r="G27" s="56"/>
      <c r="H27" s="57"/>
      <c r="I27" s="57"/>
      <c r="J27" s="57"/>
      <c r="K27" s="57"/>
      <c r="L27" s="54"/>
      <c r="M27" s="25"/>
    </row>
    <row r="28" spans="1:19" x14ac:dyDescent="0.3">
      <c r="C28" s="58"/>
      <c r="G28" s="59"/>
      <c r="H28" s="60"/>
      <c r="I28" s="60"/>
      <c r="J28" s="60"/>
      <c r="K28" s="60"/>
      <c r="M28" s="25"/>
    </row>
    <row r="29" spans="1:19" ht="14.5" thickBot="1" x14ac:dyDescent="0.35">
      <c r="C29" s="61"/>
      <c r="D29" s="62"/>
      <c r="E29" s="62"/>
      <c r="F29" s="62"/>
      <c r="G29" s="63"/>
      <c r="H29" s="64"/>
      <c r="I29" s="64"/>
      <c r="J29" s="64"/>
      <c r="K29" s="64"/>
      <c r="L29" s="65"/>
      <c r="M29" s="66"/>
    </row>
  </sheetData>
  <mergeCells count="23">
    <mergeCell ref="F10:L10"/>
    <mergeCell ref="D20:H20"/>
    <mergeCell ref="F5:L5"/>
    <mergeCell ref="F6:L6"/>
    <mergeCell ref="F7:L7"/>
    <mergeCell ref="F8:L8"/>
    <mergeCell ref="F9:L9"/>
    <mergeCell ref="D4:L4"/>
    <mergeCell ref="D5:E5"/>
    <mergeCell ref="D6:E6"/>
    <mergeCell ref="D22:L22"/>
    <mergeCell ref="D27:F27"/>
    <mergeCell ref="D7:E7"/>
    <mergeCell ref="D11:L11"/>
    <mergeCell ref="I13:L13"/>
    <mergeCell ref="H13:H14"/>
    <mergeCell ref="G13:G14"/>
    <mergeCell ref="F13:F14"/>
    <mergeCell ref="E13:E14"/>
    <mergeCell ref="D13:D14"/>
    <mergeCell ref="D8:E8"/>
    <mergeCell ref="D9:E9"/>
    <mergeCell ref="D10:E10"/>
  </mergeCells>
  <pageMargins left="0.70866141732283472" right="0.70866141732283472" top="0.74803149606299213" bottom="0.74803149606299213" header="0.31496062992125984" footer="0.31496062992125984"/>
  <pageSetup scale="3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OFERTA</vt:lpstr>
      <vt:lpstr>'FORMATO OFERTA'!Área_de_impresión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Enrique Salinas Castro</dc:creator>
  <cp:keywords/>
  <dc:description/>
  <cp:lastModifiedBy>Cesar Mauricio Gomez Aristizabal</cp:lastModifiedBy>
  <cp:revision/>
  <dcterms:created xsi:type="dcterms:W3CDTF">2015-10-13T15:22:35Z</dcterms:created>
  <dcterms:modified xsi:type="dcterms:W3CDTF">2025-12-10T20:04:53Z</dcterms:modified>
  <cp:category/>
  <cp:contentStatus/>
</cp:coreProperties>
</file>