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202300"/>
  <mc:AlternateContent xmlns:mc="http://schemas.openxmlformats.org/markup-compatibility/2006">
    <mc:Choice Requires="x15">
      <x15ac:absPath xmlns:x15ac="http://schemas.microsoft.com/office/spreadsheetml/2010/11/ac" url="https://d.docs.live.net/5cf7c2eb36f8e21a/Documentos/Alcaldia de Algeciras/2025/SUBASTA INVERSA/ALMAG_SP_No.2025_003 MENAJE/Apertura/"/>
    </mc:Choice>
  </mc:AlternateContent>
  <xr:revisionPtr revIDLastSave="1" documentId="8_{3C3E7507-EC6A-F546-A81B-A48125F7CEBE}" xr6:coauthVersionLast="47" xr6:coauthVersionMax="47" xr10:uidLastSave="{63404942-6A17-E446-B4C9-0C52E6577620}"/>
  <bookViews>
    <workbookView xWindow="1500" yWindow="1400" windowWidth="27640" windowHeight="16680" xr2:uid="{2A38323B-B79A-9740-9833-41E4E344228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1" i="1" l="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 r="F6" i="1"/>
  <c r="F5" i="1"/>
  <c r="F4" i="1"/>
  <c r="F58" i="1" s="1"/>
  <c r="F112" i="1" l="1"/>
  <c r="F113" i="1" s="1"/>
</calcChain>
</file>

<file path=xl/sharedStrings.xml><?xml version="1.0" encoding="utf-8"?>
<sst xmlns="http://schemas.openxmlformats.org/spreadsheetml/2006/main" count="231" uniqueCount="124">
  <si>
    <t>SUMINISTRO DE ELEMENTOS DE MENAJE Y MATERIAL PEDAGOGICO CON DESTINO A LAS INSTITUCIONES EDUCATIVAS Y CENTRO DE DESARROLLO INFANTIL - CDI DEL MUNICIPIO DE ALGECIRAS - HUILA</t>
  </si>
  <si>
    <t>ELEMENTOS DE MENAJE CON DESTINO A LA INSTITUCIONES EDUCATIVAS DEL MUNICIPIO DE ALGECIRAS</t>
  </si>
  <si>
    <t>ITEM</t>
  </si>
  <si>
    <t>DESCRIPCIÓN</t>
  </si>
  <si>
    <t>UNIDAD</t>
  </si>
  <si>
    <t>CANTIDAD</t>
  </si>
  <si>
    <t>VALOR UNITARIO</t>
  </si>
  <si>
    <t>VALOR TOTAL</t>
  </si>
  <si>
    <t xml:space="preserve">COLADOR PARA USO DOMÉSTICO, DIAMETRO DE 20.5 CM EN ACERO INOXIDABLE </t>
  </si>
  <si>
    <t>CUCHARA ( CUBIERTO DE MESA) FABRICADAS EN ACERO INOXIDABLE (GROSOR 2 MM)</t>
  </si>
  <si>
    <t>CUCHARERO</t>
  </si>
  <si>
    <t>CUCHARON CON ORIFICIOS PARA FREIR, EN ACERO INOXIDABLE DE GRADO CULINARIO</t>
  </si>
  <si>
    <t xml:space="preserve">CUCHARON TIPO INDUSTRIAL FUNDIDO </t>
  </si>
  <si>
    <t>CUCHARA PARA ARROZ 23 CM, TIPO SALSERAS, CARACTERÍSTICAS CUCHARA PARA ARROZ CON MANGO DE FÁCIL AGARRE, RESISTENTE Y DURABLE, ALTA CALIDAD</t>
  </si>
  <si>
    <t xml:space="preserve">CUCHILLOS PARA USO DOMÉSTICO: CUCHILLOS DE CACHA PLÁSTICA GRANDE PARA COCINA, CONSTA DE UNA FINA HOJA METÁLICA CON UNO O DOS BORDES AFILIADOS Y UN MANGO (COLOR BLANCO) POR EL CUAL SE SOSTIENE </t>
  </si>
  <si>
    <t xml:space="preserve">ESPUMADERA METÁLICA, DIÁMETRO 18 CM, CARACTERÍSTICAS: ACCESORIO MENAJE, UTENSILIOS DE COCINA, TIPO ESPUMADERA, LARGA, PROFESIONAL, MATERIAL ALTA RESISTENCIA Y DURABILIDAD, GANCHO PARA COLGAR. EN ACERO INOXIDABLE. </t>
  </si>
  <si>
    <t xml:space="preserve">ESTUFA INDUSTRIAL A GAS TRES (3) PUESTOS ELABORADOS EN LÁMINA CALIBRE 20 CON PASA MANOS Y BOTONERAS EN ACERO CON UN QUEMADOR DOBLE Y TRES MEDIANOS. </t>
  </si>
  <si>
    <t xml:space="preserve"> BALANZA GRAMERA DE MESA, MÁXIMO DE 10 GRAMOS DE SENSIBILIDAD, DIGITAL.</t>
  </si>
  <si>
    <t xml:space="preserve">JARRAS DE 5 LITROS PARA USO DOMÉSTICO, RECIPIENTE DE CUELLO Y BOCA ANCHOS CON UNA O MÁS MASAS DESTACADAS CON PICO VERTEDOR. MEDIDAS ALTO 26 CM. DIÁMETRO SUPERFICIE SIN TAPA 18 CM. </t>
  </si>
  <si>
    <t>TABLA ACRILICA MEDIANA PARA PICAR</t>
  </si>
  <si>
    <t xml:space="preserve">JUEGO DE LIMPION EN TELA TIPO TOALLA </t>
  </si>
  <si>
    <t xml:space="preserve">LICUADORA INDUSTRIAL MIN 10 LITROS, ½ HP, 368 WH, 110V, VASO BASCULANTE, 304, 1 VEL, EN ACERO INOXIDABLE. </t>
  </si>
  <si>
    <t xml:space="preserve">LICUADORA 3 VELOCIDADES, BASE METÁLICA, CON VASO EN VIDRIO RESISTENTE AL CALOR, CUCHILLA EN ACERO, INOXIDABLE, CROMADA. </t>
  </si>
  <si>
    <t xml:space="preserve">NEVERA DE MINIMO 247 LITROS, BANDEJA, MULTIUSOS, DESCONGELACIÓN AUTOMÁTICA, COMPARTIMIENTOS DE FRUTAS Y VERDURAS, CON CONTROL DE HUMEDAD, 2 PUERTAS NO. FROST. </t>
  </si>
  <si>
    <t>RALLADOR DE ACERO INOXIDABLE</t>
  </si>
  <si>
    <t xml:space="preserve">CONGELADOR HORIZONTAL 2 TAPAS CON CAPACIDAD MINIMA DE 250 LITROS Y PANEL DE CONTROL ELECTRÓNICO DE TEMPERATURA. </t>
  </si>
  <si>
    <t xml:space="preserve">OLLA A PRESIÓN PARA USO DOMÉSTICO DE 4 LITROS, EN ALUMINIO PARA TRABAJO PESADO Y CONSTANTE, USO PARA COCINA, ASAS FENÓLICAS QUE SE CALIENTAN. </t>
  </si>
  <si>
    <t xml:space="preserve">OLLA A PRESIÓN PARA USO DOMÉSTICO DE 6 LITROS, EN ALUMINIO PARA TRABAJO PESADO Y CONSTANTE, USO PARA COCINA, ASAS FENÓLICAS QUE SE CALIENTAN. </t>
  </si>
  <si>
    <t xml:space="preserve">OLLA A PRESIÓN PARA USO DOMÉSTICO DE 10 LITROS, EN ALUMINIO PARA TRABAJO PESADO Y CONSTANTE, USO PARA COCINA, ASAS FENÓLICAS QUE SE CALIENTAN. </t>
  </si>
  <si>
    <t xml:space="preserve">OLLA A PRESIÓN PARA USO DOMÉSTICO DE 12 LITROS, EN ALUMINIO PARA TRABAJO PESADO Y CONSTANTE, USO PARA COCINA, ASAS FENÓLICAS QUE SE CALIENTAN. </t>
  </si>
  <si>
    <t>JUEGO DE TARROS PLASTICOS DE ALMACENAMIENTO (0,75 ltrs, 1,4 ltrs, 2,7 ltrs, 4,9 ltrs, 8,4 ltrs.)</t>
  </si>
  <si>
    <t xml:space="preserve">JUEGO DE SARTENES PARA USO DOMÉSTICO, MATERIAL ANTIADHERENTE, ALTO 46 CM, USO DOMÉSTICO, ANCHO 29 CM, COLOR NEGRO, ESPESOR 4 A 4,5 MM, DIÁMETRO 28 CM, LARGO 4,5 CM. </t>
  </si>
  <si>
    <t xml:space="preserve">JUEGO DE 6 OLLAS EN DIFERENTES TAMAÑOS </t>
  </si>
  <si>
    <t xml:space="preserve">JUEGO DE TAZAS PLÁSTICAS DE DIFERENTES TAMAÑOS </t>
  </si>
  <si>
    <t>Vasos en acero inoxidable, con medias de 12 X 8 Cm y
largo: 12 cm</t>
  </si>
  <si>
    <t>Platos Para Sopa hondos con borde ondulado, para sopas o bebidas calientes de 18cm x 5cm en colores varios.</t>
  </si>
  <si>
    <t>Platos pandos, para seco de 24cm en colores varios</t>
  </si>
  <si>
    <t xml:space="preserve">OLLA 30 CM, 12 LITROS RECORDADA ALUMINIO. (PARA ARROZ) CON ASAS EN ALUMINIO DE ALTA PUREZA, CON TAPA </t>
  </si>
  <si>
    <t xml:space="preserve">OLLA 24 CM, 8 LITROS RECORDADA ALUMINIO, CON ASAS EN ALUMINIO DE ALTA PUREZA, CON TAPA </t>
  </si>
  <si>
    <t xml:space="preserve">OLLA 20 CM,  3 LITROS RECORDADA ALUMINIO, CON ASAS EN ALUMINIO DE ALTA PUREZA, CON TAPA </t>
  </si>
  <si>
    <t xml:space="preserve">PLATEROS PLÁSTICOS DE PARED DE 8 PUESTOS. </t>
  </si>
  <si>
    <t xml:space="preserve">OLLETA CHOCOLATERA PARA USO DOMÉSTICO 7 LITROS, EN ALUMINIO </t>
  </si>
  <si>
    <t xml:space="preserve">OLLETA CHOCOLATERA PARA USO DOMÉSTICO 5 LITROS, EN ALUMINIO </t>
  </si>
  <si>
    <t xml:space="preserve">PLANCHA GRANDE PARA PARA ASAR EN HIERRO </t>
  </si>
  <si>
    <t>Paila De Aluminio Sin Tapa 5,8 Litros No 36</t>
  </si>
  <si>
    <t xml:space="preserve"> SARTEN PARA USO DOMÉSTICO, MATERIAL ANTIADHERENTE, 18 CM DE DIAMETRO</t>
  </si>
  <si>
    <t xml:space="preserve"> SARTEN PARA USO DOMÉSTICO, MATERIAL ANTIADHERENTE, 20 CM DE DIAMETRO</t>
  </si>
  <si>
    <t xml:space="preserve"> SARTEN PARA USO DOMÉSTICO, MATERIAL ANTIADHERENTE, 24 CM DE DIAMETRO</t>
  </si>
  <si>
    <t xml:space="preserve">JUEGO DE CACEROLA DE DIFERENTES TAMAÑOS PAILA DE ALUMINIO PURO FINO UTENSILIO COCINA RESTAURANTE </t>
  </si>
  <si>
    <t>TINA PLASTICA GRANDE</t>
  </si>
  <si>
    <t>Pocillos Plasticos ligeros y duraderos. De gran capacidad, cada taza tiene una capacidad de 10 onzas, que es perfecta para café, té, cacao y bebidas calientes. Con mango fácil de usar y cómodo al agarrar.</t>
  </si>
  <si>
    <t>BANDEJA PLASTICA GRANDE</t>
  </si>
  <si>
    <t>ENSALADERA PLASTICA</t>
  </si>
  <si>
    <t>TENEDOR ( CUBIERTO DE MESA) FABRICADAS EN ACERO INOXIDABLE (GROSOR 2 MM)</t>
  </si>
  <si>
    <t>TRINCHE TENEDOR EN ACERO INOXIDABLE</t>
  </si>
  <si>
    <t>BATIDOR DE CHOCOLATE</t>
  </si>
  <si>
    <t xml:space="preserve">Silla plástica color blanca sin brazos con una altura de 98 cm y ancho de 41 cm. </t>
  </si>
  <si>
    <t xml:space="preserve">Mesa cuadrada de material plástico color blanca con una altura 75cm y ancho 75cm. </t>
  </si>
  <si>
    <t>JUEGO DE CUCHILLOS PARA COCINA, DE 7-9 cm, DE 24-27 cm, DE 19 -22 cm Y DE 14-16 cm</t>
  </si>
  <si>
    <t xml:space="preserve">ALACENA DE 1,60 CM DE ALTO POR 70 CM DE ANCHO </t>
  </si>
  <si>
    <t>JUEGO DE CANASTILLAS DE ORGANIZADORAS MERCADO x 6 canastillas</t>
  </si>
  <si>
    <t>Juego De Utensilios De Cocina, Incluye un escurridor, tenedor, cuchara, cucharón, pala y cuchillo, todos fabricados con hojas de acero inoxidable de alta calidad, garantizando durabilidad y resistencia. Los mangos están hechos de plástico ergonómico, proporcionando un agarre cómodo y seguro</t>
  </si>
  <si>
    <t>SUBTOTAL</t>
  </si>
  <si>
    <t>MATERIAL PEDAGOGICO CON DESTINO A LOS CENTRO DE DESARROLLO INFANTIL - CDI DEL MUNICIPIO DE ALGECIRAS (H)</t>
  </si>
  <si>
    <t xml:space="preserve">Set (5) de guantes de textura, son una herramienta de aprendizaje muy útil para trabajar la exploración a través de los sentidos y el interés por el entorno promoviendo interacciones entre pares, con los materiales y con el entorno. Los guantes de textura deben tener diferentes tipos de telas que permitan el juego a través del tacto, las telas deben ser de diversos colores y permitir la fácil manipulación con ingreso de la mano al interior </t>
  </si>
  <si>
    <t>SET</t>
  </si>
  <si>
    <t>Juego de pesos, Conjunto de tres figuras con pesos diferentes entre sí, visualmente deben ser exactamente iguales (color, tamaño y forma). Cada figura debe contener un peso diferente, proporcionado por una bolsa interna que contiene cuentas. Acabados definidos. Diseño infantil, no mediático, ni estereotipado, de animales variados como ballena, tortuga, pulpo, araña, ratón, gato, entre otros. Las costuras y uniones deben ser resistentes, evitando la separación de las piezas</t>
  </si>
  <si>
    <t xml:space="preserve">Juego de pelotas X 12, Pelota o balón de plástico blando, utilizado para ejercicios de exploración corporal que fortalecen habilidades de coordinación visomotora, agarre, lanzamiento, pateo, entre otros. Diseño infantil, no mediático, ni estereotipado. Todo el material debe ser nuevo, no tóxico ni nocivo, resistente a las rasgaduras y a la manipulación. </t>
  </si>
  <si>
    <t>JUEGO</t>
  </si>
  <si>
    <t>Juego de aro hula hula 5 pequeños y 5 grandes, Aros en plástico sólido, libres de remaches o grapas metálicas, pueden ser continuos o de ensamblar. Si son de ensamblar, las uniones deben ser fuertes para evitar que se desarme con facilidad. Todos los materiales deben ser nuevos, de dos diámetros diferentes, para la exploración corporal y espacial, apoyando experiencias y juegos que fortalecen la coordinación visomotora, el equilibrio entre otras habilidades motoras.</t>
  </si>
  <si>
    <t>Guante de texturas y actividades, marioneta para fortalecer los sentidos del niño y la niña, cuenta con texturas y diferentes elementos para realizar actividades. Ofrece diferentes actividades y texturas, debe contar con un personaje a manera de títeres dediles o diferentes colores en cada dedo, incluye en  palma y parte lateral elementos colgados que ofrecen sonidos, colores y texturas. Diseño infantil (no mediáticos, comerciales o estereotipados). Las costuras y uniones deben ser resistentes, evitando la separación de las piezas.</t>
  </si>
  <si>
    <t>Recipiente para encajar figuras, con tapa y 12 piezas, la cual cuenta con aberturas de diferentes figuras geométricas, para encajar las piezas. Favorece el desarrollo de habilidades visuales, espacial, motora, exploración y descubrimiento. Recipiente plástico transparente, resistente, con bordes redondeados, boca ancha con tapa, opcional asa para transportarla. Cuenta con siluetas de figuras geométricas diferentes como triángulo, cuadrado, cilindro, estrella, media luna, rombo, rectángulo, círculo, cruz,etc. Debe haber dos ejemplares de una misma figura, los cuales deben ir del mismo color. Las figuras deben ser tridimensionales en plástico durable y resistente, en colores vivos, no solamente primarios.</t>
  </si>
  <si>
    <t>Torres de aros encajables en madera, Juego de encajar torre arco iris que consiste en una serie de bloques o piezas de diferentes tamaños que se apilan en forma de torre. Cada nivel de la torre está pintado de un color del arcoíris, lo que facilita la diferenciación de las piezas y añade un aspecto visual atractivo.</t>
  </si>
  <si>
    <t>Cubo de actividades múltiple de gran tamaño cuyo lado inferior es la base para colocar en piso y los demás lados cuentan con diferentes actividades, que permiten descubrir formas, acciones de causa – efecto, fortalecer la motricidad y coordinación. Cada lado cuenta con varios elementos para desarrollar diferentes actividades como: circuitos de destreza con piezas encoladas como mariposas, carros, espejos con película de seguridad, laberintos, efectos ópticos, engranajes, actividades de ensartar, encajar, tiro al blanco, abrir, cerrar, girar, etc., con sonidos y luces como estímulo. El cubo viene desarmado para poder ser transportado, incluye tornillería y manual necesario para armado. acabados finos, bordes redondeados. Madera con tratamiento de inmunización e hidrófugo, que permita resistencia en climas húmedos. Material de alta resistencia al uso y cambios climáticos. No requiere mantenimiento especializado.</t>
  </si>
  <si>
    <t xml:space="preserve">Animales para enhebrar, El conjunto se acompaña de cordones trenzados. Este tipo de elemento fortalece el desarrollo de la motricidad y ejercita el desarrollo cognitivo de las niñas y los niños. Debe incluir: 2 plantillas en madera de mínimo 20 x 20 cm con marco y 4 siluetas de animales para encajar en cada plantilla, en policromía y xerografiado atóxico, brillo o mate, en vivos colores. Cordón redondo. </t>
  </si>
  <si>
    <t>Figuras para enhebrar, Conjunto de figuras o formas para enhebrar, acompañado de cordón trenzado, que permite fortalecer el desarrollo motor y la coordinación visomotora de las niñas y los niños. Figuras o formas geométricas con agujeros transversales que permita el paso del cordón sin dificultad. El material debe ser nuevo, sólido, resistente a las quebraduras y a la manipulación.  Minimo 48 Piezas y minimo 3 cordones</t>
  </si>
  <si>
    <t>Juegos de arrastre, Cinco juguetes de arrastre, diseñados con diferentes figuras, entre cada juguete no debe haber más de 4 cm, con cuatro (4) ruedas que permiten el libre desplazamiento del juego cuando el niño o niña lo empuja o arrastra mientras camina. Diseños  de animales, medios de transporte, conjunto de figuras en fila de diferente tamaño y pesos.
Las figuras cuentan con ruedas bien aseguradas y cordón para halar, diseño infantil, no mediáticos, ni estereotipados. Acabados finos, bordes redondeados, madera con tratamiento de inmunización e hidrófugo.</t>
  </si>
  <si>
    <t>Juego de encajables, Tableros con relieve interno para encajar diferentes figuras, con fondo de color con el fin de facilitar visualmente la localización, permite fortalecer la coordinación viso- motora y reconocer diferentes elementos de acuerdo con sus caracterisiticas.Bandeja en madera MDF sellada. Figuras serigrafiadas de colores contrastantes con asa en el centro, diseños infantiles, excepto mediáticos y estereotipados, piezas resistentes, ligeras, de alta calidad, colores brillantes con acabados finos, bordes redondeados, madera con tratamiento de inmunización e hidrófugo; 5 bandejas combinadas con temas diferentes y cada bandeja con mínimo 4 figuras seleccionadas.</t>
  </si>
  <si>
    <t>Equipo psicomotor, Gimnasio armable y desarmable que permite realizar diferentes circuitos para desarrollar el control corporal, orientación espacial, coordinación visomotora, equilibrio y conceptos dentro-fuera, arriba-abajo. Incluye: 3 pares de huellas con forma de manos, 3 pares de huellas con forma de pies, 4 flechas rectas plásticas, 4 flechas curvas plásticas, 3 aros de 70 cm, 3 aros de 50 cm, 3 aros poligonales de 70 cm, 3 aros poligonales de 50 cm, 8 ladrillos cuadrados, 3 tablas de equilibrio, 9 bastones de 100 cm, 9 bastones de 70 cm, 5 conectores de aros, 18 conectores aro –bastón, 4 conos multifuncionales, 2 barras plásticas para saltar empacado en lona impermeable y lavable. El material debe ser de alta densidad y permitir a los niños y las niñas la exploración, manipulación y el acercamiento a este sin que provea peligro.</t>
  </si>
  <si>
    <t>Set de exploración, Conjunto de diferentes elementos que permite explorar con patrones, formas, colores, opacidad, transparencia y mezcla de colores. Incluye:
5 tarros (recipientes) de arena de diferentes colores, de 500 gr cada uno.
1 bandeja de arena rectangular elaborada en madera (Pino pátula, pino ciprés, pino caribe o perillo seco) y base en acrílico transparente. Largo 46 cm, ancho 36 cm y altura 6 cm.
3 rastrillos elaborados en madera dos con diseño ondulado y uno liso. Ancho 12 cm, alto 6 cm.
12 bloques con marco de madera e interior acrílico transparente de colores diferentes y figuras como cuadrado, rectángulo, triángulo, círculo y semicírculo, de dos tamaños diferentes. Dimensiones promedio de cada figura: Largo: 7 cm, Ancho: 7 cm, Espesor: 2, 5 cm.</t>
  </si>
  <si>
    <t>Caja plástica para almacenamiento, debe ser transparente, permitiendo visualizar el interior. La tapa cuenta con sistema de aseguramiento al cerrar. Caja y tapa cuentan con bordes redondeados. Deben ser seguras en plástico, no tóxico ni nocivo, resistentes a la manipulación, evitando que al deteriorarse genere partes que puedan ser ingeridas por los niños y/o niñas. El material debe ser de alta densidad y permitir a los niños y las niñas la exploración, manipulación y el acercamiento a este sin que provea peligro. Resistencia mecánica y la estabilidad suficiente para soportar las tensiones debidas al uso, sin roturas o deformaciones que puedan causar heridas. ANCHO (Min.) 49 cm, ALTO (Min.) 20 cm, PROFUNDO (Min.) 35 cm y CAPACIDAD (Min.) 20 Litros.</t>
  </si>
  <si>
    <t>Lotería didáctica para lenguaje de señas, ofrece posibilidades a para que los niños desarrollen habilidades cognitivas, motricidad fina, vocabulario y concentración, al buscar, emparejar y manipular fichas con distintos dibujos, colores y forma. Piezas en madera MDF, serigrafiada. Figuras serigrafiadas de colores contrastantes, Diseños infantiles, excepto mediáticos y estereotipados, piezas resistentes, ligeras, de alta calidad, colores brillantes con acabados finos, bordes redondeados, madera con tratamiento de inmunización e hidrófugo, que permita resistencia en climas húmedos. La caja incluye 3 tableros + 24 fichas</t>
  </si>
  <si>
    <t>Libro (argollado) Kansas de lectura braille, debe fabricarse con procesos y materiales que garanticen su durabilidad frente al uso frecuente por parte de las niñas y los niños. facilita el aprendizaje del sistema braille. Las lecciones se van presentando de manera secuencial, pues cada una se convierte en requisito para pasar a la siguiente</t>
  </si>
  <si>
    <t>Rompecabezas cubos en espuma(Relleno: Espuma rosada Densidad 26 Forro: Tela impermeable, lavable hipo alergénica sublimada.) , conformado por 6 piezas, en el cada lado del cubo tiene un motivo diferente (animales, frutas, entre otros). Acabados finos, bordes redondeados. Estampados con diseños infantiles, excepto mediáticos o estereotipados. Empacados en estuche plástico con cierre, que permita almacenarse de forma apropiada. Las costuras y uniones deben ser resistentes, evitando la separación de las piezas. Material de alta resistencia al uso y cambios de clima</t>
  </si>
  <si>
    <t>Animal armable  elaborado en madera, compuesto por 5 a 6 piezas encajables tipo rompecabezas piezas que al ensamblarse forman un animal, por ejemplo: vaca, conejo etc. La pintura debe ser en lo posible hecha con tintes vegetales y no debe contener metales pesados ni disolventes químicos que afecten la salud de las niñas y los niños. Materiales como madera que se puedan impregnar de elementos colorantes sin que estos últimos formen un recubrimiento.</t>
  </si>
  <si>
    <t>Rompecabezas 2 a 4 piezas, Set de 6 rompecabezas compuestos por dos, tres y/o cuatro piezas cada uno. Las piezas son de siluetas simples y definidas, y presentan diferentes motivos, lo que facilita su manipulación y reconocimiento por parte de niñas y niños. Este material favorece el desarrollo de la coordinación motriz, el pensamiento lógico y la percepción visual, mediante el juego y la resolución de problemas. Pueden ser de distintos motivos como animales de la selva, medios de transporte, mascotas y animales de la granja.
Empacados en estuche en madera, cartón o plástico, la madera MDF debe ser serigrafiada con colores vivos y contrastantes con una figura central y fondo de un mismo tono, material no tóxico.</t>
  </si>
  <si>
    <t>Rompecabezas 5 a 9 piezas, Set de 6 rompecabezas pueden presentar distintos motivos, como animales, medios de transporte, frutas o paisajes, entre otros. Debe estar empacados en estuches elaborados en madera, cartón o plástico. En el caso de la madera MDF, esta debe estar serigrafiada con colores vivos y contrastantes, con una figura central y un fondo de tono uniforme. Todos los materiales utilizados deben ser no tóxicos y seguros para la manipulación infantil.</t>
  </si>
  <si>
    <t xml:space="preserve">Rompecabezas de tres niveles progresivos, conformado por 6 piezas, en el cada lado del cubo tiene un motivo diferente (animales, frutas, entre otros). conformado por un tablero con tres láminas sobrepuestas, formando niveles que permitan ubicar las piezas del rompecabezas de manera secuencial, haciendo referencia al ciclo de vida de un ser vivo, o al proceso de elaboración de un producto. Acabados finos, bordes redondeados. Estampados con diseños infantiles, excepto mediáticos o estereotipados. Empacados en estuche plástico con cierre, que permita almacenarse de forma apropiada. Las costuras y uniones deben ser resistentes, evitando la separación de las piezas.
Material de alta resistencia al uso y cambios de clima. </t>
  </si>
  <si>
    <t>Bloques lógicos figuras geométricas, Conjunto de 48 piezas con 8 tipos de figuras  de figuras geométricas variadas, elaboradas en colores vivos y llamativos. Empacadas en caja de madera con estas dimensiones: 14cm x 14cm x 25cm.</t>
  </si>
  <si>
    <t>Juego set de tubos para construcción, compuesto por 72 tubos para ensamblar y 10 ruedas de armado, diseñados para conectarse con las demás piezas. El contenido debe tener diferentes colores, formas y tamaños. Este juego de construcción fomenta la creatividad, el pensamiento lógico y la coordinación motora, permitiendo a las niñas y niños construir diversas estructuras mientras desarrollan habilidades espaciales y de resolución de problemas. Incluye bolsa de lona o contenedor plástico para guardar los tubos y ruedas.</t>
  </si>
  <si>
    <t>PAQUETE</t>
  </si>
  <si>
    <t>Camión bloques de construcción, Camión de madera sellada que incluye 14 bloques de construcción, también de madera, en colores surtidos. El camión está diseñado con un lazo para halar, lo que permite a las niñas y niños arrastrarlo mientras juegan. Este juguete promueve el desarrollo de habilidades motoras gruesas, la coordinación y la creatividad. Medidas pieza más pequeña que dé cumplimiento a la resolución 3388 de 2008 y no ponga en riesgo la integridad de niños y niñas, contiene Un (1) camión y 14 piezas (bloques de construcción).</t>
  </si>
  <si>
    <t>Bloques grandes de construcción, Cuenta con 100 piezas de diferentes formas geométricas (cubos, cilindros, medias esferas, conos, pirámides, prisma rectangular, prisma triangular) de diferentes dimensiones. Acabados finos, bordes redondeados. Cuenta con caja o lona para almacenar las piezas y evitar pérdidas. Madera con tratamiento de inmunización e hidrófugo, que permita resistencia en climas húmedos. Material de alta resistencia al uso y cambios, incluye lona de almacenamiento</t>
  </si>
  <si>
    <t>Bandeja de prismas rectangulares para encajar, cuenta con 12 espacios para encajar los cubos, acorde con su tamaño y en orden progresivo. Las piezas más grandes y las piezas intermedias son prismas rectangulares sin las caras más pequeñas, de tal manera que queden abiertos en las partes superior e inferior. La pieza más pequeña es un prisma rectangular sólido (con todas sus caras). Acabados finos, bordes redondeados en madera con tratamiento de inmunización e hidrófugo, que permita resistencia en climas húmedos. Material de alta resistencia al uso y a los cambios climáticos. Dimensión de la BANDEJA ALTO (Min.) 21 cm, ANCHO (Min.) 21 cm y ESPESOR (Min.) 8 cm;  PRISMAS BASE PEQUEÑO (Min.) 2 cm y BASE GRANDE (Min.) 5 cm</t>
  </si>
  <si>
    <t>Maleta con formas magnéticas, Caja (42 piezas imantadas y 24 tarjetas) de madera con acabados suaves y precisos, que en su interior contiene un tablero magnético y diversas figuras geométricas magnéticas en colores amarillo, azul, rojo, naranja y verde. Las figuras se pueden adherir al tablero, lo que permite a las niñas y niños crear diferentes formas y patrones. Además, incluye tarjetas con ejemplos de figuras que se pueden formar con las piezas geométricas, promoviendo el desarrollo del pensamiento lógico, la creatividad y el reconocimiento de formas y colores a través del juego.</t>
  </si>
  <si>
    <t>CAJA</t>
  </si>
  <si>
    <t>Muñecas de trapo de vestir, Set de 6 muñecos y muñecas representando niños y niñas con diferentes características físicas y culturales. Los muñecos deben estar cuidadosamente vestidos, con la cara pintada o bordada con un alto nivel de detalle. Si la cara está pintada, se utilizarán pinturas no tóxicas que no se destiñan con el lavado. Si está bordada, debe ser segura, garantizando que ninguna pieza se desprenda con el uso. El material debe entregarse en un empaque o contenedor adecuado que facilite la organización y minimice el riesgo de pérdida de las partes.</t>
  </si>
  <si>
    <t>Set (25 animales) de animales salvajes, figuras plásticas de animales de la jungla salvajes, como el lobo, zorro, oso, okapi, visón, ardilla, suricato, etc. Usados para desarrollar juegos narrativos y simbólicos, colectivos e individuales. Elaboradas con plástico de alta resistencia no tóxico y pintadas con pintura ecológica, libre de cromo y bromo. Cada figura tiene una imagen detallada y realista, con colores vivos y brillantes.</t>
  </si>
  <si>
    <t>Cubos para contar historias, Set de 9 cubos de madera con imágenes en vectores (no prediseñadas) por cada cara del cubo, grabadas o pintadas (de ir pintadas, debe asegurarse que la pintura no se desgasta ni pierde sus condiciones principales), con bordes sin filo, inmunizada, sellada y lacada en mate, con el color natural de la madera, resistente al uso y livianos. Material de alta resistencia al uso y cambios climáticos. Cada elemento debe ser elaborado en una sola pieza. No deben presentar rebabas o residuos de laca o pegamento. Las piezas de madera no deben estar elaboradas en balso, MDF, aglomerado, tríplex.</t>
  </si>
  <si>
    <t>Kit de medico (minimo 10 piezas), las piezas deben ser representativas de la actividad tales como: Estetoscopio, termómetro, tensiómetro, jeringa, espejo, martillo, tijera, pinzas, frascos de muestra, venditas, riñonera, otoscopio, venditas. Incluye estuche tipo maletín o empaque, para organizar y transportar las piezas de un lugar a otro.</t>
  </si>
  <si>
    <t>KIT</t>
  </si>
  <si>
    <t>Kit del explorador, El Kit infantil de exploración de los entornos, está conformado por elementos que permiten despertar la curiosidad por conocer más allá de lo que se ve a simple vista. Contiene: Lupa: Estructura de plástico, colores vistosos, asa ergonómica, lente de material HIPS. Pinzas: En plástico, sin filos que causen lesiones. Red: Malla en tul de alta resistencia, de forma triangular con el vértice redondeado que se une al aro. Caja o contenedor de insectos: Material en plástico transparente Prismáticos: Diseño ergonómico, lentes de 32 mm de diámetro x 4 aumentos, lentes irrompibles, no contienen látex. Linterna: Batería AA O AAA, con compuerta asegurada para que los niños no tengan acceso a las baterías, diseño infantil, con asa de fácil agarre, liviana, mínimo 5 leds, terminaciones seguras. Material plástico resistente a la luz solar y cambios de temperatura.</t>
  </si>
  <si>
    <t>Cinturón de herramientas con casco para niños, conformado por 10 piezas que incluyen el casco y cargador para ajustar a la cintura. Con este equipo las niñas y los niños desarrollan la creatividad por medio del juego de roles, a través del uso de los objetos. Las piezas, en plástico, deben ser representativas de la construcción tales como: taladro y herramientas (alicates, calibrador, escuadra, desarmador, brocas, martillo y llave de tubo).</t>
  </si>
  <si>
    <t>Juego de cocina (estufa, lavaplatos y nevera), Debe contener como mínimo: lavaplatos con grifos, estufa de cuatro puestos, tabla de picar extraíble, gabinete inferior y 3 colgadores para utensilios de cocina. La nevera contiene dos compartimientos (congelador - refrigerador). La madera MDF debe estar barnizada, finamente trabajada, con bordes redondeados, con tintas no toxicas UV con tratamiento hidrófugo. Módulos elaborados en madera MDF repelente a la humedad y/o plástico de alta densidad</t>
  </si>
  <si>
    <t>Caja china, Instrumento musical de percusión de la familia de los idiófonos. Consiste en un taco de madera rectangular y hueco (con una forma similar a la de un lingote), que cuenta con una ranura de medio centímetro a un lado (caja de resonancia), que al ser golpeado por una baqueta produce un sonido brillante y hueco. Madera con tratamiento de inmunización e hidrófugo, que permita resistencia en climas húmedos. Material de alta resistencia al uso y cambios climáticos. ALTO CAJA (Min.) 4 cm, LARGO CAJA (Min.) 14 cm, ANCHO CAJA (Min.) 4 cm y ALTO GOLPEADOR (Min.) 15 cm</t>
  </si>
  <si>
    <t>Claves, Instrumento musical de pequeña percusión formado por un par de bastones cilíndricos de madera maciza, el sonido se produce al percutir uno sobre el otro. Madera con tratamiento de inmunización e hidrófugo, que permita resistencia en climas húmedos. Material de alta resistencia al uso y cambios climáticos. No requiere mantenimiento especializado. Libre de astillas y filos cortantes. LARGO X PIEZA (Min.) 12 cm y DIÁMETRO X PIEZA (Min.) 2 Cm</t>
  </si>
  <si>
    <t>Flauta de embolo, Flauta de pico que, en vez de presentar distintos orificios o llaves que permitan ejecutar las notas, lleva un pistón con el cual se regula la columna de aire. Este detalle de diseño permite realizar glissandos ascendentes o descendentes muy característicos.</t>
  </si>
  <si>
    <t>Gallina, Membranófono de fricción, consta de un fragmento de totumo al cual se ajusta una membrana de vejiga de cerdo o vaca la cual sirve como pared de resonancia, dentro hay una cuerda que produce sonido en la medida que una cuerda es tensionada en mayor o menor proporción de acuerdo a la fricción aplicada por la mano. El sonido producido es similar al cacareo de las gallinas, convirtiendo el principio musical de la zambomba en un juguete para los niños y niñas.</t>
  </si>
  <si>
    <t xml:space="preserve">Güiro pequeño, Instrumento musical de percusión, formado por una calabaza hueca de forma alargada, con estrías horizontales. Se toca rascándolo verticalmente con un palo pequeño, una varilla metálica o una baqueta. Con diseño de alto relieve, líneas paralelas, y mango ergonómico. Cuenta con baqueta ergonómica. Madera con tratamiento de inmunización e hidrófugo, que permita resistencia en climas húmedos. De bajo peso para permitir el uso por parte de los niños y las niñas. Diseño multicolor y brillante (no mediático, ni estereotipado), de acabados definidos y bordes redondeados.
Material de alta resistencia al uso y cambios climáticos. </t>
  </si>
  <si>
    <t>Juego de maracas, instrumento idiófono y de oscilación, constituido por una parte esférica hueca, sostenida por un mango que la atraviesa, o está adherida a ella. Rellena con pequeños
elementos percusivos, como piedras, semillas, arroz, etc., que producen sonidos al impactar contra la pared interna de la esfera. Mango ergonómico en madera de acabado fino. Diseño de esfera de maraca multicolor y brillante (no mediático, ni estereotipado). Material de alta resistencia al uso y cambios climáticos</t>
  </si>
  <si>
    <t>Maracatan, Instrumento musical con membranas en sus dos caras, con dos esferas atadas por medio de una cuerda al cuerpo del tambor, permitiendo desarrollar un sonido similar al redoble. Enfocado para ayudar a desarrollar la capacidad motriz en sus inicios musicales. Acabados finos, con bordes redondeados. Material de alta resistencia al uso y cambios climáticos.</t>
  </si>
  <si>
    <t>Océano, Instrumento musical de percusión, con forma de tambor, originario de Nepal, cuyo sonido simula las olas del mar y el ambiente intrauterino. Estructura en madera, forrada en sus dos caras con material sintético (mylar). En su interior tiene cuentas metálicas que garantizan que al mover el instrumento se simulan los sonidos de las olas del mar y del ambiente intrauterino. Material de alta resistencia al uso y cambios climáticos</t>
  </si>
  <si>
    <t>Pájaro carpintero, Instrumento musical que consta de un mango de madera hueca, unida a otra pieza que simula la figura del pájaro carpintero, que al batir se golpean generando el sonido que simula el golpe del pájaro en los troncos de los árboles. Diseño artesanal, figura del pájaro carpintero de acabados definidos. Acabados finos, con bordes redondeados. Material de alta resistencia al uso y cambios climáticos</t>
  </si>
  <si>
    <t>Palo de lluvia, Cilindro de madera, hueco, con listones de madera incrustados en sus paredes internas, que simula el sonido de la lluvia, permite aprender el principio acción reacción ya que al voltearlo se mueven y suenan las esferas internas. Elaborado en madera, con semillas por dentro. De bajo peso para permitir el uso por parte de los niños y las niñas. Diseño multicolor y brillante (no mediático, ni estereotipado). Material de alta resistencia al uso y cambios climáticos</t>
  </si>
  <si>
    <t>Pandereta, Instrumento de percusión con tono indeterminado membranófono perteneciente al grupo de los tambores de marco. Este instrumento está formado por uno o dos aros superpuestos, provistos de ferreñas (sonajas) de latón, y cuyo vano está cubierto por uno de sus cantos con piel muy lisa y estirada (pergamino). Sonajas de lata con borde confinado, permitiendo que sean redondeados. (Borde confinado: Aquél en el cual la parte de una lámina adyacente al borde se repliega sobre sí misma, en un ángulo de aproximadamente 180º, de manera que quede aproximadamente paralela a la lámina principal). De bajo peso para permitir el uso por parte de los niños y las niñas. Diseño multicolor y brillante.
Material de alta resistencia al uso y cambios climáticos. Los bordes metálicos accesibles, deben estar libres de asperezas peligrosas y biselados, deben estar confinados, enrollados o curvados. El material debe ser de alta densidad y permitir a los niños y las niñas la exploración, manipulación y el acercamiento a este sin que provea peligro, Resistencia mecánica y la estabilidad suficiente para soportar las tensiones debidas al uso, sin roturas o deformaciones que puedan causar heridas. Las uniones de las piezas deben ser fuertes, evitando que se desarme con facilidad.</t>
  </si>
  <si>
    <t>Pandero, instrumento de percusión, permite marcar los tiempos en los cantos y diferentes actividades de expresión corporal, para hacerlo sonar podrán usar las palmas de las manos o una baqueta. Además de marcar los tiempos pueden componer y acompañar
canciones, arrullos las historias de títeres y juegos de roles puede acompañar. ESTRUCTURA: En Madera o materiales naturales de alta resistencia, no debe pintarse en ningún color, debe dejarse ver el color natural de la madera. SEGURIDAD Deben ser seguros. Todos los materiales deben ser nuevos y estar visiblemente limpios y libres de infestaciones, sin puntas agudas, ni filos cortantes. No poseer piezas pequeñas que puedan generar riesgo de ser ingeridos, por los niños y niñas. Las piezas deben ser fuertes, evitando que se desensamble con facilidad. De presentar sistemas de unión como grapas o clavos estos no deben ser accesibles ni generar ningún riesgo.</t>
  </si>
  <si>
    <t>Rana, Instrumento de percusión de la familia de los idiófonos. con un cuerpo de madera hueca, con forma de rana, cuenta con un güiro en la parte superior que al frotar simula el croar de una rana. Pieza de madera hueca en forma de rana, con abertura en la boca de lado a lado, para depositar el mango. En su lomo cuenta con una superficie ondulada, que cuando se frota con el mango, se produce un sonido similar al croar de una rana. Material de alta densidad y resistencia al uso y cambios climáticos con acabados finos y bordes redondeados que permita a los niños y las niñas la exploración, manipulación y el acercamiento a este sin que provea peligro. Resistencia mecánica y la estabilidad suficiente para soportar las tensiones debidas al uso, sin roturas o deformaciones que puedan causar heridas.
Las uniones de las piezas deben ser fuertes, evitando que se desarme con facilidad.</t>
  </si>
  <si>
    <t>Triángulo, instrumento de percusión de metal, perteneciente al grupo de los idiófonos, porque el sonido es el resultado de la vibración del metal tras ser golpeado con la baqueta. El triángulo es una barra o estructura cilíndrica de aluminio doblada en forma de triángulo, con la particularidad de que uno de sus vértices queda abierto. El ejecutante no sostiene directamente el instrumento por ninguno de sus lados, sino mediante un cordel atado al vértice superior que sirve para suspenderlo y permitir las vibraciones que emiten el sonido, no requiere mantenimiento especializado cuenta con golpeador, baquetas o mazos en aluminio de punta redonda.</t>
  </si>
  <si>
    <t>Xilófono, Instrumento musical de percusión, compuesto por un grupo de barras resonantes de diferentes tamaños correspondientes a una nota musical, colocadas en posición horizontal sobre un bastidor, El sonido se produce debido al golpe con las baquetas de punta esférica sobre las barras. Cuenta con 8 barras de diferentes colores, cada una de un tamaño (ancho) diferente. Golpeadores, baquetas o mazos en madera de punta redonda de diámetro 2 cm. aproximadamente. Diseño multicolor y brillante (no mediático, ni estereotipado). De bajo peso para permitir el uso por parte de los niños y las niñas. Material de alta resistencia al uso y cambios climáticos</t>
  </si>
  <si>
    <t>Totumas o jícaras 6 pequeñas y 6 grandes, Elementos artesanales o fabricados en materiales naturales o sintéticos que representan utensilios tradicionales utilizados para servir alimentos y líquidos. Son empleados como elementos pedagógicos en ambientes educativos para promover el juego simbólico, el reconocimiento de prácticas culturales y el desarrollo de habilidades sociales, motricidad fina y lenguaje. Deben estar adaptadas a la manipulación por las niñas y niños, superficies lisas, sin astillas, bordes filosos o rebabas. Material resistente a caídas o golpes. Los tamaños pueden ser teniendo en cuenta que su uso sea adecuado al momento de manipular o por las niñas y los niños. Aptas para contener alimentos no calientes o materiales de juego.</t>
  </si>
  <si>
    <t>GRAN TOTAL</t>
  </si>
  <si>
    <t>FIRMA</t>
  </si>
  <si>
    <t>NOMBRE</t>
  </si>
  <si>
    <t>No. Identificación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</si>
</sst>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_(&quot;$&quot;* \(#,##0.00\);_(&quot;$&quot;* &quot;-&quot;??_);_(@_)"/>
  </numFmts>
  <fonts count="3" x14ac:knownFonts="1">
    <font>
      <sz val="12"/>
      <color theme="1"/>
      <name val="Aptos Narrow"/>
      <family val="2"/>
      <scheme val="minor"/>
    </font>
    <font>
      <sz val="12"/>
      <color theme="1"/>
      <name val="Aptos Narrow"/>
      <family val="2"/>
      <scheme val="minor"/>
    </font>
    <font>
      <b/>
      <sz val="11"/>
      <color theme="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0" fontId="0" fillId="0" borderId="1" xfId="0" applyBorder="1" applyAlignment="1">
      <alignment horizontal="justify" vertical="center"/>
    </xf>
    <xf numFmtId="44" fontId="0" fillId="0" borderId="1" xfId="1" applyFont="1" applyBorder="1" applyAlignment="1">
      <alignment horizontal="justify" vertical="center"/>
    </xf>
    <xf numFmtId="164" fontId="2" fillId="2" borderId="1" xfId="0" applyNumberFormat="1" applyFont="1" applyFill="1" applyBorder="1" applyAlignment="1">
      <alignment horizontal="justify" vertical="center"/>
    </xf>
    <xf numFmtId="0" fontId="2" fillId="0" borderId="1" xfId="0" applyFont="1" applyBorder="1" applyAlignment="1">
      <alignment horizontal="justify" vertical="center"/>
    </xf>
    <xf numFmtId="164" fontId="0" fillId="0" borderId="1" xfId="0" applyNumberFormat="1" applyBorder="1" applyAlignment="1">
      <alignment horizontal="justify" vertical="center"/>
    </xf>
    <xf numFmtId="164" fontId="2" fillId="3" borderId="1" xfId="0" applyNumberFormat="1" applyFont="1" applyFill="1" applyBorder="1" applyAlignment="1">
      <alignment horizontal="justify" vertical="center"/>
    </xf>
    <xf numFmtId="164" fontId="2" fillId="4" borderId="1" xfId="0" applyNumberFormat="1" applyFont="1" applyFill="1" applyBorder="1" applyAlignment="1">
      <alignment horizontal="justify" vertical="center"/>
    </xf>
    <xf numFmtId="0" fontId="2" fillId="0" borderId="1" xfId="0" applyFont="1" applyBorder="1"/>
    <xf numFmtId="0" fontId="2" fillId="0" borderId="1" xfId="0" applyFont="1" applyBorder="1" applyAlignment="1">
      <alignment horizontal="center"/>
    </xf>
    <xf numFmtId="0" fontId="2" fillId="2" borderId="2" xfId="0" applyFont="1" applyFill="1" applyBorder="1" applyAlignment="1">
      <alignment horizontal="justify" vertical="center"/>
    </xf>
    <xf numFmtId="0" fontId="2" fillId="2" borderId="3" xfId="0" applyFont="1" applyFill="1" applyBorder="1" applyAlignment="1">
      <alignment horizontal="justify" vertical="center"/>
    </xf>
    <xf numFmtId="0" fontId="2" fillId="2" borderId="4" xfId="0" applyFont="1" applyFill="1" applyBorder="1" applyAlignment="1">
      <alignment horizontal="justify" vertical="center"/>
    </xf>
    <xf numFmtId="0" fontId="2" fillId="0" borderId="1" xfId="0" applyFont="1" applyBorder="1" applyAlignment="1">
      <alignment horizontal="justify" vertical="center"/>
    </xf>
    <xf numFmtId="0" fontId="2" fillId="0" borderId="1" xfId="0" applyFont="1" applyBorder="1" applyAlignment="1">
      <alignment horizontal="righ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BAC48-FD17-4140-8A95-12D7ACF24B5A}">
  <dimension ref="A1:F118"/>
  <sheetViews>
    <sheetView tabSelected="1" topLeftCell="A73" workbookViewId="0">
      <selection activeCell="G74" sqref="G74"/>
    </sheetView>
  </sheetViews>
  <sheetFormatPr baseColWidth="10" defaultColWidth="19.33203125" defaultRowHeight="16" x14ac:dyDescent="0.2"/>
  <cols>
    <col min="2" max="2" width="50.1640625" customWidth="1"/>
  </cols>
  <sheetData>
    <row r="1" spans="1:6" x14ac:dyDescent="0.2">
      <c r="A1" s="9" t="s">
        <v>0</v>
      </c>
      <c r="B1" s="9"/>
      <c r="C1" s="9"/>
      <c r="D1" s="9"/>
      <c r="E1" s="9"/>
      <c r="F1" s="9"/>
    </row>
    <row r="2" spans="1:6" x14ac:dyDescent="0.2">
      <c r="A2" s="9" t="s">
        <v>1</v>
      </c>
      <c r="B2" s="9"/>
      <c r="C2" s="9"/>
      <c r="D2" s="9"/>
      <c r="E2" s="9"/>
      <c r="F2" s="9"/>
    </row>
    <row r="3" spans="1:6" x14ac:dyDescent="0.2">
      <c r="A3" s="8" t="s">
        <v>2</v>
      </c>
      <c r="B3" s="8" t="s">
        <v>3</v>
      </c>
      <c r="C3" s="8" t="s">
        <v>4</v>
      </c>
      <c r="D3" s="8" t="s">
        <v>5</v>
      </c>
      <c r="E3" s="8" t="s">
        <v>6</v>
      </c>
      <c r="F3" s="8" t="s">
        <v>7</v>
      </c>
    </row>
    <row r="4" spans="1:6" ht="34" x14ac:dyDescent="0.2">
      <c r="A4" s="1">
        <v>1</v>
      </c>
      <c r="B4" s="1" t="s">
        <v>8</v>
      </c>
      <c r="C4" s="1" t="s">
        <v>4</v>
      </c>
      <c r="D4" s="1">
        <v>25</v>
      </c>
      <c r="E4" s="2"/>
      <c r="F4" s="2">
        <f>+D4*E4</f>
        <v>0</v>
      </c>
    </row>
    <row r="5" spans="1:6" ht="34" x14ac:dyDescent="0.2">
      <c r="A5" s="1">
        <v>2</v>
      </c>
      <c r="B5" s="1" t="s">
        <v>9</v>
      </c>
      <c r="C5" s="1" t="s">
        <v>4</v>
      </c>
      <c r="D5" s="1">
        <v>380</v>
      </c>
      <c r="E5" s="2"/>
      <c r="F5" s="2">
        <f t="shared" ref="F5:F57" si="0">+D5*E5</f>
        <v>0</v>
      </c>
    </row>
    <row r="6" spans="1:6" ht="17" x14ac:dyDescent="0.2">
      <c r="A6" s="1">
        <v>3</v>
      </c>
      <c r="B6" s="1" t="s">
        <v>10</v>
      </c>
      <c r="C6" s="1" t="s">
        <v>4</v>
      </c>
      <c r="D6" s="1">
        <v>2</v>
      </c>
      <c r="E6" s="2"/>
      <c r="F6" s="2">
        <f t="shared" si="0"/>
        <v>0</v>
      </c>
    </row>
    <row r="7" spans="1:6" ht="34" x14ac:dyDescent="0.2">
      <c r="A7" s="1">
        <v>4</v>
      </c>
      <c r="B7" s="1" t="s">
        <v>11</v>
      </c>
      <c r="C7" s="1" t="s">
        <v>4</v>
      </c>
      <c r="D7" s="1">
        <v>5</v>
      </c>
      <c r="E7" s="2"/>
      <c r="F7" s="2">
        <f t="shared" si="0"/>
        <v>0</v>
      </c>
    </row>
    <row r="8" spans="1:6" ht="17" x14ac:dyDescent="0.2">
      <c r="A8" s="1">
        <v>5</v>
      </c>
      <c r="B8" s="1" t="s">
        <v>12</v>
      </c>
      <c r="C8" s="1" t="s">
        <v>4</v>
      </c>
      <c r="D8" s="1">
        <v>25</v>
      </c>
      <c r="E8" s="2"/>
      <c r="F8" s="2">
        <f t="shared" si="0"/>
        <v>0</v>
      </c>
    </row>
    <row r="9" spans="1:6" ht="51" x14ac:dyDescent="0.2">
      <c r="A9" s="1">
        <v>6</v>
      </c>
      <c r="B9" s="1" t="s">
        <v>13</v>
      </c>
      <c r="C9" s="1" t="s">
        <v>4</v>
      </c>
      <c r="D9" s="1">
        <v>4</v>
      </c>
      <c r="E9" s="2"/>
      <c r="F9" s="2">
        <f t="shared" si="0"/>
        <v>0</v>
      </c>
    </row>
    <row r="10" spans="1:6" ht="68" x14ac:dyDescent="0.2">
      <c r="A10" s="1">
        <v>7</v>
      </c>
      <c r="B10" s="1" t="s">
        <v>14</v>
      </c>
      <c r="C10" s="1" t="s">
        <v>4</v>
      </c>
      <c r="D10" s="1">
        <v>20</v>
      </c>
      <c r="E10" s="2"/>
      <c r="F10" s="2">
        <f t="shared" si="0"/>
        <v>0</v>
      </c>
    </row>
    <row r="11" spans="1:6" ht="85" x14ac:dyDescent="0.2">
      <c r="A11" s="1">
        <v>8</v>
      </c>
      <c r="B11" s="1" t="s">
        <v>15</v>
      </c>
      <c r="C11" s="1" t="s">
        <v>4</v>
      </c>
      <c r="D11" s="1">
        <v>6</v>
      </c>
      <c r="E11" s="2"/>
      <c r="F11" s="2">
        <f t="shared" si="0"/>
        <v>0</v>
      </c>
    </row>
    <row r="12" spans="1:6" ht="51" x14ac:dyDescent="0.2">
      <c r="A12" s="1">
        <v>9</v>
      </c>
      <c r="B12" s="1" t="s">
        <v>16</v>
      </c>
      <c r="C12" s="1" t="s">
        <v>4</v>
      </c>
      <c r="D12" s="1">
        <v>3</v>
      </c>
      <c r="E12" s="2"/>
      <c r="F12" s="2">
        <f t="shared" si="0"/>
        <v>0</v>
      </c>
    </row>
    <row r="13" spans="1:6" ht="34" x14ac:dyDescent="0.2">
      <c r="A13" s="1">
        <v>10</v>
      </c>
      <c r="B13" s="1" t="s">
        <v>17</v>
      </c>
      <c r="C13" s="1" t="s">
        <v>4</v>
      </c>
      <c r="D13" s="1">
        <v>4</v>
      </c>
      <c r="E13" s="2"/>
      <c r="F13" s="2">
        <f t="shared" si="0"/>
        <v>0</v>
      </c>
    </row>
    <row r="14" spans="1:6" ht="68" x14ac:dyDescent="0.2">
      <c r="A14" s="1">
        <v>11</v>
      </c>
      <c r="B14" s="1" t="s">
        <v>18</v>
      </c>
      <c r="C14" s="1" t="s">
        <v>4</v>
      </c>
      <c r="D14" s="1">
        <v>15</v>
      </c>
      <c r="E14" s="2"/>
      <c r="F14" s="2">
        <f t="shared" si="0"/>
        <v>0</v>
      </c>
    </row>
    <row r="15" spans="1:6" ht="17" x14ac:dyDescent="0.2">
      <c r="A15" s="1">
        <v>12</v>
      </c>
      <c r="B15" s="1" t="s">
        <v>19</v>
      </c>
      <c r="C15" s="1" t="s">
        <v>4</v>
      </c>
      <c r="D15" s="1">
        <v>15</v>
      </c>
      <c r="E15" s="2"/>
      <c r="F15" s="2">
        <f t="shared" si="0"/>
        <v>0</v>
      </c>
    </row>
    <row r="16" spans="1:6" ht="17" x14ac:dyDescent="0.2">
      <c r="A16" s="1">
        <v>13</v>
      </c>
      <c r="B16" s="1" t="s">
        <v>20</v>
      </c>
      <c r="C16" s="1" t="s">
        <v>4</v>
      </c>
      <c r="D16" s="1">
        <v>4</v>
      </c>
      <c r="E16" s="2"/>
      <c r="F16" s="2">
        <f t="shared" si="0"/>
        <v>0</v>
      </c>
    </row>
    <row r="17" spans="1:6" ht="51" x14ac:dyDescent="0.2">
      <c r="A17" s="1">
        <v>14</v>
      </c>
      <c r="B17" s="1" t="s">
        <v>21</v>
      </c>
      <c r="C17" s="1" t="s">
        <v>4</v>
      </c>
      <c r="D17" s="1">
        <v>2</v>
      </c>
      <c r="E17" s="2"/>
      <c r="F17" s="2">
        <f t="shared" si="0"/>
        <v>0</v>
      </c>
    </row>
    <row r="18" spans="1:6" ht="51" x14ac:dyDescent="0.2">
      <c r="A18" s="1">
        <v>15</v>
      </c>
      <c r="B18" s="1" t="s">
        <v>22</v>
      </c>
      <c r="C18" s="1" t="s">
        <v>4</v>
      </c>
      <c r="D18" s="1">
        <v>3</v>
      </c>
      <c r="E18" s="2"/>
      <c r="F18" s="2">
        <f t="shared" si="0"/>
        <v>0</v>
      </c>
    </row>
    <row r="19" spans="1:6" ht="68" x14ac:dyDescent="0.2">
      <c r="A19" s="1">
        <v>16</v>
      </c>
      <c r="B19" s="1" t="s">
        <v>23</v>
      </c>
      <c r="C19" s="1" t="s">
        <v>4</v>
      </c>
      <c r="D19" s="1">
        <v>2</v>
      </c>
      <c r="E19" s="2"/>
      <c r="F19" s="2">
        <f t="shared" si="0"/>
        <v>0</v>
      </c>
    </row>
    <row r="20" spans="1:6" ht="17" x14ac:dyDescent="0.2">
      <c r="A20" s="1">
        <v>17</v>
      </c>
      <c r="B20" s="1" t="s">
        <v>24</v>
      </c>
      <c r="C20" s="1" t="s">
        <v>4</v>
      </c>
      <c r="D20" s="1">
        <v>8</v>
      </c>
      <c r="E20" s="2"/>
      <c r="F20" s="2">
        <f t="shared" si="0"/>
        <v>0</v>
      </c>
    </row>
    <row r="21" spans="1:6" ht="51" x14ac:dyDescent="0.2">
      <c r="A21" s="1">
        <v>18</v>
      </c>
      <c r="B21" s="1" t="s">
        <v>25</v>
      </c>
      <c r="C21" s="1" t="s">
        <v>4</v>
      </c>
      <c r="D21" s="1">
        <v>2</v>
      </c>
      <c r="E21" s="2"/>
      <c r="F21" s="2">
        <f t="shared" si="0"/>
        <v>0</v>
      </c>
    </row>
    <row r="22" spans="1:6" ht="51" x14ac:dyDescent="0.2">
      <c r="A22" s="1">
        <v>19</v>
      </c>
      <c r="B22" s="1" t="s">
        <v>26</v>
      </c>
      <c r="C22" s="1" t="s">
        <v>4</v>
      </c>
      <c r="D22" s="1">
        <v>4</v>
      </c>
      <c r="E22" s="2"/>
      <c r="F22" s="2">
        <f t="shared" si="0"/>
        <v>0</v>
      </c>
    </row>
    <row r="23" spans="1:6" ht="51" x14ac:dyDescent="0.2">
      <c r="A23" s="1">
        <v>20</v>
      </c>
      <c r="B23" s="1" t="s">
        <v>27</v>
      </c>
      <c r="C23" s="1" t="s">
        <v>4</v>
      </c>
      <c r="D23" s="1">
        <v>3</v>
      </c>
      <c r="E23" s="2"/>
      <c r="F23" s="2">
        <f t="shared" si="0"/>
        <v>0</v>
      </c>
    </row>
    <row r="24" spans="1:6" ht="51" x14ac:dyDescent="0.2">
      <c r="A24" s="1">
        <v>21</v>
      </c>
      <c r="B24" s="1" t="s">
        <v>28</v>
      </c>
      <c r="C24" s="1" t="s">
        <v>4</v>
      </c>
      <c r="D24" s="1">
        <v>1</v>
      </c>
      <c r="E24" s="2"/>
      <c r="F24" s="2">
        <f t="shared" si="0"/>
        <v>0</v>
      </c>
    </row>
    <row r="25" spans="1:6" ht="51" x14ac:dyDescent="0.2">
      <c r="A25" s="1">
        <v>22</v>
      </c>
      <c r="B25" s="1" t="s">
        <v>29</v>
      </c>
      <c r="C25" s="1" t="s">
        <v>4</v>
      </c>
      <c r="D25" s="1">
        <v>2</v>
      </c>
      <c r="E25" s="2"/>
      <c r="F25" s="2">
        <f t="shared" si="0"/>
        <v>0</v>
      </c>
    </row>
    <row r="26" spans="1:6" ht="34" x14ac:dyDescent="0.2">
      <c r="A26" s="1">
        <v>23</v>
      </c>
      <c r="B26" s="1" t="s">
        <v>30</v>
      </c>
      <c r="C26" s="1" t="s">
        <v>4</v>
      </c>
      <c r="D26" s="1">
        <v>5</v>
      </c>
      <c r="E26" s="2"/>
      <c r="F26" s="2">
        <f t="shared" si="0"/>
        <v>0</v>
      </c>
    </row>
    <row r="27" spans="1:6" ht="68" x14ac:dyDescent="0.2">
      <c r="A27" s="1">
        <v>24</v>
      </c>
      <c r="B27" s="1" t="s">
        <v>31</v>
      </c>
      <c r="C27" s="1" t="s">
        <v>4</v>
      </c>
      <c r="D27" s="1">
        <v>2</v>
      </c>
      <c r="E27" s="2"/>
      <c r="F27" s="2">
        <f t="shared" si="0"/>
        <v>0</v>
      </c>
    </row>
    <row r="28" spans="1:6" ht="17" x14ac:dyDescent="0.2">
      <c r="A28" s="1">
        <v>25</v>
      </c>
      <c r="B28" s="1" t="s">
        <v>32</v>
      </c>
      <c r="C28" s="1" t="s">
        <v>4</v>
      </c>
      <c r="D28" s="1">
        <v>2</v>
      </c>
      <c r="E28" s="2"/>
      <c r="F28" s="2">
        <f t="shared" si="0"/>
        <v>0</v>
      </c>
    </row>
    <row r="29" spans="1:6" ht="17" x14ac:dyDescent="0.2">
      <c r="A29" s="1">
        <v>26</v>
      </c>
      <c r="B29" s="1" t="s">
        <v>33</v>
      </c>
      <c r="C29" s="1" t="s">
        <v>4</v>
      </c>
      <c r="D29" s="1">
        <v>5</v>
      </c>
      <c r="E29" s="2"/>
      <c r="F29" s="2">
        <f t="shared" si="0"/>
        <v>0</v>
      </c>
    </row>
    <row r="30" spans="1:6" ht="34" x14ac:dyDescent="0.2">
      <c r="A30" s="1">
        <v>27</v>
      </c>
      <c r="B30" s="1" t="s">
        <v>34</v>
      </c>
      <c r="C30" s="1" t="s">
        <v>4</v>
      </c>
      <c r="D30" s="1">
        <v>380</v>
      </c>
      <c r="E30" s="2"/>
      <c r="F30" s="2">
        <f t="shared" si="0"/>
        <v>0</v>
      </c>
    </row>
    <row r="31" spans="1:6" ht="34" x14ac:dyDescent="0.2">
      <c r="A31" s="1">
        <v>28</v>
      </c>
      <c r="B31" s="1" t="s">
        <v>35</v>
      </c>
      <c r="C31" s="1" t="s">
        <v>4</v>
      </c>
      <c r="D31" s="1">
        <v>380</v>
      </c>
      <c r="E31" s="2"/>
      <c r="F31" s="2">
        <f t="shared" si="0"/>
        <v>0</v>
      </c>
    </row>
    <row r="32" spans="1:6" ht="17" x14ac:dyDescent="0.2">
      <c r="A32" s="1">
        <v>29</v>
      </c>
      <c r="B32" s="1" t="s">
        <v>36</v>
      </c>
      <c r="C32" s="1" t="s">
        <v>4</v>
      </c>
      <c r="D32" s="1">
        <v>350</v>
      </c>
      <c r="E32" s="2"/>
      <c r="F32" s="2">
        <f t="shared" si="0"/>
        <v>0</v>
      </c>
    </row>
    <row r="33" spans="1:6" ht="51" x14ac:dyDescent="0.2">
      <c r="A33" s="1">
        <v>30</v>
      </c>
      <c r="B33" s="1" t="s">
        <v>37</v>
      </c>
      <c r="C33" s="1" t="s">
        <v>4</v>
      </c>
      <c r="D33" s="1">
        <v>5</v>
      </c>
      <c r="E33" s="2"/>
      <c r="F33" s="2">
        <f t="shared" si="0"/>
        <v>0</v>
      </c>
    </row>
    <row r="34" spans="1:6" ht="34" x14ac:dyDescent="0.2">
      <c r="A34" s="1">
        <v>31</v>
      </c>
      <c r="B34" s="1" t="s">
        <v>38</v>
      </c>
      <c r="C34" s="1" t="s">
        <v>4</v>
      </c>
      <c r="D34" s="1">
        <v>20</v>
      </c>
      <c r="E34" s="2"/>
      <c r="F34" s="2">
        <f t="shared" si="0"/>
        <v>0</v>
      </c>
    </row>
    <row r="35" spans="1:6" ht="34" x14ac:dyDescent="0.2">
      <c r="A35" s="1">
        <v>32</v>
      </c>
      <c r="B35" s="1" t="s">
        <v>39</v>
      </c>
      <c r="C35" s="1" t="s">
        <v>4</v>
      </c>
      <c r="D35" s="1">
        <v>11</v>
      </c>
      <c r="E35" s="2"/>
      <c r="F35" s="2">
        <f t="shared" si="0"/>
        <v>0</v>
      </c>
    </row>
    <row r="36" spans="1:6" ht="17" x14ac:dyDescent="0.2">
      <c r="A36" s="1">
        <v>33</v>
      </c>
      <c r="B36" s="1" t="s">
        <v>40</v>
      </c>
      <c r="C36" s="1" t="s">
        <v>4</v>
      </c>
      <c r="D36" s="1">
        <v>6</v>
      </c>
      <c r="E36" s="2"/>
      <c r="F36" s="2">
        <f t="shared" si="0"/>
        <v>0</v>
      </c>
    </row>
    <row r="37" spans="1:6" ht="34" x14ac:dyDescent="0.2">
      <c r="A37" s="1">
        <v>34</v>
      </c>
      <c r="B37" s="1" t="s">
        <v>41</v>
      </c>
      <c r="C37" s="1" t="s">
        <v>4</v>
      </c>
      <c r="D37" s="1">
        <v>2</v>
      </c>
      <c r="E37" s="2"/>
      <c r="F37" s="2">
        <f t="shared" si="0"/>
        <v>0</v>
      </c>
    </row>
    <row r="38" spans="1:6" ht="34" x14ac:dyDescent="0.2">
      <c r="A38" s="1">
        <v>35</v>
      </c>
      <c r="B38" s="1" t="s">
        <v>42</v>
      </c>
      <c r="C38" s="1" t="s">
        <v>4</v>
      </c>
      <c r="D38" s="1">
        <v>15</v>
      </c>
      <c r="E38" s="2"/>
      <c r="F38" s="2">
        <f t="shared" si="0"/>
        <v>0</v>
      </c>
    </row>
    <row r="39" spans="1:6" ht="17" x14ac:dyDescent="0.2">
      <c r="A39" s="1">
        <v>36</v>
      </c>
      <c r="B39" s="1" t="s">
        <v>43</v>
      </c>
      <c r="C39" s="1" t="s">
        <v>4</v>
      </c>
      <c r="D39" s="1">
        <v>4</v>
      </c>
      <c r="E39" s="2"/>
      <c r="F39" s="2">
        <f t="shared" si="0"/>
        <v>0</v>
      </c>
    </row>
    <row r="40" spans="1:6" ht="17" x14ac:dyDescent="0.2">
      <c r="A40" s="1">
        <v>37</v>
      </c>
      <c r="B40" s="1" t="s">
        <v>44</v>
      </c>
      <c r="C40" s="1" t="s">
        <v>4</v>
      </c>
      <c r="D40" s="1">
        <v>7</v>
      </c>
      <c r="E40" s="2"/>
      <c r="F40" s="2">
        <f t="shared" si="0"/>
        <v>0</v>
      </c>
    </row>
    <row r="41" spans="1:6" ht="34" x14ac:dyDescent="0.2">
      <c r="A41" s="1">
        <v>38</v>
      </c>
      <c r="B41" s="1" t="s">
        <v>45</v>
      </c>
      <c r="C41" s="1" t="s">
        <v>4</v>
      </c>
      <c r="D41" s="1">
        <v>2</v>
      </c>
      <c r="E41" s="2"/>
      <c r="F41" s="2">
        <f t="shared" si="0"/>
        <v>0</v>
      </c>
    </row>
    <row r="42" spans="1:6" ht="34" x14ac:dyDescent="0.2">
      <c r="A42" s="1">
        <v>39</v>
      </c>
      <c r="B42" s="1" t="s">
        <v>46</v>
      </c>
      <c r="C42" s="1" t="s">
        <v>4</v>
      </c>
      <c r="D42" s="1">
        <v>2</v>
      </c>
      <c r="E42" s="2"/>
      <c r="F42" s="2">
        <f t="shared" si="0"/>
        <v>0</v>
      </c>
    </row>
    <row r="43" spans="1:6" ht="34" x14ac:dyDescent="0.2">
      <c r="A43" s="1">
        <v>40</v>
      </c>
      <c r="B43" s="1" t="s">
        <v>47</v>
      </c>
      <c r="C43" s="1" t="s">
        <v>4</v>
      </c>
      <c r="D43" s="1">
        <v>7</v>
      </c>
      <c r="E43" s="2"/>
      <c r="F43" s="2">
        <f t="shared" si="0"/>
        <v>0</v>
      </c>
    </row>
    <row r="44" spans="1:6" ht="34" x14ac:dyDescent="0.2">
      <c r="A44" s="1">
        <v>41</v>
      </c>
      <c r="B44" s="1" t="s">
        <v>48</v>
      </c>
      <c r="C44" s="1" t="s">
        <v>4</v>
      </c>
      <c r="D44" s="1">
        <v>3</v>
      </c>
      <c r="E44" s="2"/>
      <c r="F44" s="2">
        <f t="shared" si="0"/>
        <v>0</v>
      </c>
    </row>
    <row r="45" spans="1:6" ht="17" x14ac:dyDescent="0.2">
      <c r="A45" s="1">
        <v>42</v>
      </c>
      <c r="B45" s="1" t="s">
        <v>49</v>
      </c>
      <c r="C45" s="1" t="s">
        <v>4</v>
      </c>
      <c r="D45" s="1">
        <v>4</v>
      </c>
      <c r="E45" s="2"/>
      <c r="F45" s="2">
        <f t="shared" si="0"/>
        <v>0</v>
      </c>
    </row>
    <row r="46" spans="1:6" ht="68" x14ac:dyDescent="0.2">
      <c r="A46" s="1">
        <v>43</v>
      </c>
      <c r="B46" s="1" t="s">
        <v>50</v>
      </c>
      <c r="C46" s="1" t="s">
        <v>4</v>
      </c>
      <c r="D46" s="1">
        <v>61</v>
      </c>
      <c r="E46" s="2"/>
      <c r="F46" s="2">
        <f t="shared" si="0"/>
        <v>0</v>
      </c>
    </row>
    <row r="47" spans="1:6" ht="17" x14ac:dyDescent="0.2">
      <c r="A47" s="1">
        <v>44</v>
      </c>
      <c r="B47" s="1" t="s">
        <v>51</v>
      </c>
      <c r="C47" s="1" t="s">
        <v>4</v>
      </c>
      <c r="D47" s="1">
        <v>4</v>
      </c>
      <c r="E47" s="2"/>
      <c r="F47" s="2">
        <f t="shared" si="0"/>
        <v>0</v>
      </c>
    </row>
    <row r="48" spans="1:6" ht="17" x14ac:dyDescent="0.2">
      <c r="A48" s="1">
        <v>45</v>
      </c>
      <c r="B48" s="1" t="s">
        <v>52</v>
      </c>
      <c r="C48" s="1" t="s">
        <v>4</v>
      </c>
      <c r="D48" s="1">
        <v>5</v>
      </c>
      <c r="E48" s="2"/>
      <c r="F48" s="2">
        <f t="shared" si="0"/>
        <v>0</v>
      </c>
    </row>
    <row r="49" spans="1:6" ht="34" x14ac:dyDescent="0.2">
      <c r="A49" s="1">
        <v>46</v>
      </c>
      <c r="B49" s="1" t="s">
        <v>53</v>
      </c>
      <c r="C49" s="1" t="s">
        <v>4</v>
      </c>
      <c r="D49" s="1">
        <v>41</v>
      </c>
      <c r="E49" s="2"/>
      <c r="F49" s="2">
        <f t="shared" si="0"/>
        <v>0</v>
      </c>
    </row>
    <row r="50" spans="1:6" ht="17" x14ac:dyDescent="0.2">
      <c r="A50" s="1">
        <v>47</v>
      </c>
      <c r="B50" s="1" t="s">
        <v>54</v>
      </c>
      <c r="C50" s="1" t="s">
        <v>4</v>
      </c>
      <c r="D50" s="1">
        <v>4</v>
      </c>
      <c r="E50" s="2"/>
      <c r="F50" s="2">
        <f t="shared" si="0"/>
        <v>0</v>
      </c>
    </row>
    <row r="51" spans="1:6" ht="17" x14ac:dyDescent="0.2">
      <c r="A51" s="1">
        <v>48</v>
      </c>
      <c r="B51" s="1" t="s">
        <v>55</v>
      </c>
      <c r="C51" s="1" t="s">
        <v>4</v>
      </c>
      <c r="D51" s="1">
        <v>5</v>
      </c>
      <c r="E51" s="2"/>
      <c r="F51" s="2">
        <f t="shared" si="0"/>
        <v>0</v>
      </c>
    </row>
    <row r="52" spans="1:6" ht="34" x14ac:dyDescent="0.2">
      <c r="A52" s="1">
        <v>49</v>
      </c>
      <c r="B52" s="1" t="s">
        <v>56</v>
      </c>
      <c r="C52" s="1" t="s">
        <v>4</v>
      </c>
      <c r="D52" s="1">
        <v>20</v>
      </c>
      <c r="E52" s="2"/>
      <c r="F52" s="2">
        <f t="shared" si="0"/>
        <v>0</v>
      </c>
    </row>
    <row r="53" spans="1:6" ht="34" x14ac:dyDescent="0.2">
      <c r="A53" s="1">
        <v>50</v>
      </c>
      <c r="B53" s="1" t="s">
        <v>57</v>
      </c>
      <c r="C53" s="1" t="s">
        <v>4</v>
      </c>
      <c r="D53" s="1">
        <v>5</v>
      </c>
      <c r="E53" s="2"/>
      <c r="F53" s="2">
        <f t="shared" si="0"/>
        <v>0</v>
      </c>
    </row>
    <row r="54" spans="1:6" ht="34" x14ac:dyDescent="0.2">
      <c r="A54" s="1">
        <v>51</v>
      </c>
      <c r="B54" s="1" t="s">
        <v>58</v>
      </c>
      <c r="C54" s="1" t="s">
        <v>4</v>
      </c>
      <c r="D54" s="1">
        <v>2</v>
      </c>
      <c r="E54" s="2"/>
      <c r="F54" s="2">
        <f t="shared" si="0"/>
        <v>0</v>
      </c>
    </row>
    <row r="55" spans="1:6" ht="17" x14ac:dyDescent="0.2">
      <c r="A55" s="1">
        <v>52</v>
      </c>
      <c r="B55" s="1" t="s">
        <v>59</v>
      </c>
      <c r="C55" s="1" t="s">
        <v>4</v>
      </c>
      <c r="D55" s="1">
        <v>1</v>
      </c>
      <c r="E55" s="2"/>
      <c r="F55" s="2">
        <f t="shared" si="0"/>
        <v>0</v>
      </c>
    </row>
    <row r="56" spans="1:6" ht="34" x14ac:dyDescent="0.2">
      <c r="A56" s="1">
        <v>53</v>
      </c>
      <c r="B56" s="1" t="s">
        <v>60</v>
      </c>
      <c r="C56" s="1" t="s">
        <v>4</v>
      </c>
      <c r="D56" s="1">
        <v>6</v>
      </c>
      <c r="E56" s="2"/>
      <c r="F56" s="2">
        <f t="shared" si="0"/>
        <v>0</v>
      </c>
    </row>
    <row r="57" spans="1:6" ht="102" x14ac:dyDescent="0.2">
      <c r="A57" s="1">
        <v>54</v>
      </c>
      <c r="B57" s="1" t="s">
        <v>61</v>
      </c>
      <c r="C57" s="1" t="s">
        <v>4</v>
      </c>
      <c r="D57" s="1">
        <v>3</v>
      </c>
      <c r="E57" s="2"/>
      <c r="F57" s="2">
        <f t="shared" si="0"/>
        <v>0</v>
      </c>
    </row>
    <row r="58" spans="1:6" x14ac:dyDescent="0.2">
      <c r="A58" s="10" t="s">
        <v>62</v>
      </c>
      <c r="B58" s="11"/>
      <c r="C58" s="11"/>
      <c r="D58" s="11"/>
      <c r="E58" s="12"/>
      <c r="F58" s="3">
        <f>SUM(F4:F57)</f>
        <v>0</v>
      </c>
    </row>
    <row r="59" spans="1:6" x14ac:dyDescent="0.2">
      <c r="A59" s="13" t="s">
        <v>63</v>
      </c>
      <c r="B59" s="13"/>
      <c r="C59" s="13"/>
      <c r="D59" s="13"/>
      <c r="E59" s="13"/>
      <c r="F59" s="13"/>
    </row>
    <row r="60" spans="1:6" x14ac:dyDescent="0.2">
      <c r="A60" s="4" t="s">
        <v>2</v>
      </c>
      <c r="B60" s="4" t="s">
        <v>3</v>
      </c>
      <c r="C60" s="4" t="s">
        <v>4</v>
      </c>
      <c r="D60" s="4" t="s">
        <v>5</v>
      </c>
      <c r="E60" s="4" t="s">
        <v>6</v>
      </c>
      <c r="F60" s="4" t="s">
        <v>7</v>
      </c>
    </row>
    <row r="61" spans="1:6" ht="136" x14ac:dyDescent="0.2">
      <c r="A61" s="1">
        <v>1</v>
      </c>
      <c r="B61" s="1" t="s">
        <v>64</v>
      </c>
      <c r="C61" s="1" t="s">
        <v>65</v>
      </c>
      <c r="D61" s="1">
        <v>10</v>
      </c>
      <c r="E61" s="2"/>
      <c r="F61" s="5">
        <f>+D61*E61</f>
        <v>0</v>
      </c>
    </row>
    <row r="62" spans="1:6" ht="153" x14ac:dyDescent="0.2">
      <c r="A62" s="1">
        <v>2</v>
      </c>
      <c r="B62" s="1" t="s">
        <v>66</v>
      </c>
      <c r="C62" s="1" t="s">
        <v>65</v>
      </c>
      <c r="D62" s="1">
        <v>10</v>
      </c>
      <c r="E62" s="2"/>
      <c r="F62" s="5">
        <f t="shared" ref="F62:F111" si="1">+D62*E62</f>
        <v>0</v>
      </c>
    </row>
    <row r="63" spans="1:6" ht="119" x14ac:dyDescent="0.2">
      <c r="A63" s="1">
        <v>3</v>
      </c>
      <c r="B63" s="1" t="s">
        <v>67</v>
      </c>
      <c r="C63" s="1" t="s">
        <v>68</v>
      </c>
      <c r="D63" s="1">
        <v>3</v>
      </c>
      <c r="E63" s="2"/>
      <c r="F63" s="5">
        <f>+D63*E63</f>
        <v>0</v>
      </c>
    </row>
    <row r="64" spans="1:6" ht="153" x14ac:dyDescent="0.2">
      <c r="A64" s="1">
        <v>4</v>
      </c>
      <c r="B64" s="1" t="s">
        <v>69</v>
      </c>
      <c r="C64" s="1" t="s">
        <v>68</v>
      </c>
      <c r="D64" s="1">
        <v>10</v>
      </c>
      <c r="E64" s="2"/>
      <c r="F64" s="5">
        <f t="shared" si="1"/>
        <v>0</v>
      </c>
    </row>
    <row r="65" spans="1:6" ht="170" x14ac:dyDescent="0.2">
      <c r="A65" s="1">
        <v>5</v>
      </c>
      <c r="B65" s="1" t="s">
        <v>70</v>
      </c>
      <c r="C65" s="1" t="s">
        <v>4</v>
      </c>
      <c r="D65" s="1">
        <v>10</v>
      </c>
      <c r="E65" s="2"/>
      <c r="F65" s="5">
        <f t="shared" si="1"/>
        <v>0</v>
      </c>
    </row>
    <row r="66" spans="1:6" ht="221" x14ac:dyDescent="0.2">
      <c r="A66" s="1">
        <v>6</v>
      </c>
      <c r="B66" s="1" t="s">
        <v>71</v>
      </c>
      <c r="C66" s="1" t="s">
        <v>4</v>
      </c>
      <c r="D66" s="1">
        <v>10</v>
      </c>
      <c r="E66" s="2"/>
      <c r="F66" s="5">
        <f t="shared" si="1"/>
        <v>0</v>
      </c>
    </row>
    <row r="67" spans="1:6" ht="102" x14ac:dyDescent="0.2">
      <c r="A67" s="1">
        <v>7</v>
      </c>
      <c r="B67" s="1" t="s">
        <v>72</v>
      </c>
      <c r="C67" s="1" t="s">
        <v>4</v>
      </c>
      <c r="D67" s="1">
        <v>10</v>
      </c>
      <c r="E67" s="2"/>
      <c r="F67" s="5">
        <f t="shared" si="1"/>
        <v>0</v>
      </c>
    </row>
    <row r="68" spans="1:6" ht="289" x14ac:dyDescent="0.2">
      <c r="A68" s="1">
        <v>8</v>
      </c>
      <c r="B68" s="1" t="s">
        <v>73</v>
      </c>
      <c r="C68" s="1" t="s">
        <v>4</v>
      </c>
      <c r="D68" s="1">
        <v>8</v>
      </c>
      <c r="E68" s="2"/>
      <c r="F68" s="5">
        <f t="shared" si="1"/>
        <v>0</v>
      </c>
    </row>
    <row r="69" spans="1:6" ht="119" x14ac:dyDescent="0.2">
      <c r="A69" s="1">
        <v>9</v>
      </c>
      <c r="B69" s="1" t="s">
        <v>74</v>
      </c>
      <c r="C69" s="1" t="s">
        <v>65</v>
      </c>
      <c r="D69" s="1">
        <v>8</v>
      </c>
      <c r="E69" s="2"/>
      <c r="F69" s="5">
        <f t="shared" si="1"/>
        <v>0</v>
      </c>
    </row>
    <row r="70" spans="1:6" ht="136" x14ac:dyDescent="0.2">
      <c r="A70" s="1">
        <v>10</v>
      </c>
      <c r="B70" s="1" t="s">
        <v>75</v>
      </c>
      <c r="C70" s="1" t="s">
        <v>4</v>
      </c>
      <c r="D70" s="1">
        <v>8</v>
      </c>
      <c r="E70" s="2"/>
      <c r="F70" s="5">
        <f t="shared" si="1"/>
        <v>0</v>
      </c>
    </row>
    <row r="71" spans="1:6" ht="187" x14ac:dyDescent="0.2">
      <c r="A71" s="1">
        <v>11</v>
      </c>
      <c r="B71" s="1" t="s">
        <v>76</v>
      </c>
      <c r="C71" s="1" t="s">
        <v>65</v>
      </c>
      <c r="D71" s="1">
        <v>8</v>
      </c>
      <c r="E71" s="2"/>
      <c r="F71" s="5">
        <f t="shared" si="1"/>
        <v>0</v>
      </c>
    </row>
    <row r="72" spans="1:6" ht="221" x14ac:dyDescent="0.2">
      <c r="A72" s="1">
        <v>12</v>
      </c>
      <c r="B72" s="1" t="s">
        <v>77</v>
      </c>
      <c r="C72" s="1" t="s">
        <v>68</v>
      </c>
      <c r="D72" s="1">
        <v>8</v>
      </c>
      <c r="E72" s="2"/>
      <c r="F72" s="5">
        <f t="shared" si="1"/>
        <v>0</v>
      </c>
    </row>
    <row r="73" spans="1:6" ht="272" x14ac:dyDescent="0.2">
      <c r="A73" s="1">
        <v>13</v>
      </c>
      <c r="B73" s="1" t="s">
        <v>78</v>
      </c>
      <c r="C73" s="1" t="s">
        <v>4</v>
      </c>
      <c r="D73" s="1">
        <v>3</v>
      </c>
      <c r="E73" s="2"/>
      <c r="F73" s="5">
        <f t="shared" si="1"/>
        <v>0</v>
      </c>
    </row>
    <row r="74" spans="1:6" ht="272" x14ac:dyDescent="0.2">
      <c r="A74" s="1">
        <v>14</v>
      </c>
      <c r="B74" s="1" t="s">
        <v>79</v>
      </c>
      <c r="C74" s="1" t="s">
        <v>65</v>
      </c>
      <c r="D74" s="1">
        <v>6</v>
      </c>
      <c r="E74" s="2"/>
      <c r="F74" s="5">
        <f t="shared" si="1"/>
        <v>0</v>
      </c>
    </row>
    <row r="75" spans="1:6" ht="238" x14ac:dyDescent="0.2">
      <c r="A75" s="1">
        <v>15</v>
      </c>
      <c r="B75" s="1" t="s">
        <v>80</v>
      </c>
      <c r="C75" s="1" t="s">
        <v>4</v>
      </c>
      <c r="D75" s="1">
        <v>34</v>
      </c>
      <c r="E75" s="2"/>
      <c r="F75" s="5">
        <f t="shared" si="1"/>
        <v>0</v>
      </c>
    </row>
    <row r="76" spans="1:6" ht="204" x14ac:dyDescent="0.2">
      <c r="A76" s="1">
        <v>16</v>
      </c>
      <c r="B76" s="1" t="s">
        <v>81</v>
      </c>
      <c r="C76" s="1" t="s">
        <v>4</v>
      </c>
      <c r="D76" s="1">
        <v>10</v>
      </c>
      <c r="E76" s="2"/>
      <c r="F76" s="5">
        <f t="shared" si="1"/>
        <v>0</v>
      </c>
    </row>
    <row r="77" spans="1:6" ht="102" x14ac:dyDescent="0.2">
      <c r="A77" s="1">
        <v>17</v>
      </c>
      <c r="B77" s="1" t="s">
        <v>82</v>
      </c>
      <c r="C77" s="1" t="s">
        <v>4</v>
      </c>
      <c r="D77" s="1">
        <v>10</v>
      </c>
      <c r="E77" s="2"/>
      <c r="F77" s="5">
        <f t="shared" si="1"/>
        <v>0</v>
      </c>
    </row>
    <row r="78" spans="1:6" ht="187" x14ac:dyDescent="0.2">
      <c r="A78" s="1">
        <v>18</v>
      </c>
      <c r="B78" s="1" t="s">
        <v>83</v>
      </c>
      <c r="C78" s="1" t="s">
        <v>4</v>
      </c>
      <c r="D78" s="1">
        <v>10</v>
      </c>
      <c r="E78" s="2"/>
      <c r="F78" s="5">
        <f t="shared" si="1"/>
        <v>0</v>
      </c>
    </row>
    <row r="79" spans="1:6" ht="153" x14ac:dyDescent="0.2">
      <c r="A79" s="1">
        <v>19</v>
      </c>
      <c r="B79" s="1" t="s">
        <v>84</v>
      </c>
      <c r="C79" s="1" t="s">
        <v>4</v>
      </c>
      <c r="D79" s="1">
        <v>10</v>
      </c>
      <c r="E79" s="2"/>
      <c r="F79" s="5">
        <f t="shared" si="1"/>
        <v>0</v>
      </c>
    </row>
    <row r="80" spans="1:6" ht="238" x14ac:dyDescent="0.2">
      <c r="A80" s="1">
        <v>20</v>
      </c>
      <c r="B80" s="1" t="s">
        <v>85</v>
      </c>
      <c r="C80" s="1" t="s">
        <v>65</v>
      </c>
      <c r="D80" s="1">
        <v>10</v>
      </c>
      <c r="E80" s="2"/>
      <c r="F80" s="5">
        <f t="shared" si="1"/>
        <v>0</v>
      </c>
    </row>
    <row r="81" spans="1:6" ht="153" x14ac:dyDescent="0.2">
      <c r="A81" s="1">
        <v>21</v>
      </c>
      <c r="B81" s="1" t="s">
        <v>86</v>
      </c>
      <c r="C81" s="1" t="s">
        <v>65</v>
      </c>
      <c r="D81" s="1">
        <v>10</v>
      </c>
      <c r="E81" s="2"/>
      <c r="F81" s="5">
        <f t="shared" si="1"/>
        <v>0</v>
      </c>
    </row>
    <row r="82" spans="1:6" ht="221" x14ac:dyDescent="0.2">
      <c r="A82" s="1">
        <v>22</v>
      </c>
      <c r="B82" s="1" t="s">
        <v>87</v>
      </c>
      <c r="C82" s="1" t="s">
        <v>4</v>
      </c>
      <c r="D82" s="1">
        <v>21</v>
      </c>
      <c r="E82" s="2"/>
      <c r="F82" s="5">
        <f t="shared" si="1"/>
        <v>0</v>
      </c>
    </row>
    <row r="83" spans="1:6" ht="85" x14ac:dyDescent="0.2">
      <c r="A83" s="1">
        <v>23</v>
      </c>
      <c r="B83" s="1" t="s">
        <v>88</v>
      </c>
      <c r="C83" s="1" t="s">
        <v>4</v>
      </c>
      <c r="D83" s="1">
        <v>8</v>
      </c>
      <c r="E83" s="2"/>
      <c r="F83" s="5">
        <f t="shared" si="1"/>
        <v>0</v>
      </c>
    </row>
    <row r="84" spans="1:6" ht="170" x14ac:dyDescent="0.2">
      <c r="A84" s="1">
        <v>24</v>
      </c>
      <c r="B84" s="1" t="s">
        <v>89</v>
      </c>
      <c r="C84" s="1" t="s">
        <v>90</v>
      </c>
      <c r="D84" s="1">
        <v>12</v>
      </c>
      <c r="E84" s="2"/>
      <c r="F84" s="5">
        <f t="shared" si="1"/>
        <v>0</v>
      </c>
    </row>
    <row r="85" spans="1:6" ht="170" x14ac:dyDescent="0.2">
      <c r="A85" s="1">
        <v>25</v>
      </c>
      <c r="B85" s="1" t="s">
        <v>91</v>
      </c>
      <c r="C85" s="1" t="s">
        <v>4</v>
      </c>
      <c r="D85" s="1">
        <v>12</v>
      </c>
      <c r="E85" s="2"/>
      <c r="F85" s="5">
        <f t="shared" si="1"/>
        <v>0</v>
      </c>
    </row>
    <row r="86" spans="1:6" ht="153" x14ac:dyDescent="0.2">
      <c r="A86" s="1">
        <v>26</v>
      </c>
      <c r="B86" s="1" t="s">
        <v>92</v>
      </c>
      <c r="C86" s="1" t="s">
        <v>4</v>
      </c>
      <c r="D86" s="1">
        <v>9</v>
      </c>
      <c r="E86" s="2"/>
      <c r="F86" s="5">
        <f t="shared" si="1"/>
        <v>0</v>
      </c>
    </row>
    <row r="87" spans="1:6" ht="221" x14ac:dyDescent="0.2">
      <c r="A87" s="1">
        <v>27</v>
      </c>
      <c r="B87" s="1" t="s">
        <v>93</v>
      </c>
      <c r="C87" s="1" t="s">
        <v>4</v>
      </c>
      <c r="D87" s="1">
        <v>8</v>
      </c>
      <c r="E87" s="2"/>
      <c r="F87" s="5">
        <f t="shared" si="1"/>
        <v>0</v>
      </c>
    </row>
    <row r="88" spans="1:6" ht="187" x14ac:dyDescent="0.2">
      <c r="A88" s="1">
        <v>28</v>
      </c>
      <c r="B88" s="1" t="s">
        <v>94</v>
      </c>
      <c r="C88" s="1" t="s">
        <v>95</v>
      </c>
      <c r="D88" s="1">
        <v>8</v>
      </c>
      <c r="E88" s="2"/>
      <c r="F88" s="5">
        <f t="shared" si="1"/>
        <v>0</v>
      </c>
    </row>
    <row r="89" spans="1:6" ht="187" x14ac:dyDescent="0.2">
      <c r="A89" s="1">
        <v>29</v>
      </c>
      <c r="B89" s="1" t="s">
        <v>96</v>
      </c>
      <c r="C89" s="1" t="s">
        <v>65</v>
      </c>
      <c r="D89" s="1">
        <v>10</v>
      </c>
      <c r="E89" s="2"/>
      <c r="F89" s="5">
        <f t="shared" si="1"/>
        <v>0</v>
      </c>
    </row>
    <row r="90" spans="1:6" ht="136" x14ac:dyDescent="0.2">
      <c r="A90" s="1">
        <v>30</v>
      </c>
      <c r="B90" s="1" t="s">
        <v>97</v>
      </c>
      <c r="C90" s="1" t="s">
        <v>90</v>
      </c>
      <c r="D90" s="1">
        <v>10</v>
      </c>
      <c r="E90" s="2"/>
      <c r="F90" s="5">
        <f t="shared" si="1"/>
        <v>0</v>
      </c>
    </row>
    <row r="91" spans="1:6" ht="187" x14ac:dyDescent="0.2">
      <c r="A91" s="1">
        <v>31</v>
      </c>
      <c r="B91" s="1" t="s">
        <v>98</v>
      </c>
      <c r="C91" s="1" t="s">
        <v>65</v>
      </c>
      <c r="D91" s="1">
        <v>8</v>
      </c>
      <c r="E91" s="2"/>
      <c r="F91" s="5">
        <f t="shared" si="1"/>
        <v>0</v>
      </c>
    </row>
    <row r="92" spans="1:6" ht="102" x14ac:dyDescent="0.2">
      <c r="A92" s="1">
        <v>32</v>
      </c>
      <c r="B92" s="1" t="s">
        <v>99</v>
      </c>
      <c r="C92" s="1" t="s">
        <v>100</v>
      </c>
      <c r="D92" s="1">
        <v>10</v>
      </c>
      <c r="E92" s="2"/>
      <c r="F92" s="5">
        <f t="shared" si="1"/>
        <v>0</v>
      </c>
    </row>
    <row r="93" spans="1:6" ht="272" x14ac:dyDescent="0.2">
      <c r="A93" s="1">
        <v>33</v>
      </c>
      <c r="B93" s="1" t="s">
        <v>101</v>
      </c>
      <c r="C93" s="1" t="s">
        <v>100</v>
      </c>
      <c r="D93" s="1">
        <v>10</v>
      </c>
      <c r="E93" s="2"/>
      <c r="F93" s="5">
        <f t="shared" si="1"/>
        <v>0</v>
      </c>
    </row>
    <row r="94" spans="1:6" ht="136" x14ac:dyDescent="0.2">
      <c r="A94" s="1">
        <v>34</v>
      </c>
      <c r="B94" s="1" t="s">
        <v>102</v>
      </c>
      <c r="C94" s="1" t="s">
        <v>4</v>
      </c>
      <c r="D94" s="1">
        <v>10</v>
      </c>
      <c r="E94" s="2"/>
      <c r="F94" s="5">
        <f t="shared" si="1"/>
        <v>0</v>
      </c>
    </row>
    <row r="95" spans="1:6" ht="153" x14ac:dyDescent="0.2">
      <c r="A95" s="1">
        <v>35</v>
      </c>
      <c r="B95" s="1" t="s">
        <v>103</v>
      </c>
      <c r="C95" s="1" t="s">
        <v>68</v>
      </c>
      <c r="D95" s="1">
        <v>5</v>
      </c>
      <c r="E95" s="2"/>
      <c r="F95" s="5">
        <f t="shared" si="1"/>
        <v>0</v>
      </c>
    </row>
    <row r="96" spans="1:6" ht="187" x14ac:dyDescent="0.2">
      <c r="A96" s="1">
        <v>36</v>
      </c>
      <c r="B96" s="1" t="s">
        <v>104</v>
      </c>
      <c r="C96" s="1" t="s">
        <v>4</v>
      </c>
      <c r="D96" s="1">
        <v>10</v>
      </c>
      <c r="E96" s="2"/>
      <c r="F96" s="5">
        <f t="shared" si="1"/>
        <v>0</v>
      </c>
    </row>
    <row r="97" spans="1:6" ht="136" x14ac:dyDescent="0.2">
      <c r="A97" s="1">
        <v>37</v>
      </c>
      <c r="B97" s="1" t="s">
        <v>105</v>
      </c>
      <c r="C97" s="1" t="s">
        <v>4</v>
      </c>
      <c r="D97" s="1">
        <v>34</v>
      </c>
      <c r="E97" s="2"/>
      <c r="F97" s="5">
        <f t="shared" si="1"/>
        <v>0</v>
      </c>
    </row>
    <row r="98" spans="1:6" ht="85" x14ac:dyDescent="0.2">
      <c r="A98" s="1">
        <v>38</v>
      </c>
      <c r="B98" s="1" t="s">
        <v>106</v>
      </c>
      <c r="C98" s="1" t="s">
        <v>4</v>
      </c>
      <c r="D98" s="1">
        <v>17</v>
      </c>
      <c r="E98" s="2"/>
      <c r="F98" s="5">
        <f t="shared" si="1"/>
        <v>0</v>
      </c>
    </row>
    <row r="99" spans="1:6" ht="153" x14ac:dyDescent="0.2">
      <c r="A99" s="1">
        <v>39</v>
      </c>
      <c r="B99" s="1" t="s">
        <v>107</v>
      </c>
      <c r="C99" s="1" t="s">
        <v>4</v>
      </c>
      <c r="D99" s="1">
        <v>17</v>
      </c>
      <c r="E99" s="2"/>
      <c r="F99" s="5">
        <f t="shared" si="1"/>
        <v>0</v>
      </c>
    </row>
    <row r="100" spans="1:6" ht="204" x14ac:dyDescent="0.2">
      <c r="A100" s="1">
        <v>40</v>
      </c>
      <c r="B100" s="1" t="s">
        <v>108</v>
      </c>
      <c r="C100" s="1" t="s">
        <v>4</v>
      </c>
      <c r="D100" s="1">
        <v>17</v>
      </c>
      <c r="E100" s="2"/>
      <c r="F100" s="5">
        <f t="shared" si="1"/>
        <v>0</v>
      </c>
    </row>
    <row r="101" spans="1:6" ht="170" x14ac:dyDescent="0.2">
      <c r="A101" s="1">
        <v>41</v>
      </c>
      <c r="B101" s="1" t="s">
        <v>109</v>
      </c>
      <c r="C101" s="1" t="s">
        <v>68</v>
      </c>
      <c r="D101" s="1">
        <v>85</v>
      </c>
      <c r="E101" s="2"/>
      <c r="F101" s="5">
        <f t="shared" si="1"/>
        <v>0</v>
      </c>
    </row>
    <row r="102" spans="1:6" ht="119" x14ac:dyDescent="0.2">
      <c r="A102" s="1">
        <v>42</v>
      </c>
      <c r="B102" s="1" t="s">
        <v>110</v>
      </c>
      <c r="C102" s="1" t="s">
        <v>4</v>
      </c>
      <c r="D102" s="1">
        <v>17</v>
      </c>
      <c r="E102" s="2"/>
      <c r="F102" s="5">
        <f t="shared" si="1"/>
        <v>0</v>
      </c>
    </row>
    <row r="103" spans="1:6" ht="136" x14ac:dyDescent="0.2">
      <c r="A103" s="1">
        <v>43</v>
      </c>
      <c r="B103" s="1" t="s">
        <v>111</v>
      </c>
      <c r="C103" s="1" t="s">
        <v>4</v>
      </c>
      <c r="D103" s="1">
        <v>17</v>
      </c>
      <c r="E103" s="2"/>
      <c r="F103" s="5">
        <f t="shared" si="1"/>
        <v>0</v>
      </c>
    </row>
    <row r="104" spans="1:6" ht="136" x14ac:dyDescent="0.2">
      <c r="A104" s="1">
        <v>44</v>
      </c>
      <c r="B104" s="1" t="s">
        <v>112</v>
      </c>
      <c r="C104" s="1" t="s">
        <v>4</v>
      </c>
      <c r="D104" s="1">
        <v>17</v>
      </c>
      <c r="E104" s="2"/>
      <c r="F104" s="5">
        <f t="shared" si="1"/>
        <v>0</v>
      </c>
    </row>
    <row r="105" spans="1:6" ht="153" x14ac:dyDescent="0.2">
      <c r="A105" s="1">
        <v>45</v>
      </c>
      <c r="B105" s="1" t="s">
        <v>113</v>
      </c>
      <c r="C105" s="1" t="s">
        <v>4</v>
      </c>
      <c r="D105" s="1">
        <v>17</v>
      </c>
      <c r="E105" s="2"/>
      <c r="F105" s="5">
        <f t="shared" si="1"/>
        <v>0</v>
      </c>
    </row>
    <row r="106" spans="1:6" ht="404" x14ac:dyDescent="0.2">
      <c r="A106" s="1">
        <v>46</v>
      </c>
      <c r="B106" s="1" t="s">
        <v>114</v>
      </c>
      <c r="C106" s="1" t="s">
        <v>4</v>
      </c>
      <c r="D106" s="1">
        <v>20</v>
      </c>
      <c r="E106" s="2"/>
      <c r="F106" s="5">
        <f t="shared" si="1"/>
        <v>0</v>
      </c>
    </row>
    <row r="107" spans="1:6" ht="289" x14ac:dyDescent="0.2">
      <c r="A107" s="1">
        <v>47</v>
      </c>
      <c r="B107" s="1" t="s">
        <v>115</v>
      </c>
      <c r="C107" s="1" t="s">
        <v>4</v>
      </c>
      <c r="D107" s="1">
        <v>34</v>
      </c>
      <c r="E107" s="2"/>
      <c r="F107" s="5">
        <f t="shared" si="1"/>
        <v>0</v>
      </c>
    </row>
    <row r="108" spans="1:6" ht="289" x14ac:dyDescent="0.2">
      <c r="A108" s="1">
        <v>48</v>
      </c>
      <c r="B108" s="1" t="s">
        <v>116</v>
      </c>
      <c r="C108" s="1" t="s">
        <v>4</v>
      </c>
      <c r="D108" s="1">
        <v>12</v>
      </c>
      <c r="E108" s="2"/>
      <c r="F108" s="5">
        <f t="shared" si="1"/>
        <v>0</v>
      </c>
    </row>
    <row r="109" spans="1:6" ht="204" x14ac:dyDescent="0.2">
      <c r="A109" s="1">
        <v>49</v>
      </c>
      <c r="B109" s="1" t="s">
        <v>117</v>
      </c>
      <c r="C109" s="1" t="s">
        <v>4</v>
      </c>
      <c r="D109" s="1">
        <v>12</v>
      </c>
      <c r="E109" s="2"/>
      <c r="F109" s="5">
        <f t="shared" si="1"/>
        <v>0</v>
      </c>
    </row>
    <row r="110" spans="1:6" ht="204" x14ac:dyDescent="0.2">
      <c r="A110" s="1">
        <v>50</v>
      </c>
      <c r="B110" s="1" t="s">
        <v>118</v>
      </c>
      <c r="C110" s="1" t="s">
        <v>4</v>
      </c>
      <c r="D110" s="1">
        <v>12</v>
      </c>
      <c r="E110" s="2"/>
      <c r="F110" s="5">
        <f t="shared" si="1"/>
        <v>0</v>
      </c>
    </row>
    <row r="111" spans="1:6" ht="238" x14ac:dyDescent="0.2">
      <c r="A111" s="1">
        <v>51</v>
      </c>
      <c r="B111" s="1" t="s">
        <v>119</v>
      </c>
      <c r="C111" s="1" t="s">
        <v>65</v>
      </c>
      <c r="D111" s="1">
        <v>12</v>
      </c>
      <c r="E111" s="2"/>
      <c r="F111" s="5">
        <f t="shared" si="1"/>
        <v>0</v>
      </c>
    </row>
    <row r="112" spans="1:6" x14ac:dyDescent="0.2">
      <c r="A112" s="13" t="s">
        <v>62</v>
      </c>
      <c r="B112" s="13"/>
      <c r="C112" s="13"/>
      <c r="D112" s="13"/>
      <c r="E112" s="13"/>
      <c r="F112" s="6">
        <f>SUM(F61:F111)</f>
        <v>0</v>
      </c>
    </row>
    <row r="113" spans="1:6" x14ac:dyDescent="0.2">
      <c r="A113" s="14" t="s">
        <v>120</v>
      </c>
      <c r="B113" s="14"/>
      <c r="C113" s="14"/>
      <c r="D113" s="14"/>
      <c r="E113" s="14"/>
      <c r="F113" s="7">
        <f>+F112+F58</f>
        <v>0</v>
      </c>
    </row>
    <row r="116" spans="1:6" x14ac:dyDescent="0.2">
      <c r="B116" t="s">
        <v>121</v>
      </c>
    </row>
    <row r="117" spans="1:6" x14ac:dyDescent="0.2">
      <c r="B117" t="s">
        <v>122</v>
      </c>
    </row>
    <row r="118" spans="1:6" x14ac:dyDescent="0.2">
      <c r="B118" t="s">
        <v>123</v>
      </c>
    </row>
  </sheetData>
  <mergeCells count="6">
    <mergeCell ref="A113:E113"/>
    <mergeCell ref="A1:F1"/>
    <mergeCell ref="A2:F2"/>
    <mergeCell ref="A58:E58"/>
    <mergeCell ref="A59:F59"/>
    <mergeCell ref="A112:E1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Rivas Bernal</dc:creator>
  <cp:lastModifiedBy>Carlos Rivas Bernal</cp:lastModifiedBy>
  <dcterms:created xsi:type="dcterms:W3CDTF">2025-12-05T23:49:35Z</dcterms:created>
  <dcterms:modified xsi:type="dcterms:W3CDTF">2025-12-13T21:59:28Z</dcterms:modified>
</cp:coreProperties>
</file>