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cretaria Educación\Desktop\AÑO 2025 EDUCACION\CONTRATACION\NUEVOS CONTRATOS 3\GYM DE BARRAS\"/>
    </mc:Choice>
  </mc:AlternateContent>
  <xr:revisionPtr revIDLastSave="0" documentId="13_ncr:1_{E85264F8-C8E0-4F51-A73A-FE074297E038}" xr6:coauthVersionLast="47" xr6:coauthVersionMax="47" xr10:uidLastSave="{00000000-0000-0000-0000-000000000000}"/>
  <bookViews>
    <workbookView xWindow="-120" yWindow="-120" windowWidth="29040" windowHeight="15840" xr2:uid="{706778C3-CDE0-4412-8031-4CC0EA19B6C6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9" i="1"/>
  <c r="F10" i="1"/>
  <c r="F2" i="1"/>
</calcChain>
</file>

<file path=xl/sharedStrings.xml><?xml version="1.0" encoding="utf-8"?>
<sst xmlns="http://schemas.openxmlformats.org/spreadsheetml/2006/main" count="21" uniqueCount="21">
  <si>
    <t xml:space="preserve">ITEM </t>
  </si>
  <si>
    <t xml:space="preserve">CANTIDAD </t>
  </si>
  <si>
    <t xml:space="preserve">DESCRIPCION </t>
  </si>
  <si>
    <t xml:space="preserve">VALOR TOTAL </t>
  </si>
  <si>
    <t>Replanteo, nivelación y movimiento de tierra (excavación, relleno, compactación)</t>
  </si>
  <si>
    <t xml:space="preserve">VALOR UNITARIO </t>
  </si>
  <si>
    <t>UNIDAD</t>
  </si>
  <si>
    <t>M2</t>
  </si>
  <si>
    <t>Cimentaciones en concreto simple f’c=3.000 psi para anclajes metálicos</t>
  </si>
  <si>
    <t>und</t>
  </si>
  <si>
    <t>Estructura metálica principal en tubo estructural galvanizado calibre 12</t>
  </si>
  <si>
    <t>kg</t>
  </si>
  <si>
    <t>Tornillería, anclajes, pintura anticorrosiva y mano de obra de montaje</t>
  </si>
  <si>
    <t>glb</t>
  </si>
  <si>
    <t>juego</t>
  </si>
  <si>
    <t>m²</t>
  </si>
  <si>
    <t>Gastos generales, administración, utilidad e imprevistos (10%)</t>
  </si>
  <si>
    <t xml:space="preserve">Piso en concreto </t>
  </si>
  <si>
    <t>Señalización, demarcación y avisos de seguridad</t>
  </si>
  <si>
    <t xml:space="preserve">Conjunto de barras paralelas, dominadas, barra fija, escalera y poste multifuncional  Barras paralelas 
Pasamanos sencillo,  Pared sueca Cuadrilátero, Barras triple de levantamiento 
Barras paralelas, bajas en acero galvanizado </t>
  </si>
  <si>
    <t xml:space="preserve">TOTAL IVA INCLUIDO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</si>
</sst>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\ #,##0;[Red]\-&quot;$&quot;\ #,##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6" fontId="0" fillId="0" borderId="1" xfId="0" applyNumberFormat="1" applyBorder="1"/>
    <xf numFmtId="0" fontId="1" fillId="0" borderId="1" xfId="0" applyFont="1" applyBorder="1" applyAlignment="1">
      <alignment wrapText="1"/>
    </xf>
    <xf numFmtId="6" fontId="1" fillId="0" borderId="1" xfId="0" applyNumberFormat="1" applyFont="1" applyBorder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3A7204-6D9D-4BAD-AE5A-3ED3560A26EB}">
  <dimension ref="A1:F10"/>
  <sheetViews>
    <sheetView tabSelected="1" topLeftCell="A7" workbookViewId="0">
      <selection activeCell="D6" sqref="D6"/>
    </sheetView>
  </sheetViews>
  <sheetFormatPr baseColWidth="10" defaultRowHeight="15" x14ac:dyDescent="0.25"/>
  <cols>
    <col min="1" max="1" width="7.7109375" customWidth="1"/>
    <col min="2" max="3" width="14.28515625" customWidth="1"/>
    <col min="4" max="4" width="17" customWidth="1"/>
    <col min="5" max="5" width="16.42578125" customWidth="1"/>
    <col min="6" max="6" width="15.140625" customWidth="1"/>
  </cols>
  <sheetData>
    <row r="1" spans="1:6" x14ac:dyDescent="0.25">
      <c r="A1" s="6" t="s">
        <v>0</v>
      </c>
      <c r="B1" s="6" t="s">
        <v>1</v>
      </c>
      <c r="C1" s="6" t="s">
        <v>6</v>
      </c>
      <c r="D1" s="6" t="s">
        <v>2</v>
      </c>
      <c r="E1" s="6" t="s">
        <v>5</v>
      </c>
      <c r="F1" s="6" t="s">
        <v>3</v>
      </c>
    </row>
    <row r="2" spans="1:6" ht="105" x14ac:dyDescent="0.25">
      <c r="A2" s="1">
        <v>1</v>
      </c>
      <c r="B2" s="1">
        <v>50</v>
      </c>
      <c r="C2" s="1" t="s">
        <v>7</v>
      </c>
      <c r="D2" s="2" t="s">
        <v>4</v>
      </c>
      <c r="E2" s="3">
        <v>35000</v>
      </c>
      <c r="F2" s="3">
        <f>B2*E2</f>
        <v>1750000</v>
      </c>
    </row>
    <row r="3" spans="1:6" ht="75" x14ac:dyDescent="0.25">
      <c r="A3" s="1">
        <v>2</v>
      </c>
      <c r="B3" s="1">
        <v>6</v>
      </c>
      <c r="C3" s="1" t="s">
        <v>9</v>
      </c>
      <c r="D3" s="2" t="s">
        <v>8</v>
      </c>
      <c r="E3" s="3">
        <v>350000</v>
      </c>
      <c r="F3" s="3">
        <f t="shared" ref="F3:F9" si="0">B3*E3</f>
        <v>2100000</v>
      </c>
    </row>
    <row r="4" spans="1:6" ht="90" x14ac:dyDescent="0.25">
      <c r="A4" s="1">
        <v>3</v>
      </c>
      <c r="B4" s="1">
        <v>1200</v>
      </c>
      <c r="C4" s="1" t="s">
        <v>11</v>
      </c>
      <c r="D4" s="2" t="s">
        <v>10</v>
      </c>
      <c r="E4" s="3">
        <v>9000</v>
      </c>
      <c r="F4" s="3">
        <f t="shared" si="0"/>
        <v>10800000</v>
      </c>
    </row>
    <row r="5" spans="1:6" ht="75" x14ac:dyDescent="0.25">
      <c r="A5" s="1">
        <v>4</v>
      </c>
      <c r="B5" s="1">
        <v>1</v>
      </c>
      <c r="C5" s="1" t="s">
        <v>13</v>
      </c>
      <c r="D5" s="2" t="s">
        <v>12</v>
      </c>
      <c r="E5" s="3">
        <v>3500000</v>
      </c>
      <c r="F5" s="3">
        <f t="shared" si="0"/>
        <v>3500000</v>
      </c>
    </row>
    <row r="6" spans="1:6" ht="240" x14ac:dyDescent="0.25">
      <c r="A6" s="1">
        <v>5</v>
      </c>
      <c r="B6" s="1">
        <v>1</v>
      </c>
      <c r="C6" s="1" t="s">
        <v>14</v>
      </c>
      <c r="D6" s="2" t="s">
        <v>19</v>
      </c>
      <c r="E6" s="3">
        <v>7500000</v>
      </c>
      <c r="F6" s="3">
        <f t="shared" si="0"/>
        <v>7500000</v>
      </c>
    </row>
    <row r="7" spans="1:6" x14ac:dyDescent="0.25">
      <c r="A7" s="1"/>
      <c r="B7" s="1">
        <v>50</v>
      </c>
      <c r="C7" s="1" t="s">
        <v>15</v>
      </c>
      <c r="D7" s="2" t="s">
        <v>17</v>
      </c>
      <c r="E7" s="3">
        <v>150000</v>
      </c>
      <c r="F7" s="3">
        <f t="shared" si="0"/>
        <v>7500000</v>
      </c>
    </row>
    <row r="8" spans="1:6" ht="60" x14ac:dyDescent="0.25">
      <c r="A8" s="1"/>
      <c r="B8" s="1">
        <v>1</v>
      </c>
      <c r="C8" s="1"/>
      <c r="D8" s="2" t="s">
        <v>16</v>
      </c>
      <c r="E8" s="3">
        <v>4990000</v>
      </c>
      <c r="F8" s="3">
        <f t="shared" si="0"/>
        <v>4990000</v>
      </c>
    </row>
    <row r="9" spans="1:6" ht="60" x14ac:dyDescent="0.25">
      <c r="A9" s="1"/>
      <c r="B9" s="1">
        <v>1</v>
      </c>
      <c r="C9" s="1"/>
      <c r="D9" s="2" t="s">
        <v>18</v>
      </c>
      <c r="E9" s="3">
        <v>360000</v>
      </c>
      <c r="F9" s="3">
        <f t="shared" si="0"/>
        <v>360000</v>
      </c>
    </row>
    <row r="10" spans="1:6" ht="30" x14ac:dyDescent="0.25">
      <c r="A10" s="1"/>
      <c r="B10" s="1"/>
      <c r="C10" s="1"/>
      <c r="D10" s="1"/>
      <c r="E10" s="4" t="s">
        <v>20</v>
      </c>
      <c r="F10" s="5">
        <f>SUM(F2:F9)</f>
        <v>38500000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Mejia Taborda</dc:creator>
  <cp:lastModifiedBy>Erika Mejia Taborda</cp:lastModifiedBy>
  <dcterms:created xsi:type="dcterms:W3CDTF">2025-10-28T22:05:16Z</dcterms:created>
  <dcterms:modified xsi:type="dcterms:W3CDTF">2025-10-28T22:55:27Z</dcterms:modified>
</cp:coreProperties>
</file>