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ilson.gallego\Documents\PROCESOS CONTRACTUALES 2025\09 SEPTIEMBRE - TRANSDUCTORES\"/>
    </mc:Choice>
  </mc:AlternateContent>
  <bookViews>
    <workbookView xWindow="-120" yWindow="-120" windowWidth="29040" windowHeight="1572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1" l="1"/>
  <c r="L5" i="1" s="1"/>
  <c r="M5" i="1" s="1"/>
  <c r="F6" i="1"/>
  <c r="K4" i="1" l="1"/>
  <c r="G5" i="1"/>
  <c r="G4" i="1"/>
  <c r="L4" i="1" l="1"/>
  <c r="M4" i="1" s="1"/>
  <c r="M6" i="1" l="1"/>
</calcChain>
</file>

<file path=xl/sharedStrings.xml><?xml version="1.0" encoding="utf-8"?>
<sst xmlns="http://schemas.openxmlformats.org/spreadsheetml/2006/main" count="29" uniqueCount="27">
  <si>
    <t>ITEM</t>
  </si>
  <si>
    <t>DESCRIPCION</t>
  </si>
  <si>
    <t>UNIDAD DE MEDIDA</t>
  </si>
  <si>
    <t>UNIDAD</t>
  </si>
  <si>
    <t xml:space="preserve">PRECIO UNITARIO OFERTADO </t>
  </si>
  <si>
    <t>CANTIDAD</t>
  </si>
  <si>
    <t>VALOR IVA</t>
  </si>
  <si>
    <t>VALOR UNITARIO OFERTADO INCLUIDO IVA</t>
  </si>
  <si>
    <t>PRECIOS DE REFERENCIA</t>
  </si>
  <si>
    <t>OFERTA ECONOMICA</t>
  </si>
  <si>
    <t>TOTAL OFERTA</t>
  </si>
  <si>
    <t>NOMBRE DEL OFERENTE:</t>
  </si>
  <si>
    <t>NIT:</t>
  </si>
  <si>
    <t>NOMBRE REPRESENTANTE LEGAL:</t>
  </si>
  <si>
    <t>FIRMA AUTORIZADA:</t>
  </si>
  <si>
    <t>PRECIO TECHO UNITARIO INCLUIDO IVA</t>
  </si>
  <si>
    <t>PRECIO TECHO TOTAL UNITARIO INCLUIDO IVA</t>
  </si>
  <si>
    <t>TOTAL PRECIOS TECHO</t>
  </si>
  <si>
    <t>PORCENTAJE DE IVA</t>
  </si>
  <si>
    <r>
      <rPr>
        <b/>
        <sz val="13"/>
        <color theme="1"/>
        <rFont val="Verdana"/>
        <family val="2"/>
      </rPr>
      <t>HOSPITAL MILITAR CENTRAL</t>
    </r>
    <r>
      <rPr>
        <sz val="11"/>
        <color theme="1"/>
        <rFont val="Verdana"/>
        <family val="2"/>
      </rPr>
      <t xml:space="preserve">
FORMULARIO DE OFERTA ECONOMICA - PROCESO DE SELECCIÓN ABREVIADA SI-040-2025-HOMIL</t>
    </r>
  </si>
  <si>
    <t>CARACTERISTICAS TECNICAS</t>
  </si>
  <si>
    <t>Adquisición, preinstalación e instalación y puesta en funcionamiento de transductores X5-1C y S5-1 para el ultrasonido Epiq CVX identificado con serie número US622B0422 marca Philips del Servicio de Cardiología del Hospital Militar Central.</t>
  </si>
  <si>
    <t>Adquisición, preinstalación e instalación y puesta en funcionamiento de transductores X5-1C y S5-1 para el ultrasonido Epiq cvx identificado con serie número US622B0422 marca Philips del Servicio de Cardiología del Hospital Militar Central.</t>
  </si>
  <si>
    <t>TRANSDUCTORES X5-1C</t>
  </si>
  <si>
    <t>TRANSDUCTORES S5-1</t>
  </si>
  <si>
    <t>VALOR TOTAL OFERTADO INCLUIDO IVA</t>
  </si>
  <si>
    <r>
      <rPr>
        <b/>
        <sz val="10"/>
        <color theme="1"/>
        <rFont val="Verdana"/>
        <family val="2"/>
      </rPr>
      <t>Observaciones:</t>
    </r>
    <r>
      <rPr>
        <sz val="10"/>
        <color theme="1"/>
        <rFont val="Verdana"/>
        <family val="2"/>
      </rPr>
      <t xml:space="preserve">
- La columna de porcentaje de IVA debe indicar la tasa impositiva que corresponde a cada uno de los elementos.
- Deberán coincidir de manera íntegra los valores diligenciados en el presente formulario con los ingresados y reportados en la plataforma SECOP II, asegurando la consistencia y confiabilidad de la información.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</si>
</sst>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#,##0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Verdana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b/>
      <sz val="13"/>
      <color theme="1"/>
      <name val="Verdana"/>
      <family val="2"/>
    </font>
    <font>
      <b/>
      <sz val="10"/>
      <color theme="1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vertical="center" wrapText="1"/>
    </xf>
    <xf numFmtId="0" fontId="2" fillId="5" borderId="2" xfId="0" applyFont="1" applyFill="1" applyBorder="1" applyAlignment="1">
      <alignment horizontal="center" vertical="top" wrapText="1"/>
    </xf>
    <xf numFmtId="3" fontId="2" fillId="5" borderId="2" xfId="0" applyNumberFormat="1" applyFont="1" applyFill="1" applyBorder="1" applyAlignment="1">
      <alignment horizontal="right" vertical="top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top" wrapText="1"/>
    </xf>
    <xf numFmtId="3" fontId="2" fillId="5" borderId="1" xfId="0" applyNumberFormat="1" applyFont="1" applyFill="1" applyBorder="1" applyAlignment="1">
      <alignment horizontal="right" vertical="top" wrapText="1"/>
    </xf>
    <xf numFmtId="3" fontId="2" fillId="2" borderId="1" xfId="0" applyNumberFormat="1" applyFont="1" applyFill="1" applyBorder="1" applyAlignment="1">
      <alignment horizontal="center" vertical="top" wrapText="1"/>
    </xf>
    <xf numFmtId="164" fontId="4" fillId="2" borderId="1" xfId="0" applyNumberFormat="1" applyFont="1" applyFill="1" applyBorder="1" applyAlignment="1">
      <alignment vertical="top"/>
    </xf>
    <xf numFmtId="3" fontId="4" fillId="2" borderId="1" xfId="1" applyNumberFormat="1" applyFont="1" applyFill="1" applyBorder="1" applyAlignment="1">
      <alignment vertical="top"/>
    </xf>
    <xf numFmtId="164" fontId="5" fillId="2" borderId="1" xfId="0" applyNumberFormat="1" applyFont="1" applyFill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6" fillId="7" borderId="1" xfId="0" applyFont="1" applyFill="1" applyBorder="1" applyAlignment="1">
      <alignment vertical="center"/>
    </xf>
    <xf numFmtId="9" fontId="4" fillId="2" borderId="1" xfId="1" applyFont="1" applyFill="1" applyBorder="1" applyAlignment="1">
      <alignment vertical="top"/>
    </xf>
    <xf numFmtId="0" fontId="6" fillId="6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/>
    </xf>
    <xf numFmtId="3" fontId="5" fillId="5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vertical="top" wrapText="1"/>
    </xf>
    <xf numFmtId="0" fontId="2" fillId="5" borderId="1" xfId="0" applyFont="1" applyFill="1" applyBorder="1" applyAlignment="1">
      <alignment vertical="top" wrapText="1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top"/>
    </xf>
    <xf numFmtId="0" fontId="4" fillId="3" borderId="8" xfId="0" applyFont="1" applyFill="1" applyBorder="1" applyAlignment="1">
      <alignment horizontal="left" vertical="top"/>
    </xf>
    <xf numFmtId="0" fontId="4" fillId="3" borderId="9" xfId="0" applyFont="1" applyFill="1" applyBorder="1" applyAlignment="1">
      <alignment horizontal="left" vertical="top"/>
    </xf>
    <xf numFmtId="0" fontId="4" fillId="3" borderId="0" xfId="0" applyFont="1" applyFill="1" applyBorder="1" applyAlignment="1">
      <alignment horizontal="left" vertical="top"/>
    </xf>
    <xf numFmtId="0" fontId="4" fillId="3" borderId="10" xfId="0" applyFont="1" applyFill="1" applyBorder="1" applyAlignment="1">
      <alignment horizontal="left" vertical="top"/>
    </xf>
    <xf numFmtId="0" fontId="4" fillId="3" borderId="11" xfId="0" applyFont="1" applyFill="1" applyBorder="1" applyAlignment="1">
      <alignment horizontal="left" vertical="top"/>
    </xf>
    <xf numFmtId="0" fontId="4" fillId="3" borderId="12" xfId="0" applyFont="1" applyFill="1" applyBorder="1" applyAlignment="1">
      <alignment horizontal="left" vertical="top"/>
    </xf>
    <xf numFmtId="0" fontId="4" fillId="3" borderId="13" xfId="0" applyFont="1" applyFill="1" applyBorder="1" applyAlignment="1">
      <alignment horizontal="left" vertical="top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121228</xdr:colOff>
      <xdr:row>0</xdr:row>
      <xdr:rowOff>0</xdr:rowOff>
    </xdr:from>
    <xdr:to>
      <xdr:col>12</xdr:col>
      <xdr:colOff>1122218</xdr:colOff>
      <xdr:row>0</xdr:row>
      <xdr:rowOff>1035628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5387" y="0"/>
          <a:ext cx="1000990" cy="10356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zoomScale="110" zoomScaleNormal="110" workbookViewId="0">
      <selection activeCell="C10" sqref="C10:E10"/>
    </sheetView>
  </sheetViews>
  <sheetFormatPr baseColWidth="10" defaultColWidth="57.140625" defaultRowHeight="12.75" x14ac:dyDescent="0.2"/>
  <cols>
    <col min="1" max="1" width="10.5703125" style="1" customWidth="1"/>
    <col min="2" max="2" width="29.140625" style="1" customWidth="1"/>
    <col min="3" max="3" width="39.7109375" style="1" customWidth="1"/>
    <col min="4" max="4" width="12.5703125" style="1" bestFit="1" customWidth="1"/>
    <col min="5" max="5" width="15.28515625" style="1" customWidth="1"/>
    <col min="6" max="6" width="17" style="1" customWidth="1"/>
    <col min="7" max="7" width="19.5703125" style="1" customWidth="1"/>
    <col min="8" max="8" width="12.42578125" style="1" customWidth="1"/>
    <col min="9" max="11" width="13.85546875" style="1" customWidth="1"/>
    <col min="12" max="12" width="16" style="1" customWidth="1"/>
    <col min="13" max="13" width="18.140625" style="1" customWidth="1"/>
    <col min="14" max="16384" width="57.140625" style="1"/>
  </cols>
  <sheetData>
    <row r="1" spans="1:14" ht="81.75" customHeight="1" x14ac:dyDescent="0.2">
      <c r="A1" s="22" t="s">
        <v>19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4"/>
      <c r="M1" s="20"/>
    </row>
    <row r="2" spans="1:14" ht="27" customHeight="1" x14ac:dyDescent="0.2">
      <c r="A2" s="31" t="s">
        <v>0</v>
      </c>
      <c r="B2" s="31" t="s">
        <v>1</v>
      </c>
      <c r="C2" s="31" t="s">
        <v>20</v>
      </c>
      <c r="D2" s="31" t="s">
        <v>2</v>
      </c>
      <c r="E2" s="31" t="s">
        <v>5</v>
      </c>
      <c r="F2" s="30" t="s">
        <v>8</v>
      </c>
      <c r="G2" s="30"/>
      <c r="H2" s="32" t="s">
        <v>9</v>
      </c>
      <c r="I2" s="32"/>
      <c r="J2" s="32"/>
      <c r="K2" s="32"/>
      <c r="L2" s="32"/>
      <c r="M2" s="32"/>
    </row>
    <row r="3" spans="1:14" ht="51" customHeight="1" x14ac:dyDescent="0.2">
      <c r="A3" s="31"/>
      <c r="B3" s="31"/>
      <c r="C3" s="31"/>
      <c r="D3" s="31"/>
      <c r="E3" s="31"/>
      <c r="F3" s="3" t="s">
        <v>15</v>
      </c>
      <c r="G3" s="3" t="s">
        <v>16</v>
      </c>
      <c r="H3" s="2" t="s">
        <v>5</v>
      </c>
      <c r="I3" s="2" t="s">
        <v>4</v>
      </c>
      <c r="J3" s="2" t="s">
        <v>18</v>
      </c>
      <c r="K3" s="2" t="s">
        <v>6</v>
      </c>
      <c r="L3" s="2" t="s">
        <v>7</v>
      </c>
      <c r="M3" s="2" t="s">
        <v>25</v>
      </c>
    </row>
    <row r="4" spans="1:14" ht="102" x14ac:dyDescent="0.2">
      <c r="A4" s="4">
        <v>1</v>
      </c>
      <c r="B4" s="33" t="s">
        <v>23</v>
      </c>
      <c r="C4" s="5" t="s">
        <v>21</v>
      </c>
      <c r="D4" s="6" t="s">
        <v>3</v>
      </c>
      <c r="E4" s="6">
        <v>1</v>
      </c>
      <c r="F4" s="7">
        <v>114656500</v>
      </c>
      <c r="G4" s="7">
        <f>F4*E4</f>
        <v>114656500</v>
      </c>
      <c r="H4" s="12">
        <v>1</v>
      </c>
      <c r="I4" s="13">
        <v>0</v>
      </c>
      <c r="J4" s="21">
        <v>0</v>
      </c>
      <c r="K4" s="14">
        <f>I4*J4</f>
        <v>0</v>
      </c>
      <c r="L4" s="13">
        <f>K4+I4</f>
        <v>0</v>
      </c>
      <c r="M4" s="13">
        <f>L4*H4</f>
        <v>0</v>
      </c>
    </row>
    <row r="5" spans="1:14" ht="102" x14ac:dyDescent="0.2">
      <c r="A5" s="8">
        <v>2</v>
      </c>
      <c r="B5" s="34" t="s">
        <v>24</v>
      </c>
      <c r="C5" s="9" t="s">
        <v>22</v>
      </c>
      <c r="D5" s="10" t="s">
        <v>3</v>
      </c>
      <c r="E5" s="10">
        <v>1</v>
      </c>
      <c r="F5" s="11">
        <v>48546050</v>
      </c>
      <c r="G5" s="7">
        <f t="shared" ref="G5" si="0">F5*E5</f>
        <v>48546050</v>
      </c>
      <c r="H5" s="12">
        <v>1</v>
      </c>
      <c r="I5" s="13">
        <v>0</v>
      </c>
      <c r="J5" s="21">
        <v>0</v>
      </c>
      <c r="K5" s="14">
        <f>I5*J5</f>
        <v>0</v>
      </c>
      <c r="L5" s="13">
        <f>K5+I5</f>
        <v>0</v>
      </c>
      <c r="M5" s="13">
        <f>L5*H5</f>
        <v>0</v>
      </c>
    </row>
    <row r="6" spans="1:14" s="17" customFormat="1" ht="30" customHeight="1" x14ac:dyDescent="0.25">
      <c r="A6" s="28" t="s">
        <v>17</v>
      </c>
      <c r="B6" s="29"/>
      <c r="C6" s="29"/>
      <c r="D6" s="29"/>
      <c r="E6" s="29"/>
      <c r="F6" s="27">
        <f>SUM(G4:G5)</f>
        <v>163202550</v>
      </c>
      <c r="G6" s="27"/>
      <c r="H6" s="26" t="s">
        <v>10</v>
      </c>
      <c r="I6" s="26"/>
      <c r="J6" s="26"/>
      <c r="K6" s="26"/>
      <c r="L6" s="26"/>
      <c r="M6" s="15">
        <f>SUM(M4:M5)</f>
        <v>0</v>
      </c>
      <c r="N6" s="16"/>
    </row>
    <row r="7" spans="1:14" s="19" customFormat="1" ht="30" customHeight="1" x14ac:dyDescent="0.25">
      <c r="A7" s="25" t="s">
        <v>11</v>
      </c>
      <c r="B7" s="25"/>
      <c r="C7" s="35"/>
      <c r="D7" s="36"/>
      <c r="E7" s="37"/>
      <c r="F7" s="41" t="s">
        <v>26</v>
      </c>
      <c r="G7" s="42"/>
      <c r="H7" s="42"/>
      <c r="I7" s="42"/>
      <c r="J7" s="42"/>
      <c r="K7" s="42"/>
      <c r="L7" s="42"/>
      <c r="M7" s="43"/>
    </row>
    <row r="8" spans="1:14" s="19" customFormat="1" ht="30" customHeight="1" x14ac:dyDescent="0.25">
      <c r="A8" s="25" t="s">
        <v>12</v>
      </c>
      <c r="B8" s="25"/>
      <c r="C8" s="35"/>
      <c r="D8" s="36"/>
      <c r="E8" s="37"/>
      <c r="F8" s="44"/>
      <c r="G8" s="45"/>
      <c r="H8" s="45"/>
      <c r="I8" s="45"/>
      <c r="J8" s="45"/>
      <c r="K8" s="45"/>
      <c r="L8" s="45"/>
      <c r="M8" s="46"/>
    </row>
    <row r="9" spans="1:14" s="19" customFormat="1" ht="30" customHeight="1" x14ac:dyDescent="0.25">
      <c r="A9" s="25" t="s">
        <v>13</v>
      </c>
      <c r="B9" s="25"/>
      <c r="C9" s="35"/>
      <c r="D9" s="36"/>
      <c r="E9" s="37"/>
      <c r="F9" s="44"/>
      <c r="G9" s="45"/>
      <c r="H9" s="45"/>
      <c r="I9" s="45"/>
      <c r="J9" s="45"/>
      <c r="K9" s="45"/>
      <c r="L9" s="45"/>
      <c r="M9" s="46"/>
    </row>
    <row r="10" spans="1:14" s="18" customFormat="1" ht="77.25" customHeight="1" x14ac:dyDescent="0.2">
      <c r="A10" s="25" t="s">
        <v>14</v>
      </c>
      <c r="B10" s="25"/>
      <c r="C10" s="38"/>
      <c r="D10" s="39"/>
      <c r="E10" s="40"/>
      <c r="F10" s="47"/>
      <c r="G10" s="48"/>
      <c r="H10" s="48"/>
      <c r="I10" s="48"/>
      <c r="J10" s="48"/>
      <c r="K10" s="48"/>
      <c r="L10" s="48"/>
      <c r="M10" s="49"/>
    </row>
  </sheetData>
  <mergeCells count="20">
    <mergeCell ref="C9:E9"/>
    <mergeCell ref="C10:E10"/>
    <mergeCell ref="F7:M10"/>
    <mergeCell ref="E2:E3"/>
    <mergeCell ref="H2:M2"/>
    <mergeCell ref="C2:C3"/>
    <mergeCell ref="C7:E7"/>
    <mergeCell ref="C8:E8"/>
    <mergeCell ref="A1:L1"/>
    <mergeCell ref="A7:B7"/>
    <mergeCell ref="A8:B8"/>
    <mergeCell ref="A9:B9"/>
    <mergeCell ref="A10:B10"/>
    <mergeCell ref="H6:L6"/>
    <mergeCell ref="F6:G6"/>
    <mergeCell ref="A6:E6"/>
    <mergeCell ref="F2:G2"/>
    <mergeCell ref="A2:A3"/>
    <mergeCell ref="B2:B3"/>
    <mergeCell ref="D2:D3"/>
  </mergeCells>
  <pageMargins left="0.7" right="0.7" top="0.75" bottom="0.75" header="0.3" footer="0.3"/>
  <pageSetup paperSize="1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 Gallego Acero</dc:creator>
  <cp:lastModifiedBy>Wilson Gallego Acero</cp:lastModifiedBy>
  <dcterms:created xsi:type="dcterms:W3CDTF">2025-04-30T15:59:06Z</dcterms:created>
  <dcterms:modified xsi:type="dcterms:W3CDTF">2025-12-11T12:42:35Z</dcterms:modified>
</cp:coreProperties>
</file>