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F:\SENA\UPS\"/>
    </mc:Choice>
  </mc:AlternateContent>
  <bookViews>
    <workbookView xWindow="0" yWindow="0" windowWidth="20490" windowHeight="7155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20" i="1" l="1"/>
  <c r="E20" i="1"/>
  <c r="D20" i="1"/>
  <c r="G19" i="1"/>
  <c r="G18" i="1"/>
  <c r="G17" i="1"/>
  <c r="G16" i="1"/>
  <c r="G15" i="1"/>
  <c r="G14" i="1"/>
  <c r="G13" i="1"/>
  <c r="G12" i="1"/>
  <c r="G11" i="1"/>
  <c r="G10" i="1"/>
  <c r="G9" i="1"/>
  <c r="G8" i="1"/>
  <c r="G7" i="1"/>
  <c r="G6" i="1"/>
  <c r="G5" i="1"/>
  <c r="G4" i="1"/>
  <c r="G20" i="1" l="1"/>
</calcChain>
</file>

<file path=xl/sharedStrings.xml><?xml version="1.0" encoding="utf-8"?>
<sst xmlns="http://schemas.openxmlformats.org/spreadsheetml/2006/main" count="27" uniqueCount="24">
  <si>
    <t xml:space="preserve">COTIZACION # 1 </t>
  </si>
  <si>
    <t>COTIZACION # 2</t>
  </si>
  <si>
    <t>COTIZACION # 3</t>
  </si>
  <si>
    <t>PROMEDIO</t>
  </si>
  <si>
    <t>ITEM</t>
  </si>
  <si>
    <t>PRODUCTO</t>
  </si>
  <si>
    <t>Precio IVA incluido</t>
  </si>
  <si>
    <t>TOTAL</t>
  </si>
  <si>
    <t>UPS 3KVA</t>
  </si>
  <si>
    <t>UPS 6KVA</t>
  </si>
  <si>
    <t>UPS 10KVA</t>
  </si>
  <si>
    <t>UPS 15KVA</t>
  </si>
  <si>
    <t>UPS 20KVA</t>
  </si>
  <si>
    <t>UPS 30KVA</t>
  </si>
  <si>
    <t>UPS 40KVA</t>
  </si>
  <si>
    <t>UPS 60KVA</t>
  </si>
  <si>
    <t>DPS + BREAKER 3KVA</t>
  </si>
  <si>
    <t>DPS + BREAKER 6KVA</t>
  </si>
  <si>
    <t>DPS + BREAKER 10KVA</t>
  </si>
  <si>
    <t>DPS + BREAKER 15KVA</t>
  </si>
  <si>
    <t>DPS + BREAKER 20KVA</t>
  </si>
  <si>
    <t>DPS + BREAKER 30KVA</t>
  </si>
  <si>
    <t>DPS + BREAKER 40KVA</t>
  </si>
  <si>
    <t>DPS + BREAKER 60KVA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</si>
</sst>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_-;\-* #,##0.00_-;_-* &quot;-&quot;??_-;_-@_-"/>
    <numFmt numFmtId="166" formatCode="&quot;$&quot;\ #,##0.00;[Red]&quot;$&quot;\ #,##0.00"/>
  </numFmts>
  <fonts count="5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2"/>
      <color rgb="FFFFFFFF"/>
      <name val="Aptos Narrow"/>
      <family val="2"/>
      <scheme val="minor"/>
    </font>
    <font>
      <sz val="12"/>
      <color theme="1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1F5F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1">
    <xf numFmtId="0" fontId="0" fillId="0" borderId="0" xfId="0"/>
    <xf numFmtId="0" fontId="0" fillId="0" borderId="1" xfId="0" applyBorder="1"/>
    <xf numFmtId="0" fontId="3" fillId="2" borderId="2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left" vertical="center" wrapText="1" indent="2"/>
    </xf>
    <xf numFmtId="0" fontId="4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left" vertical="center" wrapText="1" indent="2"/>
    </xf>
    <xf numFmtId="0" fontId="4" fillId="0" borderId="2" xfId="0" applyFont="1" applyBorder="1" applyAlignment="1">
      <alignment horizontal="left" vertical="center" wrapText="1" indent="3"/>
    </xf>
    <xf numFmtId="0" fontId="0" fillId="0" borderId="2" xfId="0" applyBorder="1" applyAlignment="1">
      <alignment horizontal="center"/>
    </xf>
    <xf numFmtId="166" fontId="4" fillId="0" borderId="2" xfId="1" applyNumberFormat="1" applyFont="1" applyBorder="1" applyAlignment="1">
      <alignment horizontal="center" vertical="center" wrapText="1"/>
    </xf>
    <xf numFmtId="166" fontId="0" fillId="0" borderId="2" xfId="1" applyNumberFormat="1" applyFont="1" applyBorder="1"/>
    <xf numFmtId="166" fontId="2" fillId="0" borderId="2" xfId="0" applyNumberFormat="1" applyFont="1" applyBorder="1"/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G20"/>
  <sheetViews>
    <sheetView tabSelected="1" workbookViewId="0">
      <selection activeCell="I19" sqref="I19"/>
    </sheetView>
  </sheetViews>
  <sheetFormatPr baseColWidth="10" defaultRowHeight="14.25"/>
  <cols>
    <col min="3" max="3" width="25.75" bestFit="1" customWidth="1"/>
    <col min="4" max="4" width="18.375" customWidth="1"/>
    <col min="5" max="5" width="19.625" customWidth="1"/>
    <col min="6" max="6" width="19.375" customWidth="1"/>
    <col min="7" max="7" width="18.875" customWidth="1"/>
  </cols>
  <sheetData>
    <row r="2" spans="2:7">
      <c r="D2" s="1" t="s">
        <v>0</v>
      </c>
      <c r="E2" s="1" t="s">
        <v>1</v>
      </c>
      <c r="F2" s="1" t="s">
        <v>2</v>
      </c>
      <c r="G2" s="1" t="s">
        <v>3</v>
      </c>
    </row>
    <row r="3" spans="2:7" ht="31.5">
      <c r="B3" s="2" t="s">
        <v>4</v>
      </c>
      <c r="C3" s="3" t="s">
        <v>5</v>
      </c>
      <c r="D3" s="2" t="s">
        <v>6</v>
      </c>
      <c r="E3" s="2" t="s">
        <v>6</v>
      </c>
      <c r="F3" s="2" t="s">
        <v>6</v>
      </c>
      <c r="G3" s="2" t="s">
        <v>7</v>
      </c>
    </row>
    <row r="4" spans="2:7" ht="15">
      <c r="B4" s="4">
        <v>1</v>
      </c>
      <c r="C4" s="5" t="s">
        <v>8</v>
      </c>
      <c r="D4" s="8">
        <v>23998045</v>
      </c>
      <c r="E4" s="8">
        <v>25675216</v>
      </c>
      <c r="F4" s="8">
        <v>23492823</v>
      </c>
      <c r="G4" s="9">
        <f t="shared" ref="G4:G19" si="0">+(D4+E4+F4)/3</f>
        <v>24388694.666666668</v>
      </c>
    </row>
    <row r="5" spans="2:7" ht="15">
      <c r="B5" s="4">
        <v>2</v>
      </c>
      <c r="C5" s="5" t="s">
        <v>9</v>
      </c>
      <c r="D5" s="8">
        <v>60187344</v>
      </c>
      <c r="E5" s="8">
        <v>64393707</v>
      </c>
      <c r="F5" s="8">
        <v>58920242</v>
      </c>
      <c r="G5" s="9">
        <f t="shared" si="0"/>
        <v>61167097.666666664</v>
      </c>
    </row>
    <row r="6" spans="2:7" ht="15">
      <c r="B6" s="4">
        <v>3</v>
      </c>
      <c r="C6" s="5" t="s">
        <v>10</v>
      </c>
      <c r="D6" s="8">
        <v>103473832</v>
      </c>
      <c r="E6" s="8">
        <v>110705394</v>
      </c>
      <c r="F6" s="8">
        <v>101295436</v>
      </c>
      <c r="G6" s="9">
        <f t="shared" si="0"/>
        <v>105158220.66666667</v>
      </c>
    </row>
    <row r="7" spans="2:7" ht="15">
      <c r="B7" s="4">
        <v>4</v>
      </c>
      <c r="C7" s="5" t="s">
        <v>11</v>
      </c>
      <c r="D7" s="8">
        <v>112470708</v>
      </c>
      <c r="E7" s="8">
        <v>120331042</v>
      </c>
      <c r="F7" s="8">
        <v>110102904</v>
      </c>
      <c r="G7" s="9">
        <f t="shared" si="0"/>
        <v>114301551.33333333</v>
      </c>
    </row>
    <row r="8" spans="2:7" ht="15">
      <c r="B8" s="4">
        <v>5</v>
      </c>
      <c r="C8" s="5" t="s">
        <v>12</v>
      </c>
      <c r="D8" s="8">
        <v>168042518</v>
      </c>
      <c r="E8" s="8">
        <v>179786646</v>
      </c>
      <c r="F8" s="8">
        <v>164504781</v>
      </c>
      <c r="G8" s="9">
        <f t="shared" si="0"/>
        <v>170777981.66666666</v>
      </c>
    </row>
    <row r="9" spans="2:7" ht="15">
      <c r="B9" s="4">
        <v>6</v>
      </c>
      <c r="C9" s="5" t="s">
        <v>13</v>
      </c>
      <c r="D9" s="8">
        <v>217905898</v>
      </c>
      <c r="E9" s="8">
        <v>233134869</v>
      </c>
      <c r="F9" s="8">
        <v>213318405</v>
      </c>
      <c r="G9" s="9">
        <f t="shared" si="0"/>
        <v>221453057.33333334</v>
      </c>
    </row>
    <row r="10" spans="2:7" ht="15">
      <c r="B10" s="4">
        <v>7</v>
      </c>
      <c r="C10" s="5" t="s">
        <v>14</v>
      </c>
      <c r="D10" s="8">
        <v>326346552</v>
      </c>
      <c r="E10" s="8">
        <v>349154206</v>
      </c>
      <c r="F10" s="8">
        <v>319476098</v>
      </c>
      <c r="G10" s="9">
        <f t="shared" si="0"/>
        <v>331658952</v>
      </c>
    </row>
    <row r="11" spans="2:7" ht="15">
      <c r="B11" s="4">
        <v>8</v>
      </c>
      <c r="C11" s="5" t="s">
        <v>15</v>
      </c>
      <c r="D11" s="8">
        <v>419311018</v>
      </c>
      <c r="E11" s="8">
        <v>448615757</v>
      </c>
      <c r="F11" s="8">
        <v>410483418</v>
      </c>
      <c r="G11" s="9">
        <f t="shared" si="0"/>
        <v>426136731</v>
      </c>
    </row>
    <row r="12" spans="2:7" ht="30">
      <c r="B12" s="4">
        <v>9</v>
      </c>
      <c r="C12" s="6" t="s">
        <v>16</v>
      </c>
      <c r="D12" s="8">
        <v>1890515</v>
      </c>
      <c r="E12" s="8">
        <v>2022639</v>
      </c>
      <c r="F12" s="8">
        <v>1850715</v>
      </c>
      <c r="G12" s="9">
        <f t="shared" si="0"/>
        <v>1921289.6666666667</v>
      </c>
    </row>
    <row r="13" spans="2:7" ht="30">
      <c r="B13" s="4">
        <v>10</v>
      </c>
      <c r="C13" s="5" t="s">
        <v>17</v>
      </c>
      <c r="D13" s="8">
        <v>2889637</v>
      </c>
      <c r="E13" s="8">
        <v>3091587</v>
      </c>
      <c r="F13" s="8">
        <v>2828802</v>
      </c>
      <c r="G13" s="9">
        <f t="shared" si="0"/>
        <v>2936675.3333333335</v>
      </c>
    </row>
    <row r="14" spans="2:7" ht="30">
      <c r="B14" s="4">
        <v>11</v>
      </c>
      <c r="C14" s="5" t="s">
        <v>18</v>
      </c>
      <c r="D14" s="8">
        <v>5793813</v>
      </c>
      <c r="E14" s="8">
        <v>6198730</v>
      </c>
      <c r="F14" s="8">
        <v>5671838</v>
      </c>
      <c r="G14" s="9">
        <f t="shared" si="0"/>
        <v>5888127</v>
      </c>
    </row>
    <row r="15" spans="2:7" ht="30">
      <c r="B15" s="4">
        <v>12</v>
      </c>
      <c r="C15" s="5" t="s">
        <v>19</v>
      </c>
      <c r="D15" s="8">
        <v>6040104</v>
      </c>
      <c r="E15" s="8">
        <v>6462234</v>
      </c>
      <c r="F15" s="8">
        <v>5912944</v>
      </c>
      <c r="G15" s="9">
        <f t="shared" si="0"/>
        <v>6138427.333333333</v>
      </c>
    </row>
    <row r="16" spans="2:7" ht="30">
      <c r="B16" s="4">
        <v>13</v>
      </c>
      <c r="C16" s="5" t="s">
        <v>20</v>
      </c>
      <c r="D16" s="8">
        <v>6040104</v>
      </c>
      <c r="E16" s="8">
        <v>6462234</v>
      </c>
      <c r="F16" s="8">
        <v>5912944</v>
      </c>
      <c r="G16" s="9">
        <f t="shared" si="0"/>
        <v>6138427.333333333</v>
      </c>
    </row>
    <row r="17" spans="2:7" ht="30">
      <c r="B17" s="4">
        <v>14</v>
      </c>
      <c r="C17" s="5" t="s">
        <v>21</v>
      </c>
      <c r="D17" s="8">
        <v>7905541</v>
      </c>
      <c r="E17" s="8">
        <v>8458042</v>
      </c>
      <c r="F17" s="8">
        <v>7739109</v>
      </c>
      <c r="G17" s="9">
        <f t="shared" si="0"/>
        <v>8034230.666666667</v>
      </c>
    </row>
    <row r="18" spans="2:7" ht="30">
      <c r="B18" s="4">
        <v>15</v>
      </c>
      <c r="C18" s="5" t="s">
        <v>22</v>
      </c>
      <c r="D18" s="8">
        <v>21639438</v>
      </c>
      <c r="E18" s="8">
        <v>23151772</v>
      </c>
      <c r="F18" s="8">
        <v>21183871</v>
      </c>
      <c r="G18" s="9">
        <f t="shared" si="0"/>
        <v>21991693.666666668</v>
      </c>
    </row>
    <row r="19" spans="2:7" ht="30">
      <c r="B19" s="4">
        <v>16</v>
      </c>
      <c r="C19" s="5" t="s">
        <v>23</v>
      </c>
      <c r="D19" s="8">
        <v>78673485</v>
      </c>
      <c r="E19" s="8">
        <v>84171804</v>
      </c>
      <c r="F19" s="8">
        <v>77017201</v>
      </c>
      <c r="G19" s="9">
        <f t="shared" si="0"/>
        <v>79954163.333333328</v>
      </c>
    </row>
    <row r="20" spans="2:7" ht="15">
      <c r="B20" s="7" t="s">
        <v>7</v>
      </c>
      <c r="C20" s="7"/>
      <c r="D20" s="10">
        <f>SUM(D4:D19)</f>
        <v>1562608552</v>
      </c>
      <c r="E20" s="10">
        <f>SUM(E4:E19)</f>
        <v>1671815879</v>
      </c>
      <c r="F20" s="10">
        <f>SUM(F4:F19)</f>
        <v>1529711531</v>
      </c>
      <c r="G20" s="10">
        <f>SUM(G4:G19)</f>
        <v>1588045320.6666667</v>
      </c>
    </row>
  </sheetData>
  <mergeCells count="1">
    <mergeCell ref="B20:C20"/>
  </mergeCells>
  <pageMargins left="0.7" right="0.7" top="0.75" bottom="0.75" header="0.3" footer="0.3"/>
  <pageSetup orientation="portrait" horizontalDpi="4294967292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NIVEL CENTRAL</dc:creator>
  <cp:lastModifiedBy>Usuario</cp:lastModifiedBy>
  <dcterms:created xsi:type="dcterms:W3CDTF">2025-12-02T20:15:14Z</dcterms:created>
  <dcterms:modified xsi:type="dcterms:W3CDTF">2025-12-15T22:40:11Z</dcterms:modified>
</cp:coreProperties>
</file>