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24226"/>
  <mc:AlternateContent xmlns:mc="http://schemas.openxmlformats.org/markup-compatibility/2006">
    <mc:Choice Requires="x15">
      <x15ac:absPath xmlns:x15ac="http://schemas.microsoft.com/office/spreadsheetml/2010/11/ac" url="https://icbfgob-my.sharepoint.com/personal/liliana_ortega_icbf_gov_co/Documents/Cont 398/"/>
    </mc:Choice>
  </mc:AlternateContent>
  <xr:revisionPtr revIDLastSave="45" documentId="8_{2932D519-7A40-4600-9950-E30993BF57D3}" xr6:coauthVersionLast="47" xr6:coauthVersionMax="47" xr10:uidLastSave="{F7368B37-7F3B-4BC9-95D0-035211649AC2}"/>
  <bookViews>
    <workbookView xWindow="-120" yWindow="-120" windowWidth="29040" windowHeight="15840" xr2:uid="{00000000-000D-0000-FFFF-FFFF00000000}"/>
  </bookViews>
  <sheets>
    <sheet name="Informe de Supervisión" sheetId="1" r:id="rId1"/>
    <sheet name="No." sheetId="2" r:id="rId2"/>
  </sheets>
  <definedNames>
    <definedName name="_xlnm.Print_Area" localSheetId="0">'Informe de Supervisión'!$A$1:$W$373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75" i="1" l="1"/>
  <c r="H92" i="1"/>
  <c r="Q161" i="1"/>
  <c r="Q164" i="1" l="1"/>
  <c r="Q168" i="1" l="1"/>
  <c r="Q167" i="1"/>
  <c r="Q165" i="1"/>
  <c r="Q163" i="1" s="1"/>
  <c r="Q162" i="1"/>
  <c r="Q171" i="1" l="1"/>
  <c r="Q177" i="1" s="1"/>
  <c r="Q170" i="1"/>
  <c r="Q166" i="1"/>
  <c r="Q160" i="1"/>
  <c r="Q173" i="1" l="1"/>
  <c r="Q169" i="1"/>
  <c r="Q178" i="1" l="1"/>
  <c r="Q180" i="1" s="1"/>
  <c r="Q172" i="1"/>
  <c r="Q176" i="1"/>
</calcChain>
</file>

<file path=xl/sharedStrings.xml><?xml version="1.0" encoding="utf-8"?>
<sst xmlns="http://schemas.openxmlformats.org/spreadsheetml/2006/main" count="886" uniqueCount="624">
  <si>
    <t>1. Datos generales</t>
  </si>
  <si>
    <t>Número de contrato/convenio:</t>
  </si>
  <si>
    <t xml:space="preserve">Tipo de contrato/convenio: </t>
  </si>
  <si>
    <r>
      <t>Valor</t>
    </r>
    <r>
      <rPr>
        <b/>
        <sz val="10"/>
        <color theme="1"/>
        <rFont val="Arial"/>
        <family val="2"/>
      </rPr>
      <t xml:space="preserve"> Inicial</t>
    </r>
    <r>
      <rPr>
        <sz val="10"/>
        <color theme="1"/>
        <rFont val="Arial"/>
        <family val="2"/>
      </rPr>
      <t xml:space="preserve"> del contrato/convenio</t>
    </r>
  </si>
  <si>
    <t>Objeto:</t>
  </si>
  <si>
    <t>Alcance del objeto (si aplica)</t>
  </si>
  <si>
    <t>2. Datos supervisor</t>
  </si>
  <si>
    <t>Cargo Supervisor ICBF (según cláusula de supervisión del contrato/convenio)</t>
  </si>
  <si>
    <t>Nombre y cargo Supervisor ICBF (que conoció de la ejecución del contrato/convenio - En orden cronológico)</t>
  </si>
  <si>
    <t>Fecha en la que realizo la supervisión (desde y hasta cuando) - En orden cronológico</t>
  </si>
  <si>
    <t>Nombre y cargo del Supervisor ICBF (para efectos de liquidación)</t>
  </si>
  <si>
    <t>Supervisores otras entidades (cooperantes) - (Si aplica)</t>
  </si>
  <si>
    <r>
      <t xml:space="preserve">Otros supervisores </t>
    </r>
    <r>
      <rPr>
        <b/>
        <sz val="10"/>
        <color theme="1"/>
        <rFont val="Arial"/>
        <family val="2"/>
      </rPr>
      <t>(*)</t>
    </r>
  </si>
  <si>
    <t>Cargos de otros supervisores</t>
  </si>
  <si>
    <r>
      <rPr>
        <b/>
        <i/>
        <u/>
        <sz val="8"/>
        <color theme="1"/>
        <rFont val="Arial"/>
        <family val="2"/>
      </rPr>
      <t>(*)</t>
    </r>
    <r>
      <rPr>
        <i/>
        <u/>
        <sz val="8"/>
        <color theme="1"/>
        <rFont val="Arial"/>
        <family val="2"/>
      </rPr>
      <t xml:space="preserve"> Si se trata de varios supervisores, deberán relacionarse todos.</t>
    </r>
  </si>
  <si>
    <t>3. Datos contratista</t>
  </si>
  <si>
    <t>Nombre Contratista:</t>
  </si>
  <si>
    <t>Cédula o NIT:</t>
  </si>
  <si>
    <t>Dirección:</t>
  </si>
  <si>
    <t>Correo electrónico:</t>
  </si>
  <si>
    <t>Representante Legal que suscribió el contrato/convenio:</t>
  </si>
  <si>
    <r>
      <t xml:space="preserve">Representante Legal que suscribirá el acta de Liquidación </t>
    </r>
    <r>
      <rPr>
        <b/>
        <sz val="10"/>
        <color rgb="FFFF0000"/>
        <rFont val="Arial"/>
        <family val="2"/>
      </rPr>
      <t>(i):</t>
    </r>
  </si>
  <si>
    <t>Identificación:</t>
  </si>
  <si>
    <t>Documentos que acreditan la competencia y facultades para liquidar</t>
  </si>
  <si>
    <r>
      <t xml:space="preserve">Fecha Certificado Actualizado de Existencia y Representación Legal </t>
    </r>
    <r>
      <rPr>
        <b/>
        <sz val="10"/>
        <color theme="1"/>
        <rFont val="Arial"/>
        <family val="2"/>
      </rPr>
      <t>(i)</t>
    </r>
    <r>
      <rPr>
        <sz val="10"/>
        <color theme="1"/>
        <rFont val="Arial"/>
        <family val="2"/>
      </rPr>
      <t>:</t>
    </r>
  </si>
  <si>
    <r>
      <rPr>
        <b/>
        <i/>
        <u/>
        <sz val="8"/>
        <color theme="1"/>
        <rFont val="Arial"/>
        <family val="2"/>
      </rPr>
      <t xml:space="preserve">(i) </t>
    </r>
    <r>
      <rPr>
        <i/>
        <u/>
        <sz val="8"/>
        <color theme="1"/>
        <rFont val="Arial"/>
        <family val="2"/>
      </rPr>
      <t xml:space="preserve">Estos datos sólo deberán diligenciarse en el Informe Final para liquidación. </t>
    </r>
    <r>
      <rPr>
        <i/>
        <u/>
        <sz val="8"/>
        <color rgb="FFFF0000"/>
        <rFont val="Arial"/>
        <family val="2"/>
      </rPr>
      <t xml:space="preserve">Esta certificación debe ser no mayor a  30 días. </t>
    </r>
  </si>
  <si>
    <t>4. Plazo de duración del contrato/convenio</t>
  </si>
  <si>
    <t>Fecha inicio del contrato/convenio:</t>
  </si>
  <si>
    <t>Fecha de terminación inicial:</t>
  </si>
  <si>
    <t>Fecha aprobación pólizas:</t>
  </si>
  <si>
    <t>Fecha expedición R.P.:</t>
  </si>
  <si>
    <t>Fecha acta de inicio (si aplica):</t>
  </si>
  <si>
    <t>Fecha documento de Prórroga (si aplica):</t>
  </si>
  <si>
    <t>Prorrogado hasta cuándo (si aplica):</t>
  </si>
  <si>
    <t>Fecha aprobación póliza de la prórroga:</t>
  </si>
  <si>
    <t>Si se presentan más prórrogas, incluir más filas para éstas.</t>
  </si>
  <si>
    <t>5. Información presupuestal</t>
  </si>
  <si>
    <t>Aporte ICBF</t>
  </si>
  <si>
    <t>Aporte Contratista (si aplica)</t>
  </si>
  <si>
    <t>No. de CDP:</t>
  </si>
  <si>
    <t>Fecha CDP:</t>
  </si>
  <si>
    <t>Valor de CDP:</t>
  </si>
  <si>
    <t xml:space="preserve">No. de VF ( si aplica) </t>
  </si>
  <si>
    <t>Fecha VF:</t>
  </si>
  <si>
    <t>Valor de VF:</t>
  </si>
  <si>
    <t>No. de RP:</t>
  </si>
  <si>
    <t>Fecha RP:</t>
  </si>
  <si>
    <t>Valor de RP:</t>
  </si>
  <si>
    <t>(+) ADICIONES</t>
  </si>
  <si>
    <t>Fecha Documento Adición:</t>
  </si>
  <si>
    <t>Valor Adición:</t>
  </si>
  <si>
    <t>Descripción del concepto de adición realizada en el periodo:</t>
  </si>
  <si>
    <t>No.CDP Adición:</t>
  </si>
  <si>
    <t>Fecha inicial y/o de operación del CDP Adición:</t>
  </si>
  <si>
    <t>Valor CDP Adición:</t>
  </si>
  <si>
    <t>Valor de CDP Adición</t>
  </si>
  <si>
    <t>No. de RP Adición:</t>
  </si>
  <si>
    <t>Fecha inicial y/o de operación del  RP Adición:</t>
  </si>
  <si>
    <t>Valor RP Adición:</t>
  </si>
  <si>
    <t>Valor adición aporte contratista:</t>
  </si>
  <si>
    <t>Fecha aprobación póliza de la adición</t>
  </si>
  <si>
    <t xml:space="preserve">Si se presentan más adiciones, incluir filas para éstas. </t>
  </si>
  <si>
    <t>(-) DISMINUCIONES</t>
  </si>
  <si>
    <t>Fecha Documento Disminución:</t>
  </si>
  <si>
    <t>Valor disminución :</t>
  </si>
  <si>
    <t>Descripción del concepto de disminución realizada en el periodo:</t>
  </si>
  <si>
    <t>No.CDP disminución :</t>
  </si>
  <si>
    <t>Fecha inicial y/o de operación del CDP disminución :</t>
  </si>
  <si>
    <t>Valor CDP disminución :</t>
  </si>
  <si>
    <t>No. de RP disminución :</t>
  </si>
  <si>
    <t>Fecha inicial y/o de operación del RP disminución :</t>
  </si>
  <si>
    <t>Valor RP disminución :</t>
  </si>
  <si>
    <t>Valor disminución aporte contratista:</t>
  </si>
  <si>
    <t>Fecha aprobación póliza de la disminución</t>
  </si>
  <si>
    <t xml:space="preserve">Si se presentan más disminuciones, incluir filas para éstas. </t>
  </si>
  <si>
    <t>(=) VALOR TOTAL (después de modificaciones)</t>
  </si>
  <si>
    <t>Valor anticipo (si aplica):</t>
  </si>
  <si>
    <t>Fecha pago anticipo (si aplica):</t>
  </si>
  <si>
    <t>Porcentaje amortización (si aplica):</t>
  </si>
  <si>
    <t>Período facturado:</t>
  </si>
  <si>
    <t>Forma de Pago:</t>
  </si>
  <si>
    <t>6. Información relacionada con la contratación derivada (si aplica)</t>
  </si>
  <si>
    <t>No. de Contrato/convenio</t>
  </si>
  <si>
    <t>Objeto del contrato/convenio</t>
  </si>
  <si>
    <t>Fecha de inicio del contrato/convenio</t>
  </si>
  <si>
    <t>Plazo del contrato/convenio</t>
  </si>
  <si>
    <t>Valor total del contrato/convenio</t>
  </si>
  <si>
    <t xml:space="preserve">Fecha de liquidación </t>
  </si>
  <si>
    <t>Certificación del contratista</t>
  </si>
  <si>
    <t xml:space="preserve">Este aparte debe diligenciarse  el cuadro en el evento de existir contratación derivada. Se debe allegar la relación de la misma y la certificación de paz y salvo debidamente suscrita por el Contratante correspondiente y las actas de liquidación. De no exisitir contratación derivada señalar que no aplica dentro del recuadro. </t>
  </si>
  <si>
    <t>7. Certificaciones para pagos suscritas por el supervisor</t>
  </si>
  <si>
    <t>Periodo certificado</t>
  </si>
  <si>
    <t>Fecha de certificación</t>
  </si>
  <si>
    <t>Valor pagado</t>
  </si>
  <si>
    <t xml:space="preserve">Ubicación del documento soporte </t>
  </si>
  <si>
    <t xml:space="preserve">Observaciones </t>
  </si>
  <si>
    <t>8. Pagos Efectuados según estado de cuenta o información suministrada por la Dirección Financiera</t>
  </si>
  <si>
    <t>Número de pago/desembolso, según cláusula de forma de pago</t>
  </si>
  <si>
    <t xml:space="preserve">Valor bruto pagado o desembolsado </t>
  </si>
  <si>
    <t>Fecha de la orden de pago correspondiente</t>
  </si>
  <si>
    <t>Número de la orden de pago correspondiente</t>
  </si>
  <si>
    <t>Observaciones 
(si el valor pagado fue diferente al pactado en la minuta, describir breve justificación, descuentos y concepto de los mismos)</t>
  </si>
  <si>
    <t>TOTALES</t>
  </si>
  <si>
    <t>9. Descuentos/Liberaciones/Reducciones al valor (si aplica)</t>
  </si>
  <si>
    <t>Fecha Descuento/Liberación/Reducción</t>
  </si>
  <si>
    <t>Valor Descuento/Liberación/Reducción</t>
  </si>
  <si>
    <t>Concepto Descuento/Liberación/Reducción</t>
  </si>
  <si>
    <t>TOTAL</t>
  </si>
  <si>
    <t>10. Reintegros  efectuados (si aplica)</t>
  </si>
  <si>
    <t xml:space="preserve">Tipo de Reintegro </t>
  </si>
  <si>
    <t>Fecha reintegro</t>
  </si>
  <si>
    <t>Valor reintegro</t>
  </si>
  <si>
    <t>No. de Comprobante reintegro</t>
  </si>
  <si>
    <t>Justificación del reintegro</t>
  </si>
  <si>
    <t>Fecha de la certificación del cierre de la cuenta bancaria (aplica para rendimientos financieros)</t>
  </si>
  <si>
    <t>Entidad Bancaria (aplica para rendimientos financieros)</t>
  </si>
  <si>
    <t>* Para el informe fina, debe adjuntarse a este documento extractos de cuenta bancaria que soporten el valor reportado de rendimientos financieros, copias de consignaciones de rendimientos y certificación de la Dirección Finaciera que avale dichas consignaciones.</t>
  </si>
  <si>
    <t>Nota: De acuerdo con el tipo de contrato/convenio a liquidar, se deberá seleccionar el cuadro de balance financiero más ajustado o cercano a las condiciones del mismo.</t>
  </si>
  <si>
    <t xml:space="preserve">Aplica para todos aquellos contratos tales como aporte, convenios o contratos interadministrativos y demás contratos en los cuales existen recursos del ICBF y del Contratista rn los cuales exista o Contrapartida, en caso de que no haberse pactado indicar en este espacio “ CERO ($0)”.
</t>
  </si>
  <si>
    <t xml:space="preserve">11. Resumen ejecución presupuestal acumulado (aplica también para informe final) </t>
  </si>
  <si>
    <t>Concepto</t>
  </si>
  <si>
    <t>Valor</t>
  </si>
  <si>
    <t>VALOR INICIAL CONTRATO CONVENIO:</t>
  </si>
  <si>
    <t>VALOR APORTE ICBF:</t>
  </si>
  <si>
    <t>VALOR APORTE CONTRATISTA: (Si  Aplica)</t>
  </si>
  <si>
    <t>VALOR TOTAL ADICIONES</t>
  </si>
  <si>
    <t>VALOR ADICIÓN APORTE ICBF:</t>
  </si>
  <si>
    <t>VALOR ADICIÓN APORTE CONTRATISTA: (Si  Aplica)</t>
  </si>
  <si>
    <t>VALOR TOTAL REDUCCIONES</t>
  </si>
  <si>
    <t>VALOR REDUCCIÓN APORTE ICBF:</t>
  </si>
  <si>
    <t>VALOR REDUCCIÓN APORTE CONTRATISTA: (Si  Aplica)</t>
  </si>
  <si>
    <t>VALOR TOTAL CONTRATO O CONVENIO</t>
  </si>
  <si>
    <t>VALOR TOTAL APORTE ICBF</t>
  </si>
  <si>
    <t>VALOR TOTAL APORTE CONTRATISTA: (Si  Aplica)</t>
  </si>
  <si>
    <t>VALOR TOTAL EJECUTADO:</t>
  </si>
  <si>
    <t>VALOR EJECUTADO APORTE ICBF:</t>
  </si>
  <si>
    <t>VALOR EJECUTADO APORTE CONTRATISTA: (Si  Aplica)</t>
  </si>
  <si>
    <t>PAGOS EFECTUADOS AL  CONTRATISTA:</t>
  </si>
  <si>
    <t>VALOR A LIBERAR A FAVOR DEL APORTE DEL ICBF:</t>
  </si>
  <si>
    <t>VALOR NO EJECUTADO APORTE CONTRATISTA: (Si  Aplica)</t>
  </si>
  <si>
    <t>SALDO POR PAGAR AL CONTRATISTA:</t>
  </si>
  <si>
    <t>SALDO REINTEGRADO A FAVOR DEL ICBF</t>
  </si>
  <si>
    <t>SALDO POR REINTEGRAR A FAVOR DEL ICBF</t>
  </si>
  <si>
    <t xml:space="preserve">Notas Financieras </t>
  </si>
  <si>
    <t>Este aparte sólo debe diligenciarse en el evento de presentarse alguna de las siguentes situaciones, en caso de que no aplique dejar vacío :</t>
  </si>
  <si>
    <t>Saldos a liberar:</t>
  </si>
  <si>
    <t xml:space="preserve">Estado de los recursos a liberar: </t>
  </si>
  <si>
    <t xml:space="preserve">Saldos pendientes por pagar </t>
  </si>
  <si>
    <t xml:space="preserve">Estado de los recursos reintegrados: </t>
  </si>
  <si>
    <t>Compensación por sanción impuesta al contratista</t>
  </si>
  <si>
    <t>Fecha estado de cuenta</t>
  </si>
  <si>
    <t xml:space="preserve">12. Garantías </t>
  </si>
  <si>
    <t xml:space="preserve">Amparos </t>
  </si>
  <si>
    <t>Compañía aseguradora</t>
  </si>
  <si>
    <t>No. de póliza</t>
  </si>
  <si>
    <t xml:space="preserve">No. de anexo </t>
  </si>
  <si>
    <t xml:space="preserve">Vigencia </t>
  </si>
  <si>
    <t>Desde</t>
  </si>
  <si>
    <t>Hasta</t>
  </si>
  <si>
    <r>
      <rPr>
        <b/>
        <i/>
        <sz val="9"/>
        <color theme="1"/>
        <rFont val="Arial"/>
        <family val="2"/>
      </rPr>
      <t>Nota:</t>
    </r>
    <r>
      <rPr>
        <i/>
        <sz val="9"/>
        <color theme="1"/>
        <rFont val="Arial"/>
        <family val="2"/>
      </rPr>
      <t xml:space="preserve"> Es necesario ingresar las garantías de las modificaciones realizadas al contrato. Así mismo, la garantía de estabilidad de obra, debe estar previamente aprobada por la Dirección de Contratación o las Coordinaciones Jurídicas en las Regionales del ICBF, según sea el caso. 
De conformidad con el artículo 2.2.1.2.3.1.12 del Decreto 1082 de 2015, la garantía de cumplimiento del contrato debe tener una vigencia mínima hasta la liquidación del contrato. </t>
    </r>
  </si>
  <si>
    <t>13. Sanciones</t>
  </si>
  <si>
    <t xml:space="preserve">Marque con una "X" el tipo de sanción impuesta al contratista. </t>
  </si>
  <si>
    <r>
      <t xml:space="preserve">Tipo de Sanción
 </t>
    </r>
    <r>
      <rPr>
        <b/>
        <sz val="10"/>
        <color theme="0" tint="-0.499984740745262"/>
        <rFont val="Arial"/>
        <family val="2"/>
      </rPr>
      <t xml:space="preserve">(seleccionar con una x) </t>
    </r>
  </si>
  <si>
    <t>Número y fecha del acto administrativo que resuelve el proceso administrativo sancionatorio contractual.</t>
  </si>
  <si>
    <t>Número y fecha del acto administrativo que resolvió el recurso ( si aplica )</t>
  </si>
  <si>
    <t>Fecha de ejecutoria del proceso administrativo sancionatorio contractual.</t>
  </si>
  <si>
    <t xml:space="preserve">Valor de la sanción impuesta </t>
  </si>
  <si>
    <r>
      <t>Multa.</t>
    </r>
    <r>
      <rPr>
        <sz val="7"/>
        <color theme="1"/>
        <rFont val="Arial"/>
        <family val="2"/>
      </rPr>
      <t xml:space="preserve"> (art. 17 Ley 1150 de 2007)</t>
    </r>
  </si>
  <si>
    <r>
      <t>Declaratoria de incumplimiento con cobro de perjuicios.</t>
    </r>
    <r>
      <rPr>
        <sz val="7"/>
        <color theme="1"/>
        <rFont val="Arial"/>
        <family val="2"/>
      </rPr>
      <t xml:space="preserve"> (art. 17 Ley 1150 de 2007)</t>
    </r>
  </si>
  <si>
    <t>Total</t>
  </si>
  <si>
    <t>Parcial</t>
  </si>
  <si>
    <r>
      <t xml:space="preserve">Caducidad </t>
    </r>
    <r>
      <rPr>
        <sz val="7"/>
        <color theme="1"/>
        <rFont val="Arial"/>
        <family val="2"/>
      </rPr>
      <t xml:space="preserve"> (art. 14, 18. Ley 1150 de 2007)</t>
    </r>
  </si>
  <si>
    <t>14. Cumplimiento de Obligaciones</t>
  </si>
  <si>
    <t>Cumplimiento (SI, NO, PENDIENTE, PARCIALMENTE, N/A) (ii)</t>
  </si>
  <si>
    <t xml:space="preserve">Documento que evidencia el cumplimiento de la obligación </t>
  </si>
  <si>
    <t>Ubicación del documento soporte en el expediente contractual</t>
  </si>
  <si>
    <t>Observaciones (iv)</t>
  </si>
  <si>
    <r>
      <rPr>
        <b/>
        <i/>
        <sz val="8"/>
        <color theme="1"/>
        <rFont val="Arial"/>
        <family val="2"/>
      </rPr>
      <t xml:space="preserve">(i) </t>
    </r>
    <r>
      <rPr>
        <i/>
        <sz val="8"/>
        <color theme="1"/>
        <rFont val="Arial"/>
        <family val="2"/>
      </rPr>
      <t xml:space="preserve">El Supervisor deberá registrar todas las obligaciones contenidas en las cláusulas correspondiente del contrato/convenio.  </t>
    </r>
  </si>
  <si>
    <r>
      <rPr>
        <b/>
        <i/>
        <sz val="8"/>
        <color theme="1"/>
        <rFont val="Arial"/>
        <family val="2"/>
      </rPr>
      <t>(ii)</t>
    </r>
    <r>
      <rPr>
        <i/>
        <sz val="8"/>
        <color theme="1"/>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debera justificar por que no se requirio y como esto no constituye un posible incumplimiento.Si el supervisor señala que una obligación esta "PENDIENTE" en el Informe Final de Supervisión se debera señalar las acciones sancionatorias adelantadas frente al mismo. Si el supervisor señala que una obligación es "PARCIAL" en el Informe Final de Supervisión se debera señalar el porcentaje de ejecución realizado y el pendiente de cumplimiento y debera establecer el plazo para su cumplimiento y estipular los documentos que daran cumplimiento a dicha obligación. </t>
    </r>
  </si>
  <si>
    <r>
      <rPr>
        <b/>
        <i/>
        <sz val="8"/>
        <color theme="1"/>
        <rFont val="Arial"/>
        <family val="2"/>
      </rPr>
      <t>(iii)</t>
    </r>
    <r>
      <rPr>
        <i/>
        <sz val="8"/>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</si>
  <si>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r>
      <rPr>
        <b/>
        <i/>
        <sz val="8"/>
        <color theme="1"/>
        <rFont val="Arial"/>
        <family val="2"/>
      </rPr>
      <t>(iv)</t>
    </r>
    <r>
      <rPr>
        <i/>
        <sz val="8"/>
        <color theme="1"/>
        <rFont val="Arial"/>
        <family val="2"/>
      </rPr>
      <t xml:space="preserve"> El supervisor deberá señalar en "Observaciones" cualquier información que considere relevante relacionada con el cumplimiento de la obligación. El diligenciamiento de esta columna no es obligatorio.</t>
    </r>
  </si>
  <si>
    <t>15. Seguimiento a matriz de riesgos</t>
  </si>
  <si>
    <t>Realizó seguimiento a la matriz de riesgos del presente contrato/convenio?</t>
  </si>
  <si>
    <t>SÍ</t>
  </si>
  <si>
    <t>NO</t>
  </si>
  <si>
    <t>Luego del seguimiento detectó alguno con alta probabilidad de ocurrencia?</t>
  </si>
  <si>
    <t>Detalle cual(es) riesgos detectó con alta probabilidad de ocurrencia:</t>
  </si>
  <si>
    <t>Observaciones adicionales:</t>
  </si>
  <si>
    <r>
      <t xml:space="preserve">Si hay algún riesgo que se materializó o que tiene alta probabilidad de ocurrencia debe informarse a  la </t>
    </r>
    <r>
      <rPr>
        <b/>
        <i/>
        <u/>
        <sz val="8"/>
        <color rgb="FFFF0000"/>
        <rFont val="Arial"/>
        <family val="2"/>
      </rPr>
      <t>Dirección de Contratación de la Sede de la Dirección General.</t>
    </r>
  </si>
  <si>
    <t>16. Certificación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</si>
  <si>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</si>
  <si>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Fecha emisión de Informe</t>
  </si>
  <si>
    <t>Firma</t>
  </si>
  <si>
    <t>Cargo Supervisor</t>
  </si>
  <si>
    <t>Nombre otro revisor</t>
  </si>
  <si>
    <t>Cargo otro revisor</t>
  </si>
  <si>
    <t>Nota: Si se requiere la firma de más personas que intervinieron en el ejercicio de supervisión, se podrán incluir.</t>
  </si>
  <si>
    <t xml:space="preserve">INFORME  FINAL </t>
  </si>
  <si>
    <t>Período del informe</t>
  </si>
  <si>
    <t>19/11/2024 AL 30/04/2025</t>
  </si>
  <si>
    <t>Interventoría</t>
  </si>
  <si>
    <r>
      <t>Fecha suscripción contrato/convenio</t>
    </r>
    <r>
      <rPr>
        <sz val="10"/>
        <color rgb="FFFF0000"/>
        <rFont val="Arial"/>
        <family val="2"/>
      </rPr>
      <t xml:space="preserve"> </t>
    </r>
  </si>
  <si>
    <r>
      <t>Plazo de Ejecución</t>
    </r>
    <r>
      <rPr>
        <b/>
        <sz val="10"/>
        <color theme="1"/>
        <rFont val="Arial"/>
        <family val="2"/>
      </rPr>
      <t xml:space="preserve"> Inicial</t>
    </r>
    <r>
      <rPr>
        <sz val="10"/>
        <color theme="1"/>
        <rFont val="Arial"/>
        <family val="2"/>
      </rPr>
      <t xml:space="preserve">: </t>
    </r>
  </si>
  <si>
    <t>El Plazo de ejecución del contrato, será hasta por el plazo del contrato y su liquidación del proceso denominado ICBF-LP-001-2024PUT, previo cumplimiento de los requisitos de perfeccionamiento y ejecución del contrato.</t>
  </si>
  <si>
    <r>
      <t xml:space="preserve">Plazo de Ejecución </t>
    </r>
    <r>
      <rPr>
        <b/>
        <sz val="10"/>
        <color theme="1"/>
        <rFont val="Arial"/>
        <family val="2"/>
      </rPr>
      <t>Final</t>
    </r>
    <r>
      <rPr>
        <sz val="10"/>
        <color theme="1"/>
        <rFont val="Arial"/>
        <family val="2"/>
      </rPr>
      <t xml:space="preserve"> (hasta cuándo):</t>
    </r>
  </si>
  <si>
    <t>REALIZAR LA INTERVENTORÍA TÉCNICA, ADMINISTRATIVA, FINANCIERA, JURÍDICA, AMBIENTAL Y SST AL CONTRATO DE OBRA CUYO OBJETO ES CONTRATAR A PRECIOS UNITARIOS FIJOS POR LA MODALIDAD DE MONTO AGOTABLE, LAS OBRAS Y ACTIVIDADES PARA EL MEJORAMIENTO, ADECUACIÓN Y MANTENIMIENTO GENERAL Y MANTENIMINETO ESPECIALIZADO QUE DEMANDEN ACTIVIDADES CON TRABAJOS EN ALTURAS EN LAS DIFERENTES SEDES DEL ICBF DE LA DIRECCIÓN REGIONAL PUTUMAYO</t>
  </si>
  <si>
    <t>N/A</t>
  </si>
  <si>
    <t>Profesional especializado 2028 grado 15 ICBF Regional Putumayo.</t>
  </si>
  <si>
    <t>19/11/2024 al 18/12/2025</t>
  </si>
  <si>
    <t>Liliana Patricia Ortega Acosta. Profesional especializado 2028 grado 15. Grupo Administrativo</t>
  </si>
  <si>
    <t>901403370-9</t>
  </si>
  <si>
    <t xml:space="preserve"> FLOREZ GAVIRIA MILEIDY NATALID</t>
  </si>
  <si>
    <t xml:space="preserve">ALCUBO INTEGRAL S.A.S </t>
  </si>
  <si>
    <t>alcubointegral2020@gmail.com</t>
  </si>
  <si>
    <t>CERTIFICADO DE EXISTENCIA Y REPRESENTACIÓN LEGAL O DE INSCRIPCIÓN DE DOCUMENTOS.</t>
  </si>
  <si>
    <t xml:space="preserve">El valor del contrato a suscribir será hasta por el valor resultante de la adjudicación, incluidos todos los costos directos e indirectos asociados a la prestación del servicio, el IVA y demás impuestos de ley.
Teniendo en cuenta que el contratista realizará la interventoría a los contratos de obra que se deriven del proceso de licitación pública que tiene por objeto: “REALIZAR LA INTERVENTORÍA TÉCNICA, ADMINISTRATIVA, FINANCIERA, JURÍDICA, AMBIENTAL Y SST AL CONTRATO DE OBRA CUYO OBJETO ES CONTRATAR A PRECIOS UNITARIOS FIJOS POR LA MODALIDAD DE MONTO AGOTABLE, LAS OBRAS Y ACTIVIDADES PARA EL MEJORAMIENTO, ADECUACIÓN Y MANTENIMIENTO GENERAL Y MANTENIMINETO ESPECIALIZADO QUE DEMANDEN ACTIVIDADES CON TRABAJOS EN ALTURAS EN LAS DIFERENTES SEDES DEL ICBF DE LA DIRECCIÓN REGIONAL PUTUMAYO.” En caso de que alguno resulte desierto o fallido, el ICBF realizará el pago al contratista de interventoría de forma proporcional al equipo de profesionales solicitados para cada una de las infraestructuras a intervenir según la Ficha de Condiciones Técnicas del contrato de obra.
En cualquier caso, el valor aceptado de la oferta económica será pagado bajo el siguiente esquema que involucra cuatro (4) tipos de remuneración:
</t>
  </si>
  <si>
    <t>No.</t>
  </si>
  <si>
    <t>TIPO DE REMUNERACIÓN</t>
  </si>
  <si>
    <t>CONCEPTO Y PORCENTAJE FRENTE AL VALOR DEL CONTRATO</t>
  </si>
  <si>
    <t>FÓRMULA PARA DETERMINAR EL VALOR A PAGAR</t>
  </si>
  <si>
    <t>REQUISITOS</t>
  </si>
  <si>
    <t>Componente Fijo</t>
  </si>
  <si>
    <t>Aprobar por parte del ICBF el informe mensual.</t>
  </si>
  <si>
    <t xml:space="preserve">Corresponde al pago del 40% del valor de la ejecución de la interventoría referente al costo total del personal presentado en la oferta económica, incluido IVA. Dicho valor será dividido entre el número de meses de ejecución del contrato para su pago mensual.
En caso de que el plazo de ejecución incluya fracción de mes, será determinado el valor de la fracción proporcionalmente.
</t>
  </si>
  <si>
    <t>El cálculo para determinar el valor a pagar se realizará así:
(Valor Fijo) = Valor de la ejecución de la interventoría referente al costo del personal presentado en la oferta económica x 40% /número de meses de ejecución de la interventoría.</t>
  </si>
  <si>
    <t>Componente Variable</t>
  </si>
  <si>
    <t>Corresponde al pago del 50% del valor de la ejecución de la interventoría referente al costo total del personal presentado en la oferta económica, incluido IVA. Dicho valor será pagado a través de una suma variable mensual asociada al porcentaje de la obra objeto de interventoría.</t>
  </si>
  <si>
    <t>Contra porcentaje de avance registrado en la obra (Soportado en el Acta de Recibo Parcial, debidamente suscrita por las partes).</t>
  </si>
  <si>
    <t>El cálculo para determinar el valor a pagar se realizará así:
(Valor Variable) = Valor de la ejecución de la interventoría referente al costo del personal presentado en la oferta económica x 50% x Avance mensual registrado en obra.</t>
  </si>
  <si>
    <t>Pago fijo</t>
  </si>
  <si>
    <t>Corresponde al pago del 10% del valor de la ejecución de la interventoría referente al costo total del personal presentado en la oferta económica incluido IVA.</t>
  </si>
  <si>
    <t>El cálculo para determinar el valor a pagar se realizará así:
10 % valor de la ejecución de la interventoría referente al costo total del personal presentado en la oferta económica.</t>
  </si>
  <si>
    <t>Desplazamientos y viáticos1</t>
  </si>
  <si>
    <t>Corresponde al pago de los desplazamientos y viáticos de los viajes efectivamente realizados durante la ejecución del contrato y que se encuentren acorde al programa de desplazamientos previstos en el “Anexo 2 Personal Mínimo Requerido”.
Los valores de los desplazamientos y viáticos se pagarán mensualmente conforme a los viajes realizados, y contra los soportes que presente el contratista para acreditar dichos gastos, sin sobrepasar el monto establecido para este concepto en la oferta económica.</t>
  </si>
  <si>
    <t>Valor = costo de desplazamientos y/o viáticos efectivamente realizados y soportados</t>
  </si>
  <si>
    <t>Soportes de gastos de desplazamientos y/o viáticos presentados por el contratista y que se encuentren acorde con los valores del mercado.</t>
  </si>
  <si>
    <t>• Recibo a satisfacción de las obras
• Entrega de informe final.
• Entrega de planos récord al ICBF.
• Suscripción acta de terminación contrato (s) de obra.
NOTA: El pago restante del valor variable se cancelará contra el acta de terminación debidamente suscrita.</t>
  </si>
  <si>
    <r>
      <rPr>
        <b/>
        <sz val="10"/>
        <color theme="1"/>
        <rFont val="Arial"/>
        <family val="2"/>
      </rPr>
      <t>Nota 1</t>
    </r>
    <r>
      <rPr>
        <sz val="10"/>
        <color theme="1"/>
        <rFont val="Arial"/>
        <family val="2"/>
      </rPr>
      <t xml:space="preserve">: El valor de la interventoría debe incluir elementos SST e IVA
</t>
    </r>
    <r>
      <rPr>
        <b/>
        <sz val="10"/>
        <color theme="1"/>
        <rFont val="Arial"/>
        <family val="2"/>
      </rPr>
      <t>Nota 2</t>
    </r>
    <r>
      <rPr>
        <sz val="10"/>
        <color theme="1"/>
        <rFont val="Arial"/>
        <family val="2"/>
      </rPr>
      <t xml:space="preserve">: En caso de existir sumas no pagadas derivadas de los correspondientes al componente variable, las mismas serán pagadas a la suscripción del acta de terminación debidamente suscrita.
</t>
    </r>
    <r>
      <rPr>
        <b/>
        <sz val="10"/>
        <color theme="1"/>
        <rFont val="Arial"/>
        <family val="2"/>
      </rPr>
      <t>PARÁGRAFO</t>
    </r>
    <r>
      <rPr>
        <sz val="10"/>
        <color theme="1"/>
        <rFont val="Arial"/>
        <family val="2"/>
      </rPr>
      <t>: Se adoptarán las siguientes reglas para el pago del presente contrato de interventoría, en el evento que en los contratos de obra no se ejecuten totalmente las metas físicas o el presupuesto inicialmente estimadas por cualquiera de las siguientes razones i) terminación anticipada del contrato, ii) incumplimiento del contrato, iii) caducidad del contrato, o cualquier otro evento de terminación anormal del contrato principal.
A) El Componente Fijo se pagará hasta el mes en que se configure algunas de las causales enunciadas en el presente parágrafo, previa verificación por parte del ICBF del cumplimiento de las obligaciones del contrato de interventoría.
B) El Componente Variable se pagará contra avance de los contratos de obra registrado en las respectivas actas de recibo parcial, previa verificación del ICBF del cumplimiento de las obligaciones derivadas de la ejecución del contrato de interventoría.
C) El Pago Fijo se pagará proporcionalmente de acuerdo con el avance físico de la obra y hasta el mes que se configure algunas de las causales enunciadas en el presente parágrafo, previa verificación por parte del ICBF del cumplimiento de las obligaciones del contrato de interventoría.
Los pagos se realizarán previa presentación de los siguientes documentos:
1) Factura debidamente discriminada de acuerdo con la forma de pago del contrato.
2) Informes y/o soportes correspondientes de acuerdo con lo estipulados en la forma de pago
3) Certificación del revisor fiscal o representante legal, según corresponda, sobre el cumplimiento en el pago de los aportes parafiscales y de seguridad social de sus empleados de acuerdo con lo establecido en el artículo 50 de la Ley 789 de 2002 y artículo 23 de la Ley 1150 de 2007.
El pago se realizará dentro de los treinta (30) días hábiles siguientes a la radicación de la factura y la certificación de cumplimiento, previa aprobación del PAC (Programa Anual Mensualizado de Caja).
Si la(s) factura(s) no ha(n) sido correctamente elaborada(s) o no se acompañan los documentos requeridos para el pago, el término para este solo empezará a contarse desde la fecha en que se presenten debidamente corregidas, o desde que se haya aportado el último de los documentos solicitados. Las demoras que se presenten por estos conceptos serán responsabilidad del contratista y no tendrá por ello derecho al pago de intereses o compensación de ninguna naturaleza.
Todos los pagos se realizarán conforme al PAC del Instituto Colombiano de Bienestar Familiar.</t>
    </r>
  </si>
  <si>
    <t xml:space="preserve">El supervisor certifica que durante la ejecución del contrato/ convenio No. 86003982024 NO existio contratación Derivada o existio derivada según aplique.  </t>
  </si>
  <si>
    <t>19 NOV 2024  AL 18 DIC 2024</t>
  </si>
  <si>
    <t>SECOP II-EJECUCION DE CONTRATO NUMERAL 7</t>
  </si>
  <si>
    <t>Cumplimiento - Cumplimiento del contrato</t>
  </si>
  <si>
    <t>Cumplimiento - Pago de salarios, prestaciones sociales legales e indemnizaciones laborales</t>
  </si>
  <si>
    <t xml:space="preserve">Cumplimiento - Calidad del servicio	</t>
  </si>
  <si>
    <t>61-44-101056398</t>
  </si>
  <si>
    <t>Seguros del estado SA.</t>
  </si>
  <si>
    <t>Cumplimiento de Obligaciones del Sistema Integrado de Gestión (i)</t>
  </si>
  <si>
    <t>Seguridad y Salud en el Trabajo:</t>
  </si>
  <si>
    <t>1. 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</si>
  <si>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 xml:space="preserve">2. Presentar la identificación de peligros, valoración de riesgos y determinación de controles, documentados,  en el marco de la Seguridad y Salud en el Trabajo durante la ejecución del contrato o convenio, así mismo, debe presentar la mplementación del control de riesgos, peligros y planes de respuesta durante la 
ejecución del contrato. </t>
  </si>
  <si>
    <t>3. Realizar la inducción al equipo de trabajo que se empleará durante la ejecución del contrato o convenio en  materia de Seguridad y Salud en el Trabajo.</t>
  </si>
  <si>
    <t>4. Suministrar a los colaboradores vinculados para la ejecución del contrato o convenio los elementos de  protección personal requerido para la realización de sus actividades.</t>
  </si>
  <si>
    <t>5. Presentar el concepto médico ocupacional favorable de los colaboradores vinculados para la ejecución del 
contrato o convenio.</t>
  </si>
  <si>
    <t>6. Informar al ICBF los Accidentes de Trabajo y enfermedad Laboral – ATEL del personal a cargo del contratista, reportados a la ARL y EPS, durante el plazo de ejecución del contrato o convenio.</t>
  </si>
  <si>
    <t>7. Realizar trabajos en alturas en cumplimiento de lo establecido en la normatividad vigente.</t>
  </si>
  <si>
    <t>8. Formular e implementar el plan de prevención, preparación y respuesta ante emergencias</t>
  </si>
  <si>
    <t>9. Realizar trabajos en espacios confinados en cumplimiento de lo establecido en la normatividad vigente</t>
  </si>
  <si>
    <t>SI</t>
  </si>
  <si>
    <t>068. Aval Obligaciones SIGE SST.pdf
069. Obligaciones SST.zip
074 Aprobacion clausulas SST.pdf
01. hoja de vida SST_ certificación representante _ curso 50 horas actualizado
1. OBLIGACIONES SST INTERVENTORÍA.zip: 
001, Certificacion del representante de seguirdad y salud en el trabajo.</t>
  </si>
  <si>
    <t xml:space="preserve">068. Aval Obligaciones SIGE SST.pdf
069. Obligaciones SST.zip
074 Aprobacion clausulas SST.pdf	
02. Matriz Identificacion de Peligros Evaluacion y Valoracion del Riesgo V2024 (1)
1. OBLIGACIONES SST INTERVENTORÍA.zip: 
002. Matriz de riesgos.
</t>
  </si>
  <si>
    <t xml:space="preserve">1. OBLIGACIONES SST INTERVENTORÍA.zip: 
001, Certificacion del representante de seguirdad y salud en el trabajo.
002. Matriz de riesgos.
003, Induccion alcubointegral. 
004, Entrega de EPP. 
005, Conceptos medicos. 
006, Reporte 0 accidentes laborales.
007, Certificado capacitacion TSA. 
008, Plan de preparacion, prevencion y respuesta a emergencias
068. Aval Obligaciones SIGE SST.pdf
069. Obligaciones SST.zip
074 Aprobacion clausulas SST.pdf	</t>
  </si>
  <si>
    <t xml:space="preserve">074 Aprobacion clausulas SST.pdf	
1. OBLIGACIONES SST INTERVENTORÍA.zip: 
001, Certificacion del representante de seguirdad y salud en el trabajo.
002. Matriz de riesgos.
003, Induccion alcubointegral. 
004, Entrega de EPP. 
005, Conceptos medicos. 
006, Reporte 0 accidentes laborales.
007, Certificado capacitacion TSA. 
008, Plan de preparacion, prevencion y respuesta a emergencias
</t>
  </si>
  <si>
    <t>074 Aprobacion clausulas SST.pdf	
1. OBLIGACIONES SST INTERVENTORÍA.zip: 
001, Certificacion del representante de seguirdad y salud en el trabajo.
002. Matriz de riesgos.
003, Induccion alcubointegral. 
004, Entrega de EPP. 
005, Conceptos medicos. 
006, Reporte 0 accidentes laborales.
007, Certificado capacitacion TSA. 
008, Plan de preparacion, prevencion y respuesta a emergencias</t>
  </si>
  <si>
    <t>1. OBLIGACIONES SST INTERVENTORÍA.zip: 
001, Certificacion del representante de seguirdad y salud en el trabajo.
002. Matriz de riesgos.
003, Induccion alcubointegral. 
004, Entrega de EPP. 
005, Conceptos medicos. 
006, Reporte 0 accidentes laborales.
007, Certificado capacitacion TSA. 
008, Plan de preparacion, prevencion y respuesta a emergencias
088 Aval obligac SST 6.pdf</t>
  </si>
  <si>
    <t>1. OBLIGACIONES SST INTERVENTORÍA.zip: 
001, Certificacion del representante de seguirdad y salud en el trabajo.
002. Matriz de riesgos.
003, Induccion alcubointegral. 
004, Entrega de EPP. 
005, Conceptos medicos. 
006, Reporte 0 accidentes laborales.
007, Certificado capacitacion TSA. 
008, Plan de preparacion, prevencion y respuesta a emergencias
068. Aval Obligaciones SIGE SST.pdf
069. Obligaciones SST.zip
074 Aprobacion clausulas SST.pdf	
021. SEGUIMIENTO TRABAJO EN ALTURAS.pdf</t>
  </si>
  <si>
    <t xml:space="preserve">068. Aval Obligaciones SIGE SST
069. Obligaciones SST.zip
10. Plan de Preparación, Prevención y Respuesta ante Emergencias
068. Aval Obligaciones SIGE SST.pdf
069. Obligaciones SST.zip
074 Aprobacion clausulas SST.pdf	</t>
  </si>
  <si>
    <t>068. Aval Obligaciones SIGE SST.pdf
09. Certificación no trabajo en alturas
069. Obligaciones SST.zip</t>
  </si>
  <si>
    <t>Gestion Ambiental:</t>
  </si>
  <si>
    <t>1. Adoptar las medidas necesarias para el ahorro y uso eficiente de agua, energía, papel, y manejo de residuos  que se generen durante la ejecución del contrato, de acuerdo con la política ambiental de la Entidad.</t>
  </si>
  <si>
    <t>2. Presentar los permisos y/o autorizaciones ambientales vigentes requeridas para la prestación del servicio.  Así como las evidencias del cumplimiento de los requerimientos establecidos en dichos documentos.</t>
  </si>
  <si>
    <t>3. Adoptar las medidas necesarias para el almacenamiento y manejo adecuado de los productos químicos  utilizados durante la ejecución del contrato; de acuerdo con la normatividad vigente.</t>
  </si>
  <si>
    <t>4. Adoptar las medidas necesarias para el manejo adecuado y la disposición final de los residuos especiales  y/o peligrosos que se generen durante la ejecución del contrato.</t>
  </si>
  <si>
    <t>5. Utilizar productos, empaques y materiales amigables con el medio ambiente</t>
  </si>
  <si>
    <t>6. Formular e implementar Plan de Gestión Ambiental, de acuerdo con los aspectos, impactos y requisitos  ambientales asociados a la ejecución del contrato.</t>
  </si>
  <si>
    <t>2. OBLIGACIONES AMBIENTALES INTERVENTORÍA.zip. 009. Informacion manejo de residuos
066. Aval Sige Ambiental.pdf
067. Obligaciones SIGE Ambiental.rar
f33.g7.abs_formato_cumplimiento_de_las_buenas_practicas_ambientales_v1</t>
  </si>
  <si>
    <t>066. Aval Sige Ambiental.pdf
067. Obligaciones SIGE Ambiental.rar
Certificación no requiere permisos ambientales</t>
  </si>
  <si>
    <t>066. Aval Sige Ambiental.pdf
067. Obligaciones SIGE Ambiental.rar
Certificación no requiere utilización de productos amigables
Certificación no utilización productos químicos</t>
  </si>
  <si>
    <t>066. Aval Sige Ambiental.pdf
067. Obligaciones SIGE Ambiental.rar
Certificación no generación de residuos peligrosos
056. ficha tecnica y hoja de seguridad de productos quimicos.pdf</t>
  </si>
  <si>
    <t>066. Aval Sige Ambiental.pdf
067. Obligaciones SIGE Ambiental.rar
Certificación no requiere utilización de productos amigables</t>
  </si>
  <si>
    <t>066. Aval Sige Ambiental.pdf
067. Obligaciones SIGE Ambiental.rar
Certificación no requiere plan de manejo ambiental</t>
  </si>
  <si>
    <t>Calidad</t>
  </si>
  <si>
    <t xml:space="preserve">1. Entregar los resultados de la percepción del beneficiario frente a la prestación del servicio o bien  adquirido. </t>
  </si>
  <si>
    <t>2. Identificar y gestionar acciones de mejora que fortalezcan de manera adecuada la prestación de servicio.</t>
  </si>
  <si>
    <t>3. Asegurar que los equipos de medición propios utilizados para el cumplimiento del objeto contractual  cuentan con certificaciones iniciales de calibración y sus verificaciones intermedias.</t>
  </si>
  <si>
    <t>083 Aval obligaciones SIGE Calidad 3982024.pdf
039. Certificación de calibracion de los equipos.pdf
3. OBLIGACIONES DEL EJE DE GESTIÓN DE CALIDAD.zip
010. Requerimientos enviados al contratista</t>
  </si>
  <si>
    <t>Seguridad de la Información</t>
  </si>
  <si>
    <t>1. Suscribir un documento de compromiso de confidencialidad el cual deberá ser entregado al supervisor  una vez se firme el contrato.</t>
  </si>
  <si>
    <t>2. Certificar el cumplimiento, seguimiento y revisión de los asuntos correspondientes a seguridad de la  información enmarcado en la normativa interna del ICBF vigente en virtud de la ejecución del objeto del  contrato</t>
  </si>
  <si>
    <t>3. Informar al supervisor, en el momento que ocurran incidentes de seguridad o se materialice un riesgo de  seguridad de la información que afecte la disponibilidad, integridad y/o confidencialidad de la información  del ICBF, en el marco de la ejecución del objeto establecido.</t>
  </si>
  <si>
    <t>4. Suscribir un documento de autorización de tratamiento de datos personales con el representante legal, el  cual deberá ser entregado al supervisor una vez se firme el contrato.</t>
  </si>
  <si>
    <t>1. Cumplir con el objeto del contrato y todas las obligaciones pactadas en el mismo, en el pliego de  condiciones, estudios previos y demás documentos anexos, con plena autonomía técnica y administrativa  y bajo su propia responsabilidad, por lo tanto, no existe ni existirá ningún tipo de subordinación, ni vínculo  laboral alguno entre EL CONTRATISTA o su personal y el ICBF.</t>
  </si>
  <si>
    <t>2. Constituir y allegar a EL ICBF las garantías requeridas dentro de los tres (3) días hábiles siguientes a la  suscripción del contrato</t>
  </si>
  <si>
    <t>3. Participar y apoyar a EL ICBF en todas las reuniones a las que éste lo convoque relacionadas con la  ejecución del contrato.</t>
  </si>
  <si>
    <t>4. Disponer de los medios necesarios para el mantenimiento, cuidado y custodia de la documentación objeto  del presente contrato.</t>
  </si>
  <si>
    <t>5. Atender los requerimientos, instrucciones y/o recomendaciones que durante el desarrollo del Contrato le  imparta EL ICBF a través del supervisor de este, para una correcta ejecución y cumplimiento de sus  obligaciones.</t>
  </si>
  <si>
    <t>6. Entregar al supervisor del Contrato los informes que se soliciten sobre cualquier aspecto y/o resultados  obtenidos cuando así se requiera.</t>
  </si>
  <si>
    <t>7. Presentar la factura de conformidad con la forma de pago estipulada en el contrato, junto con el informe de  las actividades realizadas para cada pago.</t>
  </si>
  <si>
    <t>8. Guardar estricta reserva sobre toda la información y documentos que tenga acceso, maneje en desarrollo  de su actividad o que llegue a conocer en desarrollo del contrato y que no tenga carácter de pública. En  consecuencia, se obliga a no divulgar por ningún medio dicha información o documentos a terceros, sin la  previa autorización escrita del ICBF.</t>
  </si>
  <si>
    <t>9. Asumir un buen trato para con los demás colaboradores internos y externos del Instituto Colombiano de  Bienestar Familiar, y actuar con responsabilidad, eficiencia y transparencia.</t>
  </si>
  <si>
    <t>10. Devolver al ICBF, una vez finalizado la ejecución del contrato los documentos que en desarrollo del contrato  se hayan producido, e igualmente todos los archivos que se hayan generado en cumplimiento de sus  obligaciones</t>
  </si>
  <si>
    <t>11. Colaborar con el ICBF en el suministro y respuesta de la información correspondiente, a los requerimientos  efectuados por los organismos de control del Estado Colombiano en relación con la ejecución, desarrollo o  implementación del contrato objeto del presente documento.</t>
  </si>
  <si>
    <t xml:space="preserve">12. Utilizar la imagen del ICBF de acuerdo con los lineamientos establecidos por éste. Salvo autorización  expresa y escrita de las partes, no se podrá utilizar el nombre, emblema o sello oficial de la otra parte para  fines publicitarios o de cualquier otra índole. </t>
  </si>
  <si>
    <t>13. Realizar los pagos al SISS (salud, pensión y riesgos laborales) y parafiscales, de acuerdo con la  normatividad vigente aportando los soportes de pago correspondientes.</t>
  </si>
  <si>
    <t>14. Respetar la política medioambiental del ICBF, política que incluye todas las normas internas sobre el uso  de los recursos ambientales y públicos, como el agua, energía y racionamiento de papel.</t>
  </si>
  <si>
    <t>15.Cumplir con las disposiciones establecidas en el Capítulo “Buenas Prácticas en la Gestión Contractual” del  Manual de Contratación vigente.</t>
  </si>
  <si>
    <t>Cumplimiento del Contrato.
Cumplimiento - Pago de salarios
Cumplimiento - Calidad del servicio
Poliza No. 6144101056398
044. Pólizas interventoría.pdf</t>
  </si>
  <si>
    <t>Requerimiento contraloria URGENTE RV: Solicitud de información – Muestra Contractual Auditoría Financiera – I.C.B.F (Regional Putumayo) – Vigencia 2024.</t>
  </si>
  <si>
    <r>
      <t xml:space="preserve">053 Compromiso de respeto política medio ambiental.pdf
057 Certificado de capacitaciones manej de sust quimicas.rar
Certificado de capacitaciones manej de sust quimicas
</t>
    </r>
    <r>
      <rPr>
        <b/>
        <sz val="11"/>
        <rFont val="Arial"/>
        <family val="2"/>
      </rPr>
      <t xml:space="preserve">058. Aprobacion del Plan de Manejo Ambiental
</t>
    </r>
    <r>
      <rPr>
        <sz val="11"/>
        <rFont val="Arial"/>
        <family val="2"/>
      </rPr>
      <t xml:space="preserve">PLAN DE GESTIÓN AMBIENTAL
002. Certificacion no derrames quimicos.
009. Información manejo de residuos
CONTROL DE FORMACION
058. Aprobacion del Plan de Manejo Ambiental.pdf
059. Certificacion_manejo_de_residuos_especiales_peligrosos.pdf
066. Aval Sige Ambiental.pdf
</t>
    </r>
    <r>
      <rPr>
        <b/>
        <sz val="11"/>
        <rFont val="Arial"/>
        <family val="2"/>
      </rPr>
      <t>067. Obligaciones SIGE Ambiental.rar</t>
    </r>
    <r>
      <rPr>
        <sz val="11"/>
        <rFont val="Arial"/>
        <family val="2"/>
      </rPr>
      <t xml:space="preserve">
Certificación no generación de residuos peligrosos.
Certificación no requiere permisos ambientales
Certificación no requiere plan de manejo ambiental
Certificación no requiere utilización de productos amigables
Certificación no utilización productos químicos
f33.g7.abs_formato_cumplimiento_de_las_buenas_practicas_ambientales_v1 (2)
</t>
    </r>
    <r>
      <rPr>
        <b/>
        <sz val="11"/>
        <rFont val="Arial"/>
        <family val="2"/>
      </rPr>
      <t>2. OBLIGACIONES AMBIENTALES INTERVENTORÍA.zip</t>
    </r>
    <r>
      <rPr>
        <sz val="11"/>
        <rFont val="Arial"/>
        <family val="2"/>
      </rPr>
      <t xml:space="preserve">
009. Información manejo de residuos. Capacitacion </t>
    </r>
  </si>
  <si>
    <t>054 Compromiso Buenas prácticas Gestión contractual.pdf</t>
  </si>
  <si>
    <t>1. Cumplir con plena autonomía técnica y administrativa, con las actividades, lineamientos y estándares  definidos en el numeral 6. “Especificaciones Técnicas de los insumos, bienes, productos, obras o servicios  a entregar” de la Ficha de Condiciones Técnicas Esenciales para la Prestación del Servicio y/o Entrega del Bien (FCT)”.</t>
  </si>
  <si>
    <t>2. Revisar y verificar desde el componente técnico, administrativo, financiero, jurídico y ambiental, los  documentos e información que dieron origen a los contratos de obra sobre el cual se realizará la  interventoría, con el propósito de establecer criterios claros y precisos sobre el alcance del contrato, que le  permitan adelantar con efectividad las actividades encomendadas.</t>
  </si>
  <si>
    <t>3. Verificar que la obra ejecutada, su calidad y su cantidad corresponda a lo establecido en la propuesta  económica, especificaciones técnicas, estudios previos, contratos de obra y todos los demás documentos  que hacen parte integral de los procesos</t>
  </si>
  <si>
    <t>4. Verificar y aprobar los soportes correspondientes que acrediten los perfiles del personal mínimo indicados  en el Anexo N°2 - Personal mínimo requerido de la Ficha de Condiciones Técnicas del contrato de obra,  durante los tres (3) días hábiles posteriores a la suscripción del contrato, previo a la suscripción del acta de  inicio.</t>
  </si>
  <si>
    <t>5.Suscribir el Acta de inicio del contrato de Interventoría, una vez se cumplan los requisitos de perfeccionamiento y ejecución del contrato,</t>
  </si>
  <si>
    <t>5. Suscribir el Acta de inicio general de los contratos de obra, una vez se cumplan los requisitos de  perfeccionamiento y ejecución de estos y de igual forma suscribir las Actas de inicio específicas por cada  frente de intervención de obra.</t>
  </si>
  <si>
    <t>7. Elaborar y entregar al ICBF los informes técnicos relacionados en el numeral 6.9 INFORMES PARA  ENTREGAR POR PARTE DEL INTERVENTOR de la presente Ficha de Condiciones Técnicas</t>
  </si>
  <si>
    <t>8. Revisar y avalar el cronograma general de visitas elaborado y entregado por el contratista de obra durante  los tres (3) días hábiles posteriores a la suscripción del contrato, previo a la suscripción del Acta de Inicio  del contrato de obra</t>
  </si>
  <si>
    <t>9. Revisar y avalar el cronograma detallado elaborado y entregado por el contratista de obra al finalizar la  Etapa 1 de Diagnóstico, previo a la ejecución de la Etapa 2.</t>
  </si>
  <si>
    <t>10. Relacionar por escrito en sus informes los retrasos que se presenten durante la ejecución de los contratos de obra, lo anterior, en caso de que el contratista no cumpla con las condiciones y términos exigidos en el  cronograma de ejecución del proyecto.</t>
  </si>
  <si>
    <t>11. Exigir, verificar y avalar, a los contratistas de obra un diagnóstico de las condiciones detalladas de los inmuebles en los cuales se adelantarán las obras.</t>
  </si>
  <si>
    <t>12. Verificar el cumplimiento del contratista de obra de las etapas que hacen parte del procedimiento de  evaluación de las actividades a ejecutar en cuanto a adecuaciones y reparaciones.</t>
  </si>
  <si>
    <t>13. Verificar los requerimientos exigidos correspondientes a permisos, licencias, y demás normatividad vigente,  dados por las entidades competentes para el desarrollo de la obra a intervenir (de ser necesario).</t>
  </si>
  <si>
    <t>14. Revisar los procedimientos presentados por el contratista de obra para la ejecución del contrato, de acuerdo  con el cronograma propuesto para el desarrollo del proyecto. La interventoría podrá solicitar los cambios  correspondientes de ser necesario.</t>
  </si>
  <si>
    <t>15. Exigir al contratista de la obra el cambio de procedimientos o equipos de construcción, así como la adopción  de las medidas que considere necesarias por razones de seguridad, con el fin de minimizar los riesgos  evidenciados durante la ejecución de las actividades, o para garantizar la buena calidad, uniformidad y correcta ejecución del proyecto.</t>
  </si>
  <si>
    <t>16. Solicitar la demolición, reconstrucción y/o reparación de la obra que no cumpla con las calidades y  especificaciones técnicas exigidas, y/o cambio o reposición de elementos suministrados.</t>
  </si>
  <si>
    <t>17. Realizar revisión y verificación de los ensayos y/o laboratorios realizados por parte del contratista de obra  para el control de calidad de los materiales que se utilicen en la ejecución del proyecto, comprobando que  estos sean de un laboratorio que cuente con certificados de calibración de los diferentes equipos utilizados</t>
  </si>
  <si>
    <t>18. Abrir y llevar diariamente una “Bitácora de Obra” la cual deberá ser firmada por los coordinadores y/o  directores y/o residentes de Obra e Interventoría y en la cual se relacionen las actividades diarias, comités,  reuniones, verificación de la calidad de los materiales y procesos constructivos, avance alcanzado en la  programación y ensayos solicitados, verificación del número de trabajadores que laboraron cada día, cumplimiento de las especificaciones de seguridad industrial y ambiental, sugerencias, ajustes específicos  a los diseños, observaciones, visitas de asesores o especialistas, llegada de material, equipos y del  personal a la obra, y los demás hechos relevantes para el seguimiento del proyecto.</t>
  </si>
  <si>
    <t>19. Informar al ICBF en caso de que se requiera una modificación o aclaración de los adecuaciones y  reparaciones realizados a las infraestructuras, donde presta servicio el Instituto Colombiano de Bienestar  Familiar (ICBF), para la Primera Infancia y Sedes Administrativas – ubicados en Putumayo</t>
  </si>
  <si>
    <t>20. Verificar la permanencia y funciones del personal que integra la dirección de la obra y el personal técnico  calificado del proyecto, de lo cual se dejará constancia diaria en la Bitácora de obra.</t>
  </si>
  <si>
    <t>21. Liderar los comités de obra, elaborando las actas respectivas con las anotaciones y observaciones  pertinentes, las cuales deberán quedar registradas en la Bitácora de Obra.</t>
  </si>
  <si>
    <t>22. Aprobar los cortes de ejecución del proyecto, así como solicitar al contratista de obra informes y  aclaraciones sobre el desarrollo contractual cuando sea necesario.</t>
  </si>
  <si>
    <t>23. Verificar el cumplimiento de todas las condiciones, entregables y especificaciones técnicas contenidas en  la ficha de condiciones técnicas y los documentos anexos que hacen parte del contrato objeto de  interventoría y emitir los conceptos técnicos que considere la interventoría necesarios para su correcta  ejecución.</t>
  </si>
  <si>
    <t>24. Revisar y aprobar el pago de los imprevistos de los contratos de obra, en caso de ser requerido, previa  verificación de los documentos soporte respectivos.</t>
  </si>
  <si>
    <t>25. Verificar que el inmueble entregado al contratista para el desarrollo del proyecto concuerde con la  información suministrada por el ICBF, es decir, localización, dirección, nombre entre otros.</t>
  </si>
  <si>
    <t>26. Verificar actos administrativos correspondientes a estudios y permisos ambientales requeridos para el  desarrollo de la intervención por parte de los contratistas de Obra.</t>
  </si>
  <si>
    <t>27. Revisar y avalar el plan de manejo frente a eventuales suspensiones de obra y su reinicio inmediato  presentado por los contratistas de obra una vez firmada el Acta de Inicio, buscando siempre la aplicación  de protocolos y el reinicio de la obra a la mayor brevedad posible.</t>
  </si>
  <si>
    <t>28. Exigir a los contratistas de obra el levantamiento de las actas de vecindad de cada una de las  infraestructuras colindantes con las edificaciones a intervenir, o a las que sean requeridas.</t>
  </si>
  <si>
    <t xml:space="preserve">29. Establecer, implementar y ejecutar medidas de Bioseguridad, para el desarrollo de las obras, cumpliendo  con las disposiciones señaladas por el Gobierno Nacional, para la protección de los trabajadores y usuarios  ante eventuales circunstancias de fuerza mayor, casos extremos y/o emergencias sanitarias. </t>
  </si>
  <si>
    <r>
      <rPr>
        <b/>
        <sz val="11"/>
        <color theme="1"/>
        <rFont val="Arial"/>
        <family val="2"/>
      </rPr>
      <t xml:space="preserve">7.2.4. Personal Minimo de Obra parte 1.rar
</t>
    </r>
    <r>
      <rPr>
        <sz val="11"/>
        <color theme="1"/>
        <rFont val="Arial"/>
        <family val="2"/>
      </rPr>
      <t xml:space="preserve">6.6.1 Aprobac Equipo Trabajo CUMPLE PARTE 1
001. Acta de aprobación de personal de obra.
002. Certificación porcentaje de dedicación.
003. Certificación vinculación población vulnerable
</t>
    </r>
    <r>
      <rPr>
        <b/>
        <sz val="11"/>
        <color theme="1"/>
        <rFont val="Arial"/>
        <family val="2"/>
      </rPr>
      <t xml:space="preserve">7.2.4. Personal Minimo de Obra parte 2.rar
</t>
    </r>
    <r>
      <rPr>
        <sz val="11"/>
        <color theme="1"/>
        <rFont val="Arial"/>
        <family val="2"/>
      </rPr>
      <t>6.6.1 Aprobac Equipo Trabajo CUMPLE PARTE 2
005. HOJAS DE VIDA EQUIPO MINIMO ICBF
006. Ingreso pnal verificac y ejec
007. Sol PERMISO ingreso  INTERVEN ÁREAS
030. SOLICITUD PERMISO INGRESO DE PERSONAL A LAS INSTALCIONES ICBF...pdf</t>
    </r>
  </si>
  <si>
    <r>
      <rPr>
        <b/>
        <sz val="11"/>
        <color theme="1"/>
        <rFont val="Arial"/>
        <family val="2"/>
      </rPr>
      <t>060. ACTA DE INICIO interventoria.pdf</t>
    </r>
    <r>
      <rPr>
        <sz val="11"/>
        <color theme="1"/>
        <rFont val="Arial"/>
        <family val="2"/>
      </rPr>
      <t xml:space="preserve">
</t>
    </r>
    <r>
      <rPr>
        <b/>
        <sz val="11"/>
        <color theme="1"/>
        <rFont val="Arial"/>
        <family val="2"/>
      </rPr>
      <t>6.1 OBLIGACIONES ESPECIFICAS</t>
    </r>
    <r>
      <rPr>
        <sz val="11"/>
        <color theme="1"/>
        <rFont val="Arial"/>
        <family val="2"/>
      </rPr>
      <t xml:space="preserve">
021. Acta de inicio interventoria</t>
    </r>
  </si>
  <si>
    <t>Aprob tecnica informes semanales Sibundoy.pdf
informes semanales sibundoy
1. Informe semanal interventoria del 5 al 12 de febrero CZ SIBUNDOY
2. Informe semanal interventoria del 13 al 19 de febrero CZ SIBUNDOY
3. Informe semanal interventoria del 20 al 26 de febrero CZ SIBUNDOY
4. Informe semanal interventoria del 27 de febrero al 5 de marzo CZ SIBUNDOY
5. Informe semanal No. 5 y 6 de interventoria del 6 al 12 y del 13 al 20 de marzo CZ SIBUND
7. Informe semanal interventoria del 20 al 26 de marzo CZ SIBUNDOY
8. Informe semanal interventoria del 27 al 02 de abril  CZ SIBUNDOY
9. Informe semanal interventoria del 03 de abril al 09 de abril  CZ SIBUNDOY
10. Informe semanal interventoria del 10 al 16 de abril  CZ SIBUNDOY
11. Informe semanal interventoria del 17 al 25 de abril  CZ SIBUNDOY
7.2.1. Bitácoras de obra_.pdf
informe semanal puerto caicedo.rar
1. informe semanal interventoria 20 de febrero a 26 de febrero del 2025 PUERTO CAICEDO.
2. informe semanal interventoria 27 de febrero a 05 de marzo del 2025 PUERTO CAICEDO
3. informe semanal interventoria 06 de marzo a 12 de marzo del 2025 PUERTO CAICEDO
4. informe semanal interventoria 13 de marzo a 19 de marzo del 2025 PUERTO CAICEDO
5. informe semanal interventoria  de 20 de marzo a 26 de marzo del 2025 PUERTO CAICEDO
6. informe semanal interventoria  de 27 de marzo a 02 de abril del 2025 PUERTO CAICEDO
7. informe semanal interventoria  de 03 de abril a 09 de abril del 2025 PUERTO CAICEDO
8. informe semanal interventoria  de 10 de abril a 16 de abril del 2025 PUERTO CAICEDO
informes semanales puerto asis
1. informe semanal interventoria 20 de febrero a 26 de febrero del 2025 PUERTO ASIS.
2. informe semanal interventoria 27 de febrero a 05 de marzodel 2025 PUERTO ASIS
3. informe semanal interventoria 06 de marzo a 12 de marzo del 2025 PUERTO ASIS
4. informe semanal interventoria 13 de marzo a 19 de marzo del 2025 PUERTO ASIS
5. informe semanal interventoria 20 de marzo a 26 de marzo del 2025 PUERTO ASIS
6. informe semanal interventoria 27 de marzo a 02 de abril del 2025 PUERTO ASIS
7. informe semanal interventoria 03 de ABRIL a 09 de abril del 2025 PUERTO ASIS
8. informe semanal interventoria 10 de ABRIL a 16 de abril del 2025 PUERTO ASIS
informes semanales mocoa
1. informe semanal interventoria 20 a 27 de noviembre 2024 CZ MOCOA
2. informe semanal interventoria 28 de noviembre a 4 de diciembre 2024 CZ MOCOA
3. Informe semanal interventoria del 5 al 11 de diciembre CZ MOCOA
4. Informe semanal interventoria del 12 al 18 diciembre del 2024 CZ MOCOA
5. Informe semanal interventoria del  19 al 25 de diciembre del 2024 CZ MOCOA
6. Informe semanal interventoria del 26 diciembre 2024 al 01 de enero 2025 CZ MOCOA
7. Informe semanal interventoria del 2 al 8 de enero del 2025 CZ MOCOA
8. Informe semanal interventoria del 9 al 15 de enero del 2025 CZ MOCOA
9. Informe semanal interventoria del 16 al 22 de enero del 2025 CZ MOCOA
10. Informe semanal interventoria del 23 al 29 de eneroCZ MOCOA
11. Informe semanal interventoria del 30 de enero al 19 de marzo dle 2025CZ MOCOA
12. a 18. Informe semanal interventoria del 20 al 26 de marzo del 2025 CZ MOCOA
19. Informe semanal interventoria del 27 al 31 de marzo del 2025 CZ MOCOA
014. acta de seguimiento interventoría 9.04.25.pdf
018. ACTAS INTERVENTORIA.pdf
019. REQUERIMIENTO.pdf
Acta de Seguimiento por cada frente.rar
CDI PEQUEÑOS PENSADORES
1. Acta 001 Pequeños pensadores
2. Acta 002 Pequeños pensadores
CDI TERNURITAS 2
1. Acta 001 Ternuritas 2
2. Acta 002 Ternuritas 2
CZ SIBUNDOY
01. Acta de espacios intervenidos Sibundoy 14 03 2025
02. Acta de espacios intervenidos Sibundoy 19 03 2025
03. Acta de espacios intervenidos Sibundoy 21 03 2025
04. Acta de espacios intervenidos Sibundoy 30 04 2025</t>
  </si>
  <si>
    <r>
      <rPr>
        <b/>
        <sz val="11"/>
        <color theme="1"/>
        <rFont val="Arial"/>
        <family val="2"/>
      </rPr>
      <t xml:space="preserve">7.2.8 Cronograma General Inicial.rar
</t>
    </r>
    <r>
      <rPr>
        <sz val="11"/>
        <color theme="1"/>
        <rFont val="Arial"/>
        <family val="2"/>
      </rPr>
      <t xml:space="preserve">
1. PROGRAMA DE OBRA GENERAL 15 DIC 2024
2. PROGRAMA DE OBRA MOCOA 15 DIC 2024
3. PROGRAMA OBRA SIBUNDOY 15 DIC 2024.
4. PROGRAMA DE OBRA PTO ASIS 15 DIC 2024.
5. PROGRAMA OBRA CDI PTO CAICEDO 15 DIC 2024
020 PROGRAMACION GENERAL DE OBRA
PROGRAMA_DE_OBRA_GENERAL_15_DIC_2024
</t>
    </r>
  </si>
  <si>
    <r>
      <rPr>
        <b/>
        <sz val="11"/>
        <color theme="1"/>
        <rFont val="Arial"/>
        <family val="2"/>
      </rPr>
      <t>7.2.9 Cronograma detallado ejecucion.rar</t>
    </r>
    <r>
      <rPr>
        <sz val="11"/>
        <color theme="1"/>
        <rFont val="Arial"/>
        <family val="2"/>
      </rPr>
      <t xml:space="preserve">
1. PROGRAMA DE OBRA GENERAL 25 DE ABRIL
1. programación de obra Mocoa
2. Programación Sibundoy 28 febrero
3. PROGRAMA OBRA SIBUNDOY ABRIL 25
3. Programación Puerto Caicedo 28 febrero
4. programación Puerto Asis 28 de Febrero
5. PROGRAMA DE OBRA PTO ASIS 18 ABRIL.
6.1.4. Programaciones de obra detallado por sede
6.1.4. Programaciones de obra por sede 28 de febrero
RUTA CRITICA</t>
    </r>
  </si>
  <si>
    <t>014. acta de seguimiento interventoría 9.04.25.pdf
018. ACTAS INTERVENTORIA.pdf
Acta de Seguimiento por cada frente.rar
CDI PEQUEÑOS PENSADORES
1. Acta 001 Pequeños pensadores
2. Acta 002 Pequeños pensadores
CDI TERNURITAS 2
1. Acta 001 Ternuritas 2
2. Acta 002 Ternuritas 2
CZ SIBUNDOY
01. Acta de espacios intervenidos Sibundoy 14 03 2025
02. Acta de espacios intervenidos Sibundoy 19 03 2025
03. Acta de espacios intervenidos Sibundoy 21 03 2025
04. Acta de espacios intervenidos Sibundoy 30 04 2025</t>
  </si>
  <si>
    <r>
      <rPr>
        <b/>
        <sz val="11"/>
        <color theme="1"/>
        <rFont val="Arial"/>
        <family val="2"/>
      </rPr>
      <t>6.8.2.2 DIAGNOSTICO (1)</t>
    </r>
    <r>
      <rPr>
        <sz val="11"/>
        <color theme="1"/>
        <rFont val="Arial"/>
        <family val="2"/>
      </rPr>
      <t xml:space="preserve">
6.1 DIAGNOSTICO  CDI PEQUEÑOS PENSADORES
6.1 DIAGNOSTICO CDI TERNURITAS
6.1 DIAGNOSTICO CENTRO ZONAL MOCOA
6.1 DIAGNOSTICO CENTRO ZONAL SIBUNDOY 3
6.8.2.1 VISITA PRELIMINAR
6.8.2 VISITA PRELIMINAR CDI PEQUEÑOS PENSADORES
6.8.2 VISITA PRELIMINAR CDI TERNURITAS
6.8.2 VISITA PRELIMINAR CENTRO ZONAL MOCOA
6.8.2 VISITA PRELIMINAR CENTRO ZONAL SIBUNDOY</t>
    </r>
  </si>
  <si>
    <t>7.2.1. Bitácoras de obra_
6.3 OBLIGACIONES ESPECIFICAS
033. Actas de comité_compressed
034. Acta de avance N°1
014. acta de seguimiento interventoría 9.04.25.pdf
018. ACTAS INTERVENTORIA.pdf
019. REQUERIMIENTO.pdf
020. REQUERIMIENTO.pdf
022. REQUERIMIENTO.pdf
030. SOLICITUD PERMISO INGRESO DE PERSONAL A LAS INSTALCIONES ICBF...pdf	
051. Manuales de Mantenimiento.rar
1. MANUAL DE MANTENIMIENTO Y OPERACIÓN CZ MOCOA
2. MANUAL DE MANTENIMIENTO Y OPERACIÓN CZ SIBUNDOY
3. MANUAL DE MANTENIMIENTO Y OPERACIÓN CDI PEQUEÑOS PENSADORES OK
4. MANUAL DE MANTENIMIENTO Y OPERACIÓN CDI TERNURITAS 2
Acta de Seguimiento por cada frente.rar
CDI PEQUEÑOS PENSADORES
1. Acta 001 Pequeños pensadores
2. Acta 002 Pequeños pensadores
CDI TERNURITAS 2
1. Acta 001 Ternuritas 2
2. Acta 002 Ternuritas 2
CZ SIBUNDOY
01. Acta de espacios intervenidos Sibundoy 14 03 2025
02. Acta de espacios intervenidos Sibundoy 19 03 2025
03. Acta de espacios intervenidos Sibundoy 21 03 2025
04. Acta de espacios intervenidos Sibundoy 30 04 2025
052 PROCEDIMIENTO ITEMS NO PREVISTOS MOCOA.rar
6.7 PROCEDIMIENTO  ITEMS NO PREVISTOS MOCOA
1. Justificación NP- Mocoa
0. Justificación de item no previsto
1. presupuesto Mocoa
1.1. Esquema arquitectonico
2. Apus contractuales
3. Apus no contractuales
4. memorias pdf
5. Especificaciones tecnicas V1
7. Acta de acuerdo de precios Mocoa
052 PROCEDIMIENTO ITEMS NO PREVISTOS PTO ASIS.rar
6.7 PROCEDIMIENTO  ITEMS NO PREVISTOS PTO ASIS
0. Informe justificación de ítem no previstos-PTO ASIS
1. 1 Esquema básico arquitectónico Ternuritas 2
1. PRESUPUESTO TERNURITAS 2
1.2 COTIZACION 1
1.2 COTIZACION 2
1.2 COTIZACION 3
2. APUS CONTRACTUALES TERNURITAS 2
3. APUS NO PREVISTOS TERNURITAS 2
4. MEMORIAS DE CANTIDADES
5. ESPECIFICACIONES TÉCNICAS
052. PROCEDIMIENTO ITEMS NO PREVISTOS PTO CAICEDO.rar
6.7 PROCEDIMIENTO  ITEMS NO PREVISTOS PTO CAICEDO
0. Informe justificación de item no previstos PTO CAICEDO (1)
1. PRESUPUESTO
1.1 Esquema Básico Arquitectónico CDI Caicedo
2. APUS CONTRACTUALES
3.. APUS NO PREVISTOS
3.1 COTIZACION 1
3.2 COTIZACION 2
3.3 COTIZACION 3
4 MEMORIAS
5. ESPECIFICACIONES TÉCNICAS
10. Acta de acuerdo de precios Caicedo</t>
  </si>
  <si>
    <t xml:space="preserve">058. Aprobacion del Plan de Manejo Ambiental.pdf
059. Certificacion_manejo_de_residuos_especiales_peligrosos.pdf
</t>
  </si>
  <si>
    <r>
      <rPr>
        <b/>
        <sz val="11"/>
        <color theme="1"/>
        <rFont val="Arial"/>
        <family val="2"/>
      </rPr>
      <t xml:space="preserve">Pago 001
</t>
    </r>
    <r>
      <rPr>
        <sz val="11"/>
        <color theme="1"/>
        <rFont val="Arial"/>
        <family val="2"/>
      </rPr>
      <t xml:space="preserve">Cuenta de cobro No 1 interventoría.pdf
</t>
    </r>
    <r>
      <rPr>
        <b/>
        <sz val="11"/>
        <color theme="1"/>
        <rFont val="Arial"/>
        <family val="2"/>
      </rPr>
      <t xml:space="preserve">Pago 002
</t>
    </r>
    <r>
      <rPr>
        <sz val="11"/>
        <color theme="1"/>
        <rFont val="Arial"/>
        <family val="2"/>
      </rPr>
      <t xml:space="preserve">Docs cuenta de cobro No 2_anexos.pdf
</t>
    </r>
    <r>
      <rPr>
        <b/>
        <sz val="11"/>
        <color theme="1"/>
        <rFont val="Arial"/>
        <family val="2"/>
      </rPr>
      <t xml:space="preserve">Contrato electronico 86003782024, relacion de pagos:
</t>
    </r>
    <r>
      <rPr>
        <sz val="11"/>
        <color theme="1"/>
        <rFont val="Arial"/>
        <family val="2"/>
      </rPr>
      <t xml:space="preserve">Pago 001
1. PAGO N° 1.pdf
Pago 002
Factura FVE3 Y S.S.pdf
https://www.secop.gov.co/CO1ContractsManagement/Tendering/ProcurementContractEdit/View?docUniqueIdentifier=CO1.PCCNTR.6914772&amp;prevCtxUrl=https%3a%2f%2fwww.secop.gov.co%3a443%2fCO1ContractsManagement%2fTendering%2fProcurementContractManagement%2fIndex&amp;prevCtxLbl=Contratos+  
</t>
    </r>
    <r>
      <rPr>
        <b/>
        <sz val="11"/>
        <color theme="1"/>
        <rFont val="Arial"/>
        <family val="2"/>
      </rPr>
      <t xml:space="preserve">072. CERTIFICACIÓN DE CUMPLIMIENTO DEL C.O. No. 86003782024 (1)
050. Certificación cumplimiento de obligaciones Obra.pdf
</t>
    </r>
    <r>
      <rPr>
        <sz val="11"/>
        <color theme="1"/>
        <rFont val="Arial"/>
        <family val="2"/>
      </rPr>
      <t xml:space="preserve">
</t>
    </r>
    <r>
      <rPr>
        <b/>
        <sz val="11"/>
        <color theme="1"/>
        <rFont val="Arial"/>
        <family val="2"/>
      </rPr>
      <t xml:space="preserve">070. Registro de operaciones de contrato - Obligaciones Financieras.rar
</t>
    </r>
    <r>
      <rPr>
        <sz val="11"/>
        <color theme="1"/>
        <rFont val="Arial"/>
        <family val="2"/>
      </rPr>
      <t xml:space="preserve">Autorización y viabilidad pago final contrato 3782024 por interventoria
Certificación cumplimiento avance acta No 1 por interventoria
CERTIFICACIÓN DE CUMPLIMIENTO DEL C.O. No. 86003782024
PAGO 1 CONSORCIO OBRAS PUTUMAYO 24 86003782024
</t>
    </r>
    <r>
      <rPr>
        <b/>
        <sz val="11"/>
        <color theme="1"/>
        <rFont val="Arial"/>
        <family val="2"/>
      </rPr>
      <t xml:space="preserve">6.4. OBLIGACIONES ESPECIFICAS.rar
</t>
    </r>
    <r>
      <rPr>
        <sz val="11"/>
        <color theme="1"/>
        <rFont val="Arial"/>
        <family val="2"/>
      </rPr>
      <t xml:space="preserve">035. Certificación cumplimiento ejecución del contrato:
La interventoría certifica el cumplimiento contractual durante la ejecución del contrato respecto con lo ejecutado y lo ofrecido en la propuesta
</t>
    </r>
    <r>
      <rPr>
        <b/>
        <sz val="11"/>
        <color theme="1"/>
        <rFont val="Arial"/>
        <family val="2"/>
      </rPr>
      <t xml:space="preserve">7.2.23 CERTIFICACION DE CUMPLIMIENTO DE LAS ESPEC TECNICAS.pdf
</t>
    </r>
    <r>
      <rPr>
        <sz val="11"/>
        <color theme="1"/>
        <rFont val="Arial"/>
        <family val="2"/>
      </rPr>
      <t>038. Requerimientos enviados al contratista.pdf
014. acta de seguimiento interventoría 9.04.25.pdf
018. ACTAS INTERVENTORIA.pdf
022. REQUERIMIENTO.pdf
Acta de Seguimiento por cada frente.rar
CDI PEQUEÑOS PENSADORES
1. Acta 001 Pequeños pensadores
2. Acta 002 Pequeños pensadores
CDI TERNURITAS 2
1. Acta 001 Ternuritas 2
2. Acta 002 Ternuritas 2
CZ SIBUNDOY
01. Acta de espacios intervenidos Sibundoy 14 03 2025
02. Acta de espacios intervenidos Sibundoy 19 03 2025
03. Acta de espacios intervenidos Sibundoy 21 03 2025
04. Acta de espacios intervenidos Sibundoy 30 04 2025</t>
    </r>
  </si>
  <si>
    <t>003. REQUERIMIENTO.pdf
005. REQUERIMIENTOS.pdf
006. NOVEDADES PRESENTADAS.pdf
018. ACTAS INTERVENTORIA.pdf
014. acta de seguimiento interventoría 9.04.25.pdf
011. Acta de seguimiento Recibo Mocoa
009. REQUERIMIENTO.pdf
008. SOLICITUD FORMA DE PAGO.pdf
007. REQUERIMIENTO.pdf
010. ACTAS.pdf
012. revisión de estructura en madera la cual presenta fisuras, ubicada en la cubierta del archivo regional. CZ Mocoa
013. REQUERIMIENTO.pdf
015. Recibo de espacios intervenidos ICBF Mocoa
016. REQUERIMIENTO.pdf
017. REQUERIMIENTO.pdf
019. REQUERIMIENTO.pdf
020. REQUERIMIENTO.pdf
021. SEGUIMIENTO TRABAJO EN ALTURAS.pdf
022. REQUERIMIENTO.pdf
023. NOVEDADES PRESENTADAS.pdf
025. REQUERIMIENTO.pdf
026. NOVEDADES PRESENTADAS.pdf
027. Fotos archivo
028. Solicitud de entrega espacios intervenidos.pdf
029. NOVEDADES PRESENTADAS.pdf
081 Aval interventoria 2do pago 86003782024.pdf
082 Aval interventoria 1er pago 86003782024.pdf
038. Requerimientos enviados al contratista.pdf
CORRESPONCIA INTERVENTORIA 1.rar
CORRESPONCIA INTERVENTORIA 2.rar
Correspondencia enviada OBRA.pdf</t>
  </si>
  <si>
    <t>039. Certificación de calibracion de los equipos.pdf
7.2.1. Bitácoras de obra_</t>
  </si>
  <si>
    <r>
      <rPr>
        <b/>
        <sz val="11"/>
        <color theme="1"/>
        <rFont val="Arial"/>
        <family val="2"/>
      </rPr>
      <t>7.2.1. Bitácoras de obra_</t>
    </r>
    <r>
      <rPr>
        <sz val="11"/>
        <color theme="1"/>
        <rFont val="Arial"/>
        <family val="2"/>
      </rPr>
      <t xml:space="preserve">
</t>
    </r>
  </si>
  <si>
    <t>015. Recibo de espacios intervenidos ICBF Mocoa
Acta de Seguimiento por cada frente.rar
CDI PEQUEÑOS PENSADORES
1. Acta 001 Pequeños pensadores
2. Acta 002 Pequeños pensadores
CDI TERNURITAS 2
1. Acta 001 Ternuritas 2
2. Acta 002 Ternuritas 2
CZ SIBUNDOY
01. Acta de espacios intervenidos Sibundoy 14 03 2025
02. Acta de espacios intervenidos Sibundoy 19 03 2025
03. Acta de espacios intervenidos Sibundoy 21 03 2025
04. Acta de espacios intervenidos Sibundoy 30 04 2025</t>
  </si>
  <si>
    <r>
      <rPr>
        <b/>
        <sz val="11"/>
        <color theme="1"/>
        <rFont val="Arial"/>
        <family val="2"/>
      </rPr>
      <t>7.2.1. Bitácoras de obra_</t>
    </r>
    <r>
      <rPr>
        <sz val="11"/>
        <color theme="1"/>
        <rFont val="Arial"/>
        <family val="2"/>
      </rPr>
      <t xml:space="preserve">
030. SOLICITUD PERMISO INGRESO DE PERSONAL A LAS INSTALCIONES ICBF...pdf
035. Pago aportes paraficales de obra.pdf.
</t>
    </r>
    <r>
      <rPr>
        <b/>
        <sz val="11"/>
        <color theme="1"/>
        <rFont val="Arial"/>
        <family val="2"/>
      </rPr>
      <t xml:space="preserve">7.2.4. Personal Minimo de Obra parte 1.rar
</t>
    </r>
    <r>
      <rPr>
        <sz val="11"/>
        <color theme="1"/>
        <rFont val="Arial"/>
        <family val="2"/>
      </rPr>
      <t>6.6.1 Aprobac Equipo Trabajo CUMPLE PARTE 1
001. Acta de aprobación de personal de obra.
002. Certificación porcentaje de dedicación.
003. Certificación vinculación población vulnerable</t>
    </r>
  </si>
  <si>
    <r>
      <rPr>
        <b/>
        <sz val="11"/>
        <color theme="1"/>
        <rFont val="Arial"/>
        <family val="2"/>
      </rPr>
      <t>6.3 OBLIGACIONES ESPECIFICAS
7.2.1. Bitácoras de obra_</t>
    </r>
    <r>
      <rPr>
        <sz val="11"/>
        <color theme="1"/>
        <rFont val="Arial"/>
        <family val="2"/>
      </rPr>
      <t xml:space="preserve">
</t>
    </r>
    <r>
      <rPr>
        <b/>
        <sz val="11"/>
        <color theme="1"/>
        <rFont val="Arial"/>
        <family val="2"/>
      </rPr>
      <t xml:space="preserve">064. Actas de comites.rar
</t>
    </r>
    <r>
      <rPr>
        <sz val="11"/>
        <color theme="1"/>
        <rFont val="Arial"/>
        <family val="2"/>
      </rPr>
      <t>Acta de reunion o comité No. 4 del 08/04/2025
Acta comite N4. seguimiento CZ Sibundoy 29 01 25
Acta comite obra N3. 17 01 2025 seg inic Sib y CDI
Acta de comite N1. 19 11 2024 Soc Obligac FCT
014. acta de seguimiento interventoría 9.04.25.pdf
Acta de Seguimiento por cada frente.rar
CDI PEQUEÑOS PENSADORES
1. Acta 001 Pequeños pensadores
2. Acta 002 Pequeños pensadores
CDI TERNURITAS 2
1. Acta 001 Ternuritas 2
2. Acta 002 Ternuritas 2
CZ SIBUNDOY
01. Acta de espacios intervenidos Sibundoy 14 03 2025
02. Acta de espacios intervenidos Sibundoy 19 03 2025
03. Acta de espacios intervenidos Sibundoy 21 03 2025
04. Acta de espacios intervenidos Sibundoy 30 04 2025</t>
    </r>
  </si>
  <si>
    <r>
      <rPr>
        <b/>
        <sz val="11"/>
        <color theme="1"/>
        <rFont val="Arial"/>
        <family val="2"/>
      </rPr>
      <t xml:space="preserve">081 Aval interventoria 2do pago 86003782024.pdf
082 Aval interventoria 1er pago 86003782024.pdf
</t>
    </r>
    <r>
      <rPr>
        <sz val="11"/>
        <color theme="1"/>
        <rFont val="Arial"/>
        <family val="2"/>
      </rPr>
      <t xml:space="preserve">
</t>
    </r>
    <r>
      <rPr>
        <b/>
        <sz val="11"/>
        <color theme="1"/>
        <rFont val="Arial"/>
        <family val="2"/>
      </rPr>
      <t xml:space="preserve">Pago 001
</t>
    </r>
    <r>
      <rPr>
        <sz val="11"/>
        <color theme="1"/>
        <rFont val="Arial"/>
        <family val="2"/>
      </rPr>
      <t xml:space="preserve">Cuenta de cobro No 1 interventoría.pdf
</t>
    </r>
    <r>
      <rPr>
        <b/>
        <sz val="11"/>
        <color theme="1"/>
        <rFont val="Arial"/>
        <family val="2"/>
      </rPr>
      <t xml:space="preserve">Pago 002
</t>
    </r>
    <r>
      <rPr>
        <sz val="11"/>
        <color theme="1"/>
        <rFont val="Arial"/>
        <family val="2"/>
      </rPr>
      <t xml:space="preserve">Docs cuenta de cobro No 2_anexos.pdf
</t>
    </r>
    <r>
      <rPr>
        <b/>
        <sz val="11"/>
        <color theme="1"/>
        <rFont val="Arial"/>
        <family val="2"/>
      </rPr>
      <t xml:space="preserve">Contrato electronico 86003782024, relacion de pagos:
</t>
    </r>
    <r>
      <rPr>
        <sz val="11"/>
        <color theme="1"/>
        <rFont val="Arial"/>
        <family val="2"/>
      </rPr>
      <t xml:space="preserve">Pago 001
1. PAGO N° 1.pdf
Pago 002
Factura FVE3 Y S.S.pdf	
https://www.secop.gov.co/CO1ContractsManagement/Tendering/ProcurementContractEdit/View?docUniqueIdentifier=CO1.PCCNTR.6914772&amp;prevCtxUrl=https%3a%2f%2fwww.secop.gov.co%3a443%2fCO1ContractsManagement%2fTendering%2fProcurementContractManagement%2fIndex&amp;prevCtxLbl=Contratos+ 
</t>
    </r>
    <r>
      <rPr>
        <b/>
        <sz val="11"/>
        <color theme="1"/>
        <rFont val="Arial"/>
        <family val="2"/>
      </rPr>
      <t xml:space="preserve">072. CERTIFICACIÓN DE CUMPLIMIENTO DEL C.O. No. 86003782024 (1)
</t>
    </r>
    <r>
      <rPr>
        <sz val="11"/>
        <color theme="1"/>
        <rFont val="Arial"/>
        <family val="2"/>
      </rPr>
      <t xml:space="preserve">
</t>
    </r>
    <r>
      <rPr>
        <b/>
        <sz val="11"/>
        <color theme="1"/>
        <rFont val="Arial"/>
        <family val="2"/>
      </rPr>
      <t xml:space="preserve">050. Certificación cumplimiento de obligaciones Obra.pdf
</t>
    </r>
    <r>
      <rPr>
        <sz val="11"/>
        <color theme="1"/>
        <rFont val="Arial"/>
        <family val="2"/>
      </rPr>
      <t xml:space="preserve">
</t>
    </r>
    <r>
      <rPr>
        <b/>
        <sz val="11"/>
        <color theme="1"/>
        <rFont val="Arial"/>
        <family val="2"/>
      </rPr>
      <t xml:space="preserve">070. Registro de operaciones de contrato - Obligaciones Financieras.rar
</t>
    </r>
    <r>
      <rPr>
        <sz val="11"/>
        <color theme="1"/>
        <rFont val="Arial"/>
        <family val="2"/>
      </rPr>
      <t xml:space="preserve">Autorización y viabilidad pago final contrato 3782024 por interventoria
Certificación cumplimiento avance acta No 1 por interventoria
CERTIFICACIÓN DE CUMPLIMIENTO DEL C.O. No. 86003782024
PAGO 1 CONSORCIO OBRAS PUTUMAYO 24 86003782024
</t>
    </r>
    <r>
      <rPr>
        <b/>
        <sz val="11"/>
        <color theme="1"/>
        <rFont val="Arial"/>
        <family val="2"/>
      </rPr>
      <t xml:space="preserve">6.4. OBLIGACIONES ESPECIFICAS.rar
</t>
    </r>
    <r>
      <rPr>
        <sz val="11"/>
        <color theme="1"/>
        <rFont val="Arial"/>
        <family val="2"/>
      </rPr>
      <t xml:space="preserve">035. Certificación cumplimiento ejecución del contrato:
La interventoría certifica el cumplimiento contractual durante la ejecución del contrato respecto con lo ejecutado y lo ofrecido en la propuesta
</t>
    </r>
    <r>
      <rPr>
        <b/>
        <sz val="11"/>
        <color theme="1"/>
        <rFont val="Arial"/>
        <family val="2"/>
      </rPr>
      <t xml:space="preserve">7.2.23 CERTIFICACION DE CUMPLIMIENTO DE LAS ESPEC TECNICAS.pdf
</t>
    </r>
    <r>
      <rPr>
        <sz val="11"/>
        <color theme="1"/>
        <rFont val="Arial"/>
        <family val="2"/>
      </rPr>
      <t xml:space="preserve">
018. ACTAS INTERVENTORIA.pdf
019. REQUERIMIENTO.pdf
Acta de Seguimiento por cada frente.rar
CDI PEQUEÑOS PENSADORES
1. Acta 001 Pequeños pensadores
2. Acta 002 Pequeños pensadores
CDI TERNURITAS 2
1. Acta 001 Ternuritas 2
2. Acta 002 Ternuritas 2
CZ SIBUNDOY
01. Acta de espacios intervenidos Sibundoy 14 03 2025
02. Acta de espacios intervenidos Sibundoy 19 03 2025
03. Acta de espacios intervenidos Sibundoy 21 03 2025
04. Acta de espacios intervenidos Sibundoy 30 04 2025</t>
    </r>
  </si>
  <si>
    <t>014. acta de seguimiento interventoría 9.04.25.pdf
018. ACTAS INTERVENTORIA.pdf
019. REQUERIMIENTO.pdf
020. REQUERIMIENTO.pdf
022. REQUERIMIENTO.pdf
030. SOLICITUD PERMISO INGRESO DE PERSONAL A LAS INSTALCIONES ICBF...pdf	
051. Manuales de Mantenimiento.rar
1. MANUAL DE MANTENIMIENTO Y OPERACIÓN CZ MOCOA
2. MANUAL DE MANTENIMIENTO Y OPERACIÓN CZ SIBUNDOY
3. MANUAL DE MANTENIMIENTO Y OPERACIÓN CDI PEQUEÑOS PENSADORES OK
4. MANUAL DE MANTENIMIENTO Y OPERACIÓN CDI TERNURITAS 2
Acta de Seguimiento por cada frente.rar
CDI PEQUEÑOS PENSADORES
1. Acta 001 Pequeños pensadores
2. Acta 002 Pequeños pensadores
CDI TERNURITAS 2
1. Acta 001 Ternuritas 2
2. Acta 002 Ternuritas 2
CZ SIBUNDOY
01. Acta de espacios intervenidos Sibundoy 14 03 2025
02. Acta de espacios intervenidos Sibundoy 19 03 2025
03. Acta de espacios intervenidos Sibundoy 21 03 2025
04. Acta de espacios intervenidos Sibundoy 30 04 2025</t>
  </si>
  <si>
    <r>
      <rPr>
        <b/>
        <sz val="11"/>
        <color theme="1"/>
        <rFont val="Arial"/>
        <family val="2"/>
      </rPr>
      <t xml:space="preserve">052 PROCEDIMIENTO ITEMS NO PREVISTOS MOCOA.rar
</t>
    </r>
    <r>
      <rPr>
        <sz val="11"/>
        <color theme="1"/>
        <rFont val="Arial"/>
        <family val="2"/>
      </rPr>
      <t xml:space="preserve">6.7 PROCEDIMIENTO  ITEMS NO PREVISTOS MOCOA
1. Justificación NP- Mocoa
0. Justificación de item no previsto
1. presupuesto Mocoa
1.1. Esquema arquitectonico
2. Apus contractuales
3. Apus no contractuales
4. memorias pdf
5. Especificaciones tecnicas V1
7. Acta de acuerdo de precios Mocoa
</t>
    </r>
    <r>
      <rPr>
        <b/>
        <sz val="11"/>
        <color theme="1"/>
        <rFont val="Arial"/>
        <family val="2"/>
      </rPr>
      <t xml:space="preserve">052 PROCEDIMIENTO ITEMS NO PREVISTOS PTO ASIS.rar
</t>
    </r>
    <r>
      <rPr>
        <sz val="11"/>
        <color theme="1"/>
        <rFont val="Arial"/>
        <family val="2"/>
      </rPr>
      <t xml:space="preserve">6.7 PROCEDIMIENTO  ITEMS NO PREVISTOS PTO ASIS
0. Informe justificación de ítem no previstos-PTO ASIS
1. 1 Esquema básico arquitectónico Ternuritas 2
1. PRESUPUESTO TERNURITAS 2
1.2 COTIZACION 1
1.2 COTIZACION 2
1.2 COTIZACION 3
2. APUS CONTRACTUALES TERNURITAS 2
3. APUS NO PREVISTOS TERNURITAS 2
4. MEMORIAS DE CANTIDADES
5. ESPECIFICACIONES TÉCNICAS
</t>
    </r>
    <r>
      <rPr>
        <b/>
        <sz val="11"/>
        <color theme="1"/>
        <rFont val="Arial"/>
        <family val="2"/>
      </rPr>
      <t xml:space="preserve">052. PROCEDIMIENTO ITEMS NO PREVISTOS PTO CAICEDO.rar
</t>
    </r>
    <r>
      <rPr>
        <sz val="11"/>
        <color theme="1"/>
        <rFont val="Arial"/>
        <family val="2"/>
      </rPr>
      <t xml:space="preserve">6.7 PROCEDIMIENTO  ITEMS NO PREVISTOS PTO CAICEDO
0. Informe justificación de item no previstos PTO CAICEDO (1)
1. PRESUPUESTO
1.1 Esquema Básico Arquitectónico CDI Caicedo
2. APUS CONTRACTUALES
3.. APUS NO PREVISTOS
3.1 COTIZACION 1
3.2 COTIZACION 2
3.3 COTIZACION 3
4 MEMORIAS
5. ESPECIFICACIONES TÉCNICAS
10. Acta de acuerdo de precios Caicedo
</t>
    </r>
    <r>
      <rPr>
        <b/>
        <sz val="11"/>
        <color theme="1"/>
        <rFont val="Arial"/>
        <family val="2"/>
      </rPr>
      <t>052 PROCEDIMIENTO ITEMS NO PREVISTOS SIBUNDOY.rar</t>
    </r>
    <r>
      <rPr>
        <sz val="11"/>
        <color theme="1"/>
        <rFont val="Arial"/>
        <family val="2"/>
      </rPr>
      <t xml:space="preserve">
6.7 PROCEDIMIENTO  ITEMS NO PREVISTOS SIBUNDOY
0. Justificación de ítem no previstos
1. Presupuesto Sibundoy 
2. Apus contractuales
3. APUS no contractuales
4. memorias
5. Especificaciones técnicas V3
1.1. Esquema arquitectonico</t>
    </r>
  </si>
  <si>
    <r>
      <rPr>
        <b/>
        <sz val="11"/>
        <color theme="1"/>
        <rFont val="Arial"/>
        <family val="2"/>
      </rPr>
      <t xml:space="preserve">6.8.2.2 DIAGNOSTICO
6.1 DIAGNOSTICO  CDI PEQUEÑOS PENSADORES.
</t>
    </r>
    <r>
      <rPr>
        <sz val="11"/>
        <color theme="1"/>
        <rFont val="Arial"/>
        <family val="2"/>
      </rPr>
      <t xml:space="preserve">Diagnostico
Planos sin firma del ICBF
Memoria de cantidades
Presupuesto
Analisis de precios 
Especificaciones tecnicas
Cronograma
</t>
    </r>
    <r>
      <rPr>
        <b/>
        <sz val="11"/>
        <color theme="1"/>
        <rFont val="Arial"/>
        <family val="2"/>
      </rPr>
      <t xml:space="preserve">6.1 DIAGNOSTICO CDI TERNURITAS
</t>
    </r>
    <r>
      <rPr>
        <sz val="11"/>
        <color theme="1"/>
        <rFont val="Arial"/>
        <family val="2"/>
      </rPr>
      <t xml:space="preserve">Diagnostico
Planos sin firma del ICBF
Memoria de cantidades
Presupuesto
Analisis de precios  items no previstos
Especificaciones tecnicas
Cronograma
</t>
    </r>
    <r>
      <rPr>
        <b/>
        <sz val="11"/>
        <color theme="1"/>
        <rFont val="Arial"/>
        <family val="2"/>
      </rPr>
      <t xml:space="preserve">6.1 DIAGNOSTICO CENTRO ZONAL MOCOA
</t>
    </r>
    <r>
      <rPr>
        <sz val="11"/>
        <color theme="1"/>
        <rFont val="Arial"/>
        <family val="2"/>
      </rPr>
      <t xml:space="preserve">Diagnostico
Planos sin firma del ICBF
Memoria de cantidades
Presupuesto
Analisis de precios  items no previstos
Especificaciones tecnicas
Cronograma
</t>
    </r>
    <r>
      <rPr>
        <b/>
        <sz val="11"/>
        <color theme="1"/>
        <rFont val="Arial"/>
        <family val="2"/>
      </rPr>
      <t xml:space="preserve">6.1 DIAGNOSTICO CENTRO ZONAL SIBUNDOY 3
</t>
    </r>
    <r>
      <rPr>
        <sz val="11"/>
        <color theme="1"/>
        <rFont val="Arial"/>
        <family val="2"/>
      </rPr>
      <t xml:space="preserve">Diagnostico
Planos sin firma del ICBF
Memoria de cantidades
Presupuesto
Analisis de precios 
Especificaciones tecnicas
Cronograma
</t>
    </r>
    <r>
      <rPr>
        <b/>
        <sz val="11"/>
        <color theme="1"/>
        <rFont val="Arial"/>
        <family val="2"/>
      </rPr>
      <t xml:space="preserve">6.8.2.1 VISITA PRELIMINAR
6.8.2 VISITA PRELIMINAR CDI PEQUEÑOS PENSADORES:
</t>
    </r>
    <r>
      <rPr>
        <sz val="11"/>
        <color theme="1"/>
        <rFont val="Arial"/>
        <family val="2"/>
      </rPr>
      <t xml:space="preserve">Acta de visita preliminar.
Plano
Memoria de cantidades
Presupuesto
Analisis de precios unitarios
Especificaciones tecnicas
Cronograma
</t>
    </r>
    <r>
      <rPr>
        <b/>
        <sz val="11"/>
        <color theme="1"/>
        <rFont val="Arial"/>
        <family val="2"/>
      </rPr>
      <t xml:space="preserve">6.8.2 VISITA PRELIMINAR CDI TERNURITAS
</t>
    </r>
    <r>
      <rPr>
        <sz val="11"/>
        <color theme="1"/>
        <rFont val="Arial"/>
        <family val="2"/>
      </rPr>
      <t xml:space="preserve">Acta de visita preliminar.
Plano
Memoria de cantidades
Presupuesto
Analisis de precios unitarios items no previstos
Especificaciones tecnicas
Cronograma
</t>
    </r>
    <r>
      <rPr>
        <b/>
        <sz val="11"/>
        <color theme="1"/>
        <rFont val="Arial"/>
        <family val="2"/>
      </rPr>
      <t xml:space="preserve">6.8.2 VISITA PRELIMINAR CENTRO ZONAL MOCOA
</t>
    </r>
    <r>
      <rPr>
        <sz val="11"/>
        <color theme="1"/>
        <rFont val="Arial"/>
        <family val="2"/>
      </rPr>
      <t xml:space="preserve">Acta de visita preliminar.
Plano: Sin firma del ICBF
Memoria de cantidades
Presupuesto
Analisis de precios unitarios
Especificaciones tecnicas
Cronograma
</t>
    </r>
    <r>
      <rPr>
        <b/>
        <sz val="11"/>
        <color theme="1"/>
        <rFont val="Arial"/>
        <family val="2"/>
      </rPr>
      <t xml:space="preserve">6.8.2 VISITA PRELIMINAR CENTRO ZONAL SIBUNDOY
</t>
    </r>
    <r>
      <rPr>
        <sz val="11"/>
        <color theme="1"/>
        <rFont val="Arial"/>
        <family val="2"/>
      </rPr>
      <t>Acta de visita preliminar.
Plano: Sin firma del ICBF
Memoria de cantidades
Presupuesto
Analisis de precios unitarios. Items no previstos
Especificaciones tecnicas
Cronograma</t>
    </r>
  </si>
  <si>
    <r>
      <rPr>
        <b/>
        <sz val="11"/>
        <color theme="1"/>
        <rFont val="Arial"/>
        <family val="2"/>
      </rPr>
      <t xml:space="preserve">6.8.3. ACTAS DE EJECUCION DE OBRA.rar
</t>
    </r>
    <r>
      <rPr>
        <sz val="11"/>
        <color theme="1"/>
        <rFont val="Arial"/>
        <family val="2"/>
      </rPr>
      <t>6.6.4 EJECUCION DE LAS OBRAS
1. ACTAS DE VECINDAD
ACTA DE VENCIDAD MOCOA
ACTAS DE VECINDAD 1 PTO ASÍS
ACTAS DE VECINDAD 2 PTO ASÍS
ACTA VECINDAD 1 PEQUEÑOS PENSADORES
ACTA VECINDAD 2 PEQUEÑOS PENSADORES
2. ACTA DE VECINDAD PUESTO DE SALUD SIBUNDOY</t>
    </r>
  </si>
  <si>
    <r>
      <rPr>
        <b/>
        <sz val="11"/>
        <color theme="1"/>
        <rFont val="Arial"/>
        <family val="2"/>
      </rPr>
      <t xml:space="preserve">054. programa de seguridad industrial y seguridad profesional.pdf
Evidencias SIGE Eje de SST contrato No 86003782024.zip
</t>
    </r>
    <r>
      <rPr>
        <sz val="11"/>
        <color theme="1"/>
        <rFont val="Arial"/>
        <family val="2"/>
      </rPr>
      <t xml:space="preserve">Certificacionde NO accidentes, ni enfermedades laborales.pdf
</t>
    </r>
  </si>
  <si>
    <t>1. Mantener permanente comunicación con el Contratista de Obra y realizar el seguimiento periódico al  avance, según el cronograma pactado tanto para la ejecución de los trabajos como la presentación de  informes.</t>
  </si>
  <si>
    <t>2. Verificar que el personal propuesto por el contratista de obra se encuentre vinculado al mismo, mediante  contrato de trabajo y/o de prestación de servicios, así como estar afiliado y al día con los pagos al Sistema  de Seguridad Social Integral.</t>
  </si>
  <si>
    <t>3. Entregar al Supervisor del contrato para su revisión y aval dentro de los tres (3) días hábiles posteriores a  la suscripción del contrato, previa suscripción del acta de inicio, las hojas de vida y soportes que acrediten  la idoneidad y experiencia del personal propuesto para la ejecución del contrato de interventoría de acuerdo  con lo requerido en el Anexo 2. Personal Mínimo Requerido del presente documento.</t>
  </si>
  <si>
    <t>4. Programar y coordinar con el Contratista de Obra y el supervisor del contrato del ICBF, las reuniones de  seguimiento a la ejecución del contrato y comités de obra de control semanales del avance del contrato,  acordando entre las partes soluciones prácticas y oportunas</t>
  </si>
  <si>
    <t>5. Exigir la asistencia del contratista de obra y acompañarlo a la reunión posterior a la suscripción del Acta de  Inicio de la ejecución de los Contratos de Obra, reunión que se adelantara en un término no mayor a dos  (2) días hábiles a la suscripción del acta de inicio y a la cual asistirán también representantes del ICBF  (supervisor y/o apoyo a la supervisión), Director Regional, Coordinador del Centro Zonal, Coordinador del Hogar Infantil, en la cual se acordarán horarios de las jornadas laborales, logística, protocolos de  ingreso/salida de personal, equipos, herramientas, insumos, etc.</t>
  </si>
  <si>
    <t>6. Convocar cuando se requiera, a la Dirección Regional, Centro Zonal, Ente Territorial, prestador de Servicios  Públicos del municipio (Agua, Luz, Gas, telecomunicaciones, etc) esto si aplica y si se requiere su asistencia  a los comités de seguimiento que se desarrollen semanalmente durante la ejecución del proyecto.</t>
  </si>
  <si>
    <t>7. Contar con un puesto de trabajo en cada una de las infraestructuras a intervenir</t>
  </si>
  <si>
    <t>8. Atender y/o responder las observaciones o aclaraciones que solicite el ICBF, a través del supervisor del  contrato, dentro de los dos (2) días hábiles siguientes al requerimiento.</t>
  </si>
  <si>
    <t>9. Presentar de manera ordenada en medio físico (cuando aplique) y en medio digital y cumpliendo con las  normas archivísticas vigentes, la documentación producida en la ejecución del contrato de interventoría, de  tal manera que el ICBF, a través de la supervisión, tenga acceso a la misma en cualquier momento en que  sea requerido.</t>
  </si>
  <si>
    <t>10. Levantar actas de todas las reuniones que se produzcan con ocasión de la ejecución de los contratos de  obra e interventoría y entregar copia de esta al supervisor del contrato como anexo a los informes  mensuales.</t>
  </si>
  <si>
    <t xml:space="preserve">11. Elaborar y suscribir oportunamente con el Contratista de Obra, el Acta de Terminación de cada una de las  infraestructuras de los contratos de obra, y dejar consignadas las observaciones pertinentes. </t>
  </si>
  <si>
    <t>12. Elaborar y suscribir oportunamente con el Supervisor del Contrato de Interventoría, el Acta de Terminación  del Contrato de Interventoría, y dejar consignadas las observaciones pertinentes.</t>
  </si>
  <si>
    <t xml:space="preserve">13. Elaborar y suscribir el Acta de Entrega y Recibo a Satisfacción final de cada una de las infraestructuras de los contratos de obra. </t>
  </si>
  <si>
    <t>14. Verificar que los contratistas de obra garanticen la provisión de servicios por parte de población en pobreza  extrema, desplazados por la violencia, personas en proceso de reintegración o reincorporación y sujetos  de especial protección constitucional, esta provisión se establece en un porcentaje del cinco por ciento (5%)  de los servicios requeridos para la ejecución del contrato</t>
  </si>
  <si>
    <r>
      <t xml:space="preserve">Acta 01 18 11 2024 Aprob Pnal Minimio Interventoria.pdf
</t>
    </r>
    <r>
      <rPr>
        <b/>
        <sz val="11"/>
        <rFont val="Arial"/>
        <family val="2"/>
      </rPr>
      <t>7.3.3 Personal Minimo Ing Costos y pptos.pdf</t>
    </r>
    <r>
      <rPr>
        <sz val="11"/>
        <rFont val="Arial"/>
        <family val="2"/>
      </rPr>
      <t xml:space="preserve">
</t>
    </r>
    <r>
      <rPr>
        <b/>
        <sz val="11"/>
        <rFont val="Arial"/>
        <family val="2"/>
      </rPr>
      <t>7.3.3 PERSONAL MINIMO INTERVENTORIA PARTE 1.rar</t>
    </r>
    <r>
      <rPr>
        <sz val="11"/>
        <rFont val="Arial"/>
        <family val="2"/>
      </rPr>
      <t xml:space="preserve">
1. Director de inteventoría
1. Residente 1 Jesus Ortiz.
2. H.V. 2024 Angel David Luna Enriquez
</t>
    </r>
    <r>
      <rPr>
        <b/>
        <sz val="11"/>
        <rFont val="Arial"/>
        <family val="2"/>
      </rPr>
      <t>7.3.3 PERSONAL MINIMO INTERVENTORIA PARTE 2</t>
    </r>
    <r>
      <rPr>
        <sz val="11"/>
        <rFont val="Arial"/>
        <family val="2"/>
      </rPr>
      <t xml:space="preserve">
2. Residente 2 Omar Benavides_compressed
2. Residente David Luna_ ReemplazoxOmarB.
</t>
    </r>
    <r>
      <rPr>
        <b/>
        <sz val="11"/>
        <rFont val="Arial"/>
        <family val="2"/>
      </rPr>
      <t>7.3.3 PERSONAL MINIMO INTERVENTORIA PARTE 3</t>
    </r>
    <r>
      <rPr>
        <sz val="11"/>
        <rFont val="Arial"/>
        <family val="2"/>
      </rPr>
      <t xml:space="preserve">
2. Residente David Luna_ ReemplazoxOmarB.
</t>
    </r>
    <r>
      <rPr>
        <b/>
        <sz val="11"/>
        <rFont val="Arial"/>
        <family val="2"/>
      </rPr>
      <t>7.3.3 PERSONAL MINIMO INTERVENTORIA PARTE 4</t>
    </r>
    <r>
      <rPr>
        <sz val="11"/>
        <rFont val="Arial"/>
        <family val="2"/>
      </rPr>
      <t xml:space="preserve">
3. Residente 3 EIVI MANUEL PIPICANO
</t>
    </r>
    <r>
      <rPr>
        <b/>
        <sz val="11"/>
        <rFont val="Arial"/>
        <family val="2"/>
      </rPr>
      <t>7.3.3 PERSONAL MINIMO INTERVENTORIA PARTE 5</t>
    </r>
    <r>
      <rPr>
        <sz val="11"/>
        <rFont val="Arial"/>
        <family val="2"/>
      </rPr>
      <t xml:space="preserve">
4. Residente 4 David Enciso
</t>
    </r>
    <r>
      <rPr>
        <b/>
        <sz val="11"/>
        <rFont val="Arial"/>
        <family val="2"/>
      </rPr>
      <t>7.3.3 PERSONAL MINIMO INTERVENTORIA PARTE 6</t>
    </r>
    <r>
      <rPr>
        <sz val="11"/>
        <rFont val="Arial"/>
        <family val="2"/>
      </rPr>
      <t xml:space="preserve">
3. Profesinales SST Ambiental
1. SST AMBIENTAL 1 Leidy Carolina Molina Gómez
2. SST AMBIENTAL 2 Mauricio Moreno CV Full
4. Ingeniero Estructural
4. Inspectora_ MILEIDY
</t>
    </r>
    <r>
      <rPr>
        <b/>
        <sz val="11"/>
        <rFont val="Arial"/>
        <family val="2"/>
      </rPr>
      <t>7.3.3 PERSONAL MINIMO INTERVENTORIA PARTE 7</t>
    </r>
    <r>
      <rPr>
        <sz val="11"/>
        <rFont val="Arial"/>
        <family val="2"/>
      </rPr>
      <t xml:space="preserve">
Hidrosanitario Gilberto Quiroz
Electricista ALEXANDER RUEDA
</t>
    </r>
    <r>
      <rPr>
        <b/>
        <sz val="11"/>
        <rFont val="Arial"/>
        <family val="2"/>
      </rPr>
      <t>7.3.3 PERSONAL MINIMO INTERVENTORIA PARTE 9</t>
    </r>
    <r>
      <rPr>
        <sz val="11"/>
        <rFont val="Arial"/>
        <family val="2"/>
      </rPr>
      <t xml:space="preserve">
Ing Costos y pptos Johan Rincón
Abogada ANDREA MURIEL</t>
    </r>
  </si>
  <si>
    <r>
      <rPr>
        <b/>
        <sz val="11"/>
        <rFont val="Arial"/>
        <family val="2"/>
      </rPr>
      <t xml:space="preserve">064. Actas de comites
</t>
    </r>
    <r>
      <rPr>
        <sz val="11"/>
        <rFont val="Arial"/>
        <family val="2"/>
      </rPr>
      <t xml:space="preserve">acta comite N4. 08 04 25 Avance Obra
Acta comite N4. seguimiento CZ Sibundoy 29 01 25
Acta comite obra N3. 17 01 2025 seg inic Sib y CDI
Acta de comite N1. 19 11 2024 Soc Obligac FCT
014. acta de seguimiento interventoría 9.04.25.pdf
</t>
    </r>
    <r>
      <rPr>
        <b/>
        <sz val="11"/>
        <rFont val="Arial"/>
        <family val="2"/>
      </rPr>
      <t xml:space="preserve">018. ACTAS INTERVENTORIA.pdf
</t>
    </r>
    <r>
      <rPr>
        <sz val="11"/>
        <rFont val="Arial"/>
        <family val="2"/>
      </rPr>
      <t xml:space="preserve">Acta de Seguimiento por cada frente.rar
</t>
    </r>
    <r>
      <rPr>
        <b/>
        <sz val="11"/>
        <rFont val="Arial"/>
        <family val="2"/>
      </rPr>
      <t xml:space="preserve">052 PROCEDIMIENTO ITEMS NO PREVISTOS MOCOA.rar
</t>
    </r>
    <r>
      <rPr>
        <sz val="11"/>
        <rFont val="Arial"/>
        <family val="2"/>
      </rPr>
      <t xml:space="preserve">6.7 PROCEDIMIENTO  ITEMS NO PREVISTOS MOCOA
1. Justificación NP- Mocoa
0. Justificación de item no previsto
1. presupuesto Mocoa
1.1. Esquema arquitectonico
2. Apus contractuales
3. Apus no contractuales
4. memorias pdf
5. Especificaciones tecnicas V1
7. Acta de acuerdo de precios Mocoa
</t>
    </r>
    <r>
      <rPr>
        <b/>
        <sz val="11"/>
        <rFont val="Arial"/>
        <family val="2"/>
      </rPr>
      <t xml:space="preserve">052 PROCEDIMIENTO ITEMS NO PREVISTOS PTO ASIS.rar
</t>
    </r>
    <r>
      <rPr>
        <sz val="11"/>
        <rFont val="Arial"/>
        <family val="2"/>
      </rPr>
      <t xml:space="preserve">6.7 PROCEDIMIENTO  ITEMS NO PREVISTOS PTO ASIS
0. Informe justificación de ítem no previstos-PTO ASIS
1. 1 Esquema básico arquitectónico Ternuritas 2
1. PRESUPUESTO TERNURITAS 2
1.2 COTIZACION 1
1.2 COTIZACION 2
1.2 COTIZACION 3
2. APUS CONTRACTUALES TERNURITAS 2
3. APUS NO PREVISTOS TERNURITAS 2
4. MEMORIAS DE CANTIDADES
5. ESPECIFICACIONES TÉCNICAS
</t>
    </r>
    <r>
      <rPr>
        <b/>
        <sz val="11"/>
        <rFont val="Arial"/>
        <family val="2"/>
      </rPr>
      <t xml:space="preserve">052. PROCEDIMIENTO ITEMS NO PREVISTOS PTO CAICEDO.rar
</t>
    </r>
    <r>
      <rPr>
        <sz val="11"/>
        <rFont val="Arial"/>
        <family val="2"/>
      </rPr>
      <t>6.7 PROCEDIMIENTO  ITEMS NO PREVISTOS PTO CAICEDO
0. Informe justificación de item no previstos PTO CAICEDO (1)
1. PRESUPUESTO
1.1 Esquema Básico Arquitectónico CDI Caicedo
2. APUS CONTRACTUALES
3.. APUS NO PREVISTOS
3.1 COTIZACION 1
3.2 COTIZACION 2
3.3 COTIZACION 3
4 MEMORIAS
5. ESPECIFICACIONES TÉCNICAS
10. Acta de acuerdo de precios Caicedo</t>
    </r>
  </si>
  <si>
    <r>
      <rPr>
        <b/>
        <sz val="11"/>
        <rFont val="Arial"/>
        <family val="2"/>
      </rPr>
      <t xml:space="preserve">6.8.3. ACTAS DE EJECUCION DE OBRA.rar
</t>
    </r>
    <r>
      <rPr>
        <sz val="11"/>
        <rFont val="Arial"/>
        <family val="2"/>
      </rPr>
      <t>6.6.4 EJECUCION DE LAS OBRAS
2. ACTAS DE REUNION AL COORDINADOR
2.1. Acta socializacioìn CZ MOCOA
2.1 Acta de socializaciónCDI TERNURITAS 2
2.1 Acta de socialización CDI PEQUEÑOS PENSADORES
2.1. Acta de socializacioìn CZ Sibundoy
014. acta de seguimiento interventoría 9.04.25.pdf
018. ACTAS INTERVENTORIA.pdf
Acta de Seguimiento por cada frente.rar</t>
    </r>
  </si>
  <si>
    <t>6.8.3. ACTAS DE EJECUCION DE OBRA.rar
6.6.4 EJECUCION DE LAS OBRAS
2. ACTAS DE REUNION AL COORDINADOR
2.1. Acta socializacioìn CZ MOCOA
2.1 Acta de socializaciónCDI TERNURITAS 2
2.1 Acta de socialización CDI PEQUEÑOS PENSADORES
2.1. Acta de socializacioìn CZ Sibundoy
018. ACTAS INTERVENTORIA.pdf
Acta de Seguimiento por cada frente.rar</t>
  </si>
  <si>
    <t>003. REQUERIMIENTO.pdf
004. Acta comite obra N3. ok.pdf
005. REQUERIMIENTOS.pdf
006. NOVEDADES PRESENTADAS.pdf
007. REQUERIMIENTO.pdf
009. REQUERIMIENTO.pdf
010. ACTAS.pdf
011. Acta de seguimiento Recibo Mocoa
012. revisión de estructura en madera la cual presenta fisuras, ubicada en la cubierta del archivo regional. CZ Mocoa
013. REQUERIMIENTO.pdf
014. acta de seguimiento interventoría 9.04.25.pdf
015. Recibo de espacios intervenidos ICBF Mocoa
016. REQUERIMIENTO.pdf
017. REQUERIMIENTO.pdf
018. ACTAS INTERVENTORIA.pdf
019. REQUERIMIENTO.pdf
020. REQUERIMIENTO.pdf
022. REQUERIMIENTO.pdf
023. NOVEDADES PRESENTADAS.pdf
026. NOVEDADES PRESENTADAS.pdf
029. NOVEDADES PRESENTADAS.pdf
023. NOVEDADES PRESENTADAS.pdf
024. Información para el ingreso de personal
025. REQUERIMIENTO.pdf
026. NOVEDADES PRESENTADAS.pdf
027. Fotos archivo
028. Solicitud de entrega espacios intervenidos.pdf
029. NOVEDADES PRESENTADAS.pdf
030. SOLICITUD PERMISO INGRESO DE PERSONAL A LAS INSTALCIONES ICBF...pdf	
031. Solicitudes de supervisión a interventoría..pdf
Acta de Seguimiento por cada frente.rar
071. Requerimientods de ICBF a Interventoria
062. Solicitudes Supervisor al interventor
067. Solicitud de documentos a interventoría por supervisión
069. Solicitudes de supervisión a interventoría.</t>
  </si>
  <si>
    <t>051. Manuales de Mantenimiento.rar
1. MANUAL DE MANTENIMIENTO Y OPERACIÓN CZ MOCOA
2. MANUAL DE MANTENIMIENTO Y OPERACIÓN CZ SIBUNDOY
3. MANUAL DE MANTENIMIENTO Y OPERACIÓN CDI PEQUEÑOS PENSADORES OK
4. MANUAL DE MANTENIMIENTO Y OPERACIÓN CDI TERNURITAS 2
Acta de Seguimiento por cada frente.rar
CDI PEQUEÑOS PENSADORES
1. Acta 001 Pequeños pensadores
2. Acta 002 Pequeños pensadores
CDI TERNURITAS 2
1. Acta 001 Ternuritas 2
2. Acta 002 Ternuritas 2
CZ SIBUNDOY
01. Acta de espacios intervenidos Sibundoy 14 03 2025
02. Acta de espacios intervenidos Sibundoy 19 03 2025
03. Acta de espacios intervenidos Sibundoy 21 03 2025
04. Acta de espacios intervenidos Sibundoy 30 04 2025
052 PROCEDIMIENTO ITEMS NO PREVISTOS MOCOA.rar
6.7 PROCEDIMIENTO  ITEMS NO PREVISTOS MOCOA
1. Justificación NP- Mocoa
0. Justificación de item no previsto
1. presupuesto Mocoa
1.1. Esquema arquitectonico
2. Apus contractuales
3. Apus no contractuales
4. memorias pdf
5. Especificaciones tecnicas V1
7. Acta de acuerdo de precios Mocoa
052 PROCEDIMIENTO ITEMS NO PREVISTOS PTO ASIS.rar
6.7 PROCEDIMIENTO  ITEMS NO PREVISTOS PTO ASIS
0. Informe justificación de ítem no previstos-PTO ASIS
1. 1 Esquema básico arquitectónico Ternuritas 2
1. PRESUPUESTO TERNURITAS 2
1.2 COTIZACION 1
1.2 COTIZACION 2
1.2 COTIZACION 3
2. APUS CONTRACTUALES TERNURITAS 2
3. APUS NO PREVISTOS TERNURITAS 2
4. MEMORIAS DE CANTIDADES
5. ESPECIFICACIONES TÉCNICAS
052. PROCEDIMIENTO ITEMS NO PREVISTOS PTO CAICEDO.rar
6.7 PROCEDIMIENTO  ITEMS NO PREVISTOS PTO CAICEDO
0. Informe justificación de item no previstos PTO CAICEDO (1)
1. PRESUPUESTO
1.1 Esquema Básico Arquitectónico CDI Caicedo
2. APUS CONTRACTUALES
3.. APUS NO PREVISTOS
3.1 COTIZACION 1
3.2 COTIZACION 2
3.3 COTIZACION 3
4 MEMORIAS
5. ESPECIFICACIONES TÉCNICAS
10. Acta de acuerdo de precios Caicedo</t>
  </si>
  <si>
    <r>
      <t xml:space="preserve">014. acta de seguimiento interventoría 9.04.25.pdf
018. ACTAS INTERVENTORIA.pdf
Acta de Seguimiento por cada frente.rar
CDI PEQUEÑOS PENSADORES
1. Acta 001 Pequeños pensadores
2. Acta 002 Pequeños pensadores
CDI TERNURITAS 2
1. Acta 001 Ternuritas 2
2. Acta 002 Ternuritas 2
CZ SIBUNDOY
01. Acta de espacios intervenidos Sibundoy 14 03 2025
02. Acta de espacios intervenidos Sibundoy 19 03 2025
03. Acta de espacios intervenidos Sibundoy 21 03 2025
04. Acta de espacios intervenidos Sibundoy 30 04 2025
052 PROCEDIMIENTO ITEMS NO PREVISTOS MOCOA.rar
6.7 PROCEDIMIENTO  ITEMS NO PREVISTOS MOCOA
1. Justificación NP- Mocoa
0. Justificación de item no previsto
1. presupuesto Mocoa
1.1. Esquema arquitectonico
2. Apus contractuales
3. Apus no contractuales
4. memorias pdf
5. Especificaciones tecnicas V1
7. Acta de acuerdo de precios Mocoa
052 PROCEDIMIENTO ITEMS NO PREVISTOS PTO ASIS.rar
6.7 PROCEDIMIENTO  ITEMS NO PREVISTOS PTO ASIS
0. Informe justificación de ítem no previstos-PTO ASIS
1. 1 Esquema básico arquitectónico Ternuritas 2
1. PRESUPUESTO TERNURITAS 2
1.2 COTIZACION 1
1.2 COTIZACION 2
1.2 COTIZACION 3
2. APUS CONTRACTUALES TERNURITAS 2
3. APUS NO PREVISTOS TERNURITAS 2
4. MEMORIAS DE CANTIDADES
5. ESPECIFICACIONES TÉCNICAS
052. PROCEDIMIENTO ITEMS NO PREVISTOS PTO CAICEDO.rar
6.7 PROCEDIMIENTO  ITEMS NO PREVISTOS PTO CAICEDO
0. Informe justificación de item no previstos PTO CAICEDO (1)
1. PRESUPUESTO
1.1 Esquema Básico Arquitectónico CDI Caicedo
2. APUS CONTRACTUALES
3.. APUS NO PREVISTOS
3.1 COTIZACION 1
3.2 COTIZACION 2
3.3 COTIZACION 3
4 MEMORIAS
5. ESPECIFICACIONES TÉCNICAS
10. Acta de acuerdo de precios Caicedo
064. Actas de comites.rar
</t>
    </r>
    <r>
      <rPr>
        <b/>
        <sz val="11"/>
        <rFont val="Arial"/>
        <family val="2"/>
      </rPr>
      <t>064. Actas de comites.rar</t>
    </r>
    <r>
      <rPr>
        <sz val="11"/>
        <rFont val="Arial"/>
        <family val="2"/>
      </rPr>
      <t xml:space="preserve">
Acta de reunion o comité No. 4 del 08/04/2025
Acta comite N4. seguimiento CZ Sibundoy 29 01 25
Acta comite obra N3. 17 01 2025 seg inic Sib y CDI
Acta de comite N1. 19 11 2024 Soc Obligac FCT</t>
    </r>
  </si>
  <si>
    <t xml:space="preserve">063. Acta de terminación del contrato de interventoría.pdf	</t>
  </si>
  <si>
    <r>
      <t xml:space="preserve">7.2.4. Personal Minimo de Obra parte 1.rar.rar
</t>
    </r>
    <r>
      <rPr>
        <sz val="11"/>
        <rFont val="Arial"/>
        <family val="2"/>
      </rPr>
      <t>6.6.1 Aprobac Equipo Trabajo CUMPLE PARTE 1
001. Acta de aprobación de personal de obra.
002. Certificación porcentaje de dedicación.
003. Certificación vinculación población vulnerable
004. Autorizacion ingreso personal cont obra</t>
    </r>
  </si>
  <si>
    <t>1.  Efectuar las gestiones necesarias ante los Contratistas de Obra para que remitan la información financiera  a la Interventoría dentro de los plazos establecidos.</t>
  </si>
  <si>
    <t>2. Revisar y vigilar el cumplimiento por parte de los contratistas de obra de los requisitos y controles financieros  establecidos en el contrato o modificaciones contractuales posteriores entre las partes.</t>
  </si>
  <si>
    <t>3. Realizar todos los cálculos, estimativos financieros y conceptos que el ICBF solicite</t>
  </si>
  <si>
    <t>4. Realizar mensualmente un análisis del avance físico y financiero de las obras con los debidos soportes, a  fin de prever con la suficiente anticipación la necesidad de modificar los contratos, o de realizar  requerimientos para adelantar acciones jurídico-administrativas de disponibilidad presupuestal o cualquier  otra medida que el ICBF deba tomar para asegurar el flujo de fondos del contrato y/o el cumplimiento de 
este.</t>
  </si>
  <si>
    <t>5. Aprobar los Análisis de Precios Unitarios que soportan la propuesta técnica y económica presentada por  los Contratistas de Obra al finalizar la etapa de diagnóstico.</t>
  </si>
  <si>
    <t xml:space="preserve">6. Analizar y validar los nuevos precios cuando se requieran ítems o actividades no previstas en el contrato.  También deberá conceptuar sobre la necesidad de su ejecución, y analizar su incidencia en el valor de los contratos, adjuntando para el efecto el acta de mayores, menores cantidades e ítems no previstos,  solicitando al ICBF la respectiva modificación del contrato, de acuerdo con lo establecido en el numeral </t>
  </si>
  <si>
    <t xml:space="preserve">7. Participar en la liquidación y determinación de: (i) Estado financiero de los contratos de obra. (ii) Estado  financiero de los contratos de obra en el evento de terminación anticipada y legalización del anticipo; (iii)  Multas de los contratos de obra; (iv) Estimación de perjuicios de los contratos de obra; (v) Compensación  por cualquier tipo de desequilibrio que llegare a presentarse en los contratos de obra. En estos casos, el  Interventor preparará los documentos que al respecto se le requieran. </t>
  </si>
  <si>
    <t>8. Proponer correctivos en el menor tiempo posible, a los desajustes económicos o financieros que pudieren  presentarse, y determinar los mecanismos y procedimientos pertinentes para prever o solucionar, rápida y  eficazmente, las diferencias que llegaren a surgir durante la ejecución de los Contratos de Obra.</t>
  </si>
  <si>
    <t>9. Controlar y realizar las revisiones necesarias para el cierre financiero Y contable y de tesorería de los contratistas de obra mensualmente y al finalizar el contrato, así como el seguimiento y control de los  ingresos y egresos establecidos en los contratos de obra.</t>
  </si>
  <si>
    <t>10. Controlar en detalle el estado financiero y contable de los contratos de obra llevando un registro de cada una de las operaciones.</t>
  </si>
  <si>
    <r>
      <rPr>
        <b/>
        <sz val="11"/>
        <rFont val="Arial"/>
        <family val="2"/>
      </rPr>
      <t>070. Obligaciones Financieras</t>
    </r>
    <r>
      <rPr>
        <sz val="11"/>
        <rFont val="Arial"/>
        <family val="2"/>
      </rPr>
      <t xml:space="preserve">
Autorización y viabilidad pago final contrato 3782024 por interventoria
Certificación cumplimiento avance acta No 1 por interventoria</t>
    </r>
  </si>
  <si>
    <r>
      <t xml:space="preserve">008. SOLICITUD FORMA DE PAGO.pdf
014. acta de seguimiento interventoría 9.04.25.pdf
019. REQUERIMIENTO.pdf
038. Requerimientos enviados al contratista.pdf
</t>
    </r>
    <r>
      <rPr>
        <b/>
        <sz val="11"/>
        <rFont val="Arial"/>
        <family val="2"/>
      </rPr>
      <t>070. Obligaciones Financieras</t>
    </r>
    <r>
      <rPr>
        <sz val="11"/>
        <rFont val="Arial"/>
        <family val="2"/>
      </rPr>
      <t xml:space="preserve">
Autorización y viabilidad pago final contrato 3782024 por interventoria
Certificación cumplimiento avance acta No 1 por interventoria
</t>
    </r>
    <r>
      <rPr>
        <b/>
        <sz val="11"/>
        <rFont val="Arial"/>
        <family val="2"/>
      </rPr>
      <t>084 1ra prorroga 12 12 2024.pdf
085 2da prorroga 25 02 25 con soportes interv.pdf
086 TERCERA PRORROGA DE CONTRATO N 86003782024 (1).pdf</t>
    </r>
    <r>
      <rPr>
        <sz val="11"/>
        <rFont val="Arial"/>
        <family val="2"/>
      </rPr>
      <t xml:space="preserve">
</t>
    </r>
    <r>
      <rPr>
        <b/>
        <sz val="11"/>
        <rFont val="Arial"/>
        <family val="2"/>
      </rPr>
      <t>052 PROCEDIMIENTO ITEMS NO PREVISTOS MOCOA.rar</t>
    </r>
    <r>
      <rPr>
        <sz val="11"/>
        <rFont val="Arial"/>
        <family val="2"/>
      </rPr>
      <t xml:space="preserve">
6.7 PROCEDIMIENTO  ITEMS NO PREVISTOS MOCOA
1. Justificación NP- Mocoa
0. Justificación de item no previsto
1. presupuesto Mocoa
1.1. Esquema arquitectonico
2. Apus contractuales
3. Apus no contractuales
4. memorias pdf
5. Especificaciones tecnicas V1
7. Acta de acuerdo de precios Mocoa
</t>
    </r>
    <r>
      <rPr>
        <b/>
        <sz val="11"/>
        <rFont val="Arial"/>
        <family val="2"/>
      </rPr>
      <t>052 PROCEDIMIENTO ITEMS NO PREVISTOS PTO ASIS.rar</t>
    </r>
    <r>
      <rPr>
        <sz val="11"/>
        <rFont val="Arial"/>
        <family val="2"/>
      </rPr>
      <t xml:space="preserve">
6.7 PROCEDIMIENTO  ITEMS NO PREVISTOS PTO ASIS
0. Informe justificación de ítem no previstos-PTO ASIS
1. 1 Esquema básico arquitectónico Ternuritas 2
1. PRESUPUESTO TERNURITAS 2
1.2 COTIZACION 1
1.2 COTIZACION 2
1.2 COTIZACION 3
2. APUS CONTRACTUALES TERNURITAS 2
3. APUS NO PREVISTOS TERNURITAS 2
4. MEMORIAS DE CANTIDADES
5. ESPECIFICACIONES TÉCNICAS
</t>
    </r>
    <r>
      <rPr>
        <b/>
        <sz val="11"/>
        <rFont val="Arial"/>
        <family val="2"/>
      </rPr>
      <t>052. PROCEDIMIENTO ITEMS NO PREVISTOS PTO CAICEDO.rar</t>
    </r>
    <r>
      <rPr>
        <sz val="11"/>
        <rFont val="Arial"/>
        <family val="2"/>
      </rPr>
      <t xml:space="preserve">
6.7 PROCEDIMIENTO  ITEMS NO PREVISTOS PTO CAICEDO
0. Informe justificación de item no previstos PTO CAICEDO (1)
1. PRESUPUESTO
1.1 Esquema Básico Arquitectónico CDI Caicedo
2. APUS CONTRACTUALES
3.. APUS NO PREVISTOS
3.1 COTIZACION 1
3.2 COTIZACION 2
3.3 COTIZACION 3
4 MEMORIAS
5. ESPECIFICACIONES TÉCNICAS
10. Acta de acuerdo de precios Caicedo
</t>
    </r>
    <r>
      <rPr>
        <b/>
        <sz val="11"/>
        <rFont val="Arial"/>
        <family val="2"/>
      </rPr>
      <t xml:space="preserve">
052 PROCEDIMIENTO ITEMS NO PREVISTOS SIBUNDOY.rar
</t>
    </r>
    <r>
      <rPr>
        <sz val="11"/>
        <rFont val="Arial"/>
        <family val="2"/>
      </rPr>
      <t>6.7 PROCEDIMIENTO  ITEMS NO PREVISTOS SIBUNDOY
0. Justificación de ítem no previstos
1. Presupuesto Sibundoy 
2. Apus contractuales
3. APUS no contractuales
4. memorias
5. Especificaciones técnicas V3
1.1. Esquema arquitectonico</t>
    </r>
  </si>
  <si>
    <r>
      <rPr>
        <b/>
        <sz val="11"/>
        <rFont val="Arial"/>
        <family val="2"/>
      </rPr>
      <t>014. acta de seguimiento interventoría 9.04.25.pdf</t>
    </r>
    <r>
      <rPr>
        <sz val="11"/>
        <rFont val="Arial"/>
        <family val="2"/>
      </rPr>
      <t xml:space="preserve">
Acta de Seguimiento por cada frente.rar
CDI PEQUEÑOS PENSADORES
1. Acta 001 Pequeños pensadores
2. Acta 002 Pequeños pensadores
CDI TERNURITAS 2
1. Acta 001 Ternuritas 2
2. Acta 002 Ternuritas 2
CZ SIBUNDOY
01. Acta de espacios intervenidos Sibundoy 14 03 2025
02. Acta de espacios intervenidos Sibundoy 19 03 2025
03. Acta de espacios intervenidos Sibundoy 21 03 2025
04. Acta de espacios intervenidos Sibundoy 30 04 2025
</t>
    </r>
    <r>
      <rPr>
        <b/>
        <sz val="11"/>
        <rFont val="Arial"/>
        <family val="2"/>
      </rPr>
      <t>061. Acta de aprobacion de pptos.rar</t>
    </r>
    <r>
      <rPr>
        <sz val="11"/>
        <rFont val="Arial"/>
        <family val="2"/>
      </rPr>
      <t xml:space="preserve">
6.6.4 PRESUPUESTOS FINALES DE OBRA
PRESUPUESTO  FINAL
PRESUPUESTO FINAL DE OBRA</t>
    </r>
  </si>
  <si>
    <r>
      <t xml:space="preserve">084 1ra prorroga 12 12 2024.pdf
085 2da prorroga 25 02 25 con soportes interv.pdf
086 TERCERA PRORROGA DE CONTRATO N 86003782024 (1).pdf
</t>
    </r>
    <r>
      <rPr>
        <b/>
        <sz val="11"/>
        <rFont val="Arial"/>
        <family val="2"/>
      </rPr>
      <t>014. acta de seguimiento interventoría 9.04.25.pdf</t>
    </r>
    <r>
      <rPr>
        <sz val="11"/>
        <rFont val="Arial"/>
        <family val="2"/>
      </rPr>
      <t xml:space="preserve">
018. ACTAS INTERVENTORIA.pdf
</t>
    </r>
    <r>
      <rPr>
        <b/>
        <sz val="11"/>
        <rFont val="Arial"/>
        <family val="2"/>
      </rPr>
      <t>Acta de Seguimiento por cada frente.rar</t>
    </r>
    <r>
      <rPr>
        <sz val="11"/>
        <rFont val="Arial"/>
        <family val="2"/>
      </rPr>
      <t xml:space="preserve">
</t>
    </r>
    <r>
      <rPr>
        <b/>
        <sz val="11"/>
        <rFont val="Arial"/>
        <family val="2"/>
      </rPr>
      <t>CDI PEQUEÑOS PENSADORES</t>
    </r>
    <r>
      <rPr>
        <sz val="11"/>
        <rFont val="Arial"/>
        <family val="2"/>
      </rPr>
      <t xml:space="preserve">
1. Acta 001 Pequeños pensadores
2. Acta 002 Pequeños pensadores
</t>
    </r>
    <r>
      <rPr>
        <b/>
        <sz val="11"/>
        <rFont val="Arial"/>
        <family val="2"/>
      </rPr>
      <t>CDI TERNURITAS 2</t>
    </r>
    <r>
      <rPr>
        <sz val="11"/>
        <rFont val="Arial"/>
        <family val="2"/>
      </rPr>
      <t xml:space="preserve">
1. Acta 001 Ternuritas 2
2. Acta 002 Ternuritas 2
</t>
    </r>
    <r>
      <rPr>
        <b/>
        <sz val="11"/>
        <rFont val="Arial"/>
        <family val="2"/>
      </rPr>
      <t>CZ SIBUNDOY</t>
    </r>
    <r>
      <rPr>
        <sz val="11"/>
        <rFont val="Arial"/>
        <family val="2"/>
      </rPr>
      <t xml:space="preserve">
01. Acta de espacios intervenidos Sibundoy 14 03 2025
02. Acta de espacios intervenidos Sibundoy 19 03 2025
03. Acta de espacios intervenidos Sibundoy 21 03 2025
04. Acta de espacios intervenidos Sibundoy 30 04 2025
</t>
    </r>
    <r>
      <rPr>
        <b/>
        <sz val="11"/>
        <rFont val="Arial"/>
        <family val="2"/>
      </rPr>
      <t>061. Acta de aprobacion de pptos.rar</t>
    </r>
    <r>
      <rPr>
        <sz val="11"/>
        <rFont val="Arial"/>
        <family val="2"/>
      </rPr>
      <t xml:space="preserve">
6.6.4 PRESUPUESTOS FINALES DE OBRA
PRESUPUESTO  FINAL
PRESUPUESTO FINAL DE OBRA</t>
    </r>
  </si>
  <si>
    <r>
      <rPr>
        <b/>
        <sz val="11"/>
        <rFont val="Arial"/>
        <family val="2"/>
      </rPr>
      <t xml:space="preserve">052 PROCEDIMIENTO ITEMS NO PREVISTOS MOCOA.rar
</t>
    </r>
    <r>
      <rPr>
        <sz val="11"/>
        <rFont val="Arial"/>
        <family val="2"/>
      </rPr>
      <t xml:space="preserve">6.7 PROCEDIMIENTO  ITEMS NO PREVISTOS MOCOA
1. Justificación NP- Mocoa
0. Justificación de item no previsto
1. presupuesto Mocoa
1.1. Esquema arquitectonico
2. Apus contractuales
3. Apus no contractuales
4. memorias pdf
5. Especificaciones tecnicas V1
7. Acta de acuerdo de precios Mocoa
</t>
    </r>
    <r>
      <rPr>
        <b/>
        <sz val="11"/>
        <rFont val="Arial"/>
        <family val="2"/>
      </rPr>
      <t>052 PROCEDIMIENTO ITEMS NO PREVISTOS PTO ASIS.rar</t>
    </r>
    <r>
      <rPr>
        <sz val="11"/>
        <rFont val="Arial"/>
        <family val="2"/>
      </rPr>
      <t xml:space="preserve">
6.7 PROCEDIMIENTO  ITEMS NO PREVISTOS PTO ASIS
0. Informe justificación de ítem no previstos-PTO ASIS
1. 1 Esquema básico arquitectónico Ternuritas 2
1. PRESUPUESTO TERNURITAS 2
1.2 COTIZACION 1
1.2 COTIZACION 2
1.2 COTIZACION 3
2. APUS CONTRACTUALES TERNURITAS 2
3. APUS NO PREVISTOS TERNURITAS 2
4. MEMORIAS DE CANTIDADES
5. ESPECIFICACIONES TÉCNICAS
</t>
    </r>
    <r>
      <rPr>
        <b/>
        <sz val="11"/>
        <rFont val="Arial"/>
        <family val="2"/>
      </rPr>
      <t>052. PROCEDIMIENTO ITEMS NO PREVISTOS PTO CAICEDO.rar</t>
    </r>
    <r>
      <rPr>
        <sz val="11"/>
        <rFont val="Arial"/>
        <family val="2"/>
      </rPr>
      <t xml:space="preserve">
6.7 PROCEDIMIENTO  ITEMS NO PREVISTOS PTO CAICEDO
0. Informe justificación de item no previstos PTO CAICEDO (1)
1. PRESUPUESTO
1.1 Esquema Básico Arquitectónico CDI Caicedo
2. APUS CONTRACTUALES
3.. APUS NO PREVISTOS
3.1 COTIZACION 1
3.2 COTIZACION 2
3.3 COTIZACION 3
4 MEMORIAS
5. ESPECIFICACIONES TÉCNICAS
10. Acta de acuerdo de precios Caicedo
</t>
    </r>
    <r>
      <rPr>
        <b/>
        <sz val="11"/>
        <rFont val="Arial"/>
        <family val="2"/>
      </rPr>
      <t>052 PROCEDIMIENTO ITEMS NO PREVISTOS SIBUNDOY.rar</t>
    </r>
    <r>
      <rPr>
        <sz val="11"/>
        <rFont val="Arial"/>
        <family val="2"/>
      </rPr>
      <t xml:space="preserve">
6.7 PROCEDIMIENTO  ITEMS NO PREVISTOS SIBUNDOY
0. Justificación de ítem no previstos
1. Presupuesto Sibundoy 
2. Apus contractuales
3. APUS no contractuales
4. memorias
5. Especificaciones técnicas V3
1.1. Esquema arquitectonico
</t>
    </r>
    <r>
      <rPr>
        <b/>
        <sz val="11"/>
        <rFont val="Arial"/>
        <family val="2"/>
      </rPr>
      <t xml:space="preserve">061. Acta de aprobacion de pptos.rar
</t>
    </r>
    <r>
      <rPr>
        <sz val="11"/>
        <rFont val="Arial"/>
        <family val="2"/>
      </rPr>
      <t>6.6.4 PRESUPUESTOS FINALES DE OBRA
PRESUPUESTO  FINAL
PRESUPUESTO FINAL DE OBRA</t>
    </r>
  </si>
  <si>
    <r>
      <rPr>
        <b/>
        <sz val="11"/>
        <rFont val="Arial"/>
        <family val="2"/>
      </rPr>
      <t>076 Aprob tecnica Presup y no previstos Pequeños Pensadores.pdf</t>
    </r>
    <r>
      <rPr>
        <sz val="11"/>
        <rFont val="Arial"/>
        <family val="2"/>
      </rPr>
      <t xml:space="preserve">
</t>
    </r>
    <r>
      <rPr>
        <b/>
        <sz val="11"/>
        <rFont val="Arial"/>
        <family val="2"/>
      </rPr>
      <t>052 PROCEDIMIENTO ITEMS NO PREVISTOS MOCOA.rar</t>
    </r>
    <r>
      <rPr>
        <sz val="11"/>
        <rFont val="Arial"/>
        <family val="2"/>
      </rPr>
      <t xml:space="preserve">
6.7 PROCEDIMIENTO  ITEMS NO PREVISTOS MOCOA
1. Justificación NP- Mocoa
0. Justificación de item no previsto
1. presupuesto Mocoa
1.1. Esquema arquitectonico
2. Apus contractuales
3. Apus no contractuales
4. memorias pdf
5. Especificaciones tecnicas V1
7. Acta de acuerdo de precios Mocoa
</t>
    </r>
    <r>
      <rPr>
        <b/>
        <sz val="11"/>
        <rFont val="Arial"/>
        <family val="2"/>
      </rPr>
      <t>052 PROCEDIMIENTO ITEMS NO PREVISTOS PTO ASIS.rar</t>
    </r>
    <r>
      <rPr>
        <sz val="11"/>
        <rFont val="Arial"/>
        <family val="2"/>
      </rPr>
      <t xml:space="preserve">
</t>
    </r>
    <r>
      <rPr>
        <b/>
        <sz val="11"/>
        <rFont val="Arial"/>
        <family val="2"/>
      </rPr>
      <t>6.7 PROCEDIMIENTO  ITEMS NO PREVISTOS PTO ASIS</t>
    </r>
    <r>
      <rPr>
        <sz val="11"/>
        <rFont val="Arial"/>
        <family val="2"/>
      </rPr>
      <t xml:space="preserve">
0. Informe justificación de ítem no previstos-PTO ASIS
1. 1 Esquema básico arquitectónico Ternuritas 2
1. PRESUPUESTO TERNURITAS 2
1.2 COTIZACION 1
1.2 COTIZACION 2
1.2 COTIZACION 3
2. APUS CONTRACTUALES TERNURITAS 2
3. APUS NO PREVISTOS TERNURITAS 2
4. MEMORIAS DE CANTIDADES
5. ESPECIFICACIONES TÉCNICAS
</t>
    </r>
    <r>
      <rPr>
        <b/>
        <sz val="11"/>
        <rFont val="Arial"/>
        <family val="2"/>
      </rPr>
      <t>052. PROCEDIMIENTO ITEMS NO PREVISTOS PTO CAICEDO.rar</t>
    </r>
    <r>
      <rPr>
        <sz val="11"/>
        <rFont val="Arial"/>
        <family val="2"/>
      </rPr>
      <t xml:space="preserve">
6.7 PROCEDIMIENTO  ITEMS NO PREVISTOS PTO CAICEDO
0. Informe justificación de item no previstos PTO CAICEDO (1)
1. PRESUPUESTO
1.1 Esquema Básico Arquitectónico CDI Caicedo
2. APUS CONTRACTUALES
3.. APUS NO PREVISTOS
3.1 COTIZACION 1
3.2 COTIZACION 2
3.3 COTIZACION 3
4 MEMORIAS
5. ESPECIFICACIONES TÉCNICAS
10. Acta de acuerdo de precios Caicedo
</t>
    </r>
    <r>
      <rPr>
        <b/>
        <sz val="11"/>
        <rFont val="Arial"/>
        <family val="2"/>
      </rPr>
      <t>052 PROCEDIMIENTO ITEMS NO PREVISTOS SIBUNDOY.rar</t>
    </r>
    <r>
      <rPr>
        <sz val="11"/>
        <rFont val="Arial"/>
        <family val="2"/>
      </rPr>
      <t xml:space="preserve">
6.7 PROCEDIMIENTO  ITEMS NO PREVISTOS SIBUNDOY
0. Justificación de ítem no previstos
1. Presupuesto Sibundoy 
2. Apus contractuales
3. APUS no contractuales
4. memorias
5. Especificaciones técnicas V3
1.1. Esquema arquitectonico
</t>
    </r>
    <r>
      <rPr>
        <b/>
        <sz val="11"/>
        <rFont val="Arial"/>
        <family val="2"/>
      </rPr>
      <t>061. Acta de aprobacion de pptos.rar</t>
    </r>
    <r>
      <rPr>
        <sz val="11"/>
        <rFont val="Arial"/>
        <family val="2"/>
      </rPr>
      <t xml:space="preserve">
6.6.4 PRESUPUESTOS FINALES DE OBRA
PRESUPUESTO  FINAL
PRESUPUESTO FINAL DE OBRA</t>
    </r>
  </si>
  <si>
    <t>Cumplimiento de OBLIGACIONES DE CARÁCTER FINANCIERO</t>
  </si>
  <si>
    <t>Cumplimiento de OBLIGACIONES DE CARÁCTER ADMINISTRATIVO</t>
  </si>
  <si>
    <t>Cumplimiento de OBLIGACIONES ESPECIFICAS</t>
  </si>
  <si>
    <t>Cumplimiento de OBLIGACIONES GENERALES</t>
  </si>
  <si>
    <t>Cumplimiento de Obligaciones CARÁCTER JURÍDICO</t>
  </si>
  <si>
    <t>1. Verificar la ejecución del contrato y el no retraso injustificado.</t>
  </si>
  <si>
    <t>2. Responder los derechos de petición allegados y de su competencia.</t>
  </si>
  <si>
    <t>3.  Gestionar oportunamente con el contratista de obra toda la documentación requerida para suscribir el Acta  de Inicio.</t>
  </si>
  <si>
    <t>4. Suscribir con el Supervisor de su contrato la correspondiente Acta de Inicio</t>
  </si>
  <si>
    <t>5. Revisar y verificar que los amparos correspondientes a las garantías suscritas por los contratistas de obra  se hallen conforme a lo exigido en el contrato objeto de esta interventoría.</t>
  </si>
  <si>
    <t>6. Solicitar las modificaciones a los contratos de obra, las cuales deberán estar acompañadas con los soportes  correspondientes, previa elaboración de los análisis respectivos. En caso de cualquier tipo de  incumplimiento de los contratos de obra, el interventor deberá informar al supervisor del contrato, para que  se inicien las acciones pertinentes.</t>
  </si>
  <si>
    <t>7. Requerir por escrito al contratista cuando se presenten incumplimientos, con el objeto de conminarlo a  cumplir con las actividades, en las condiciones y términos pactados en el contrato.</t>
  </si>
  <si>
    <t>8. Tramitar oportunamente las solicitudes de aplicación de sanciones contractuales y requerimientos al  contratista. El interventor antes de la solicitud de aplicación de sanciones contractuales debe requerir al  contratista para el cumplimiento, otorgándole un plazo prudencial para ello, siempre que resulte procedente.</t>
  </si>
  <si>
    <t>9. Proyectar el Acta de Liquidación de los Contratos de Obra suscritos para “REALIZAR POR EL SISTEMA  DE PRECIOS UNITARIOS SIN FORMULA DE AJUSTE Y A MONTO AGOTABLE, LAS OBRAS DE  CONSTRUCCION, DECUACIÓN, MEJORAMIENTO, MANTENIMIENTO GENERAL Y  MANTENIMIENTO ESPECIALIZADO QUE DEMANDEN ACTIVIDADES CON TRABAJOS EN ALTURAS  EN LAS DIFERENTES SEDES DEL ICBF DE LA DIRECCIÓN REGIONAL PUTUMAYO.”</t>
  </si>
  <si>
    <r>
      <t xml:space="preserve">014. acta de seguimiento interventoría 9.04.25.pdf
018. ACTAS INTERVENTORIA.pdf
019. REQUERIMIENTO.pdf
020. REQUERIMIENTO.pdf
021. SEGUIMIENTO TRABAJO EN ALTURAS.pdf
022. REQUERIMIENTO.pdf
030. SOLICITUD PERMISO INGRESO DE PERSONAL A LAS INSTALCIONES ICBF...pdf	
Acta de Seguimiento por cada frente.rar
CDI PEQUEÑOS PENSADORES
1. Acta 001 Pequeños pensadores
2. Acta 002 Pequeños pensadores
CDI TERNURITAS 2
1. Acta 001 Ternuritas 2
2. Acta 002 Ternuritas 2
CZ SIBUNDOY
01. Acta de espacios intervenidos Sibundoy 14 03 2025
02. Acta de espacios intervenidos Sibundoy 19 03 2025
03. Acta de espacios intervenidos Sibundoy 21 03 2025
04. Acta de espacios intervenidos Sibundoy 30 04 2025
</t>
    </r>
    <r>
      <rPr>
        <b/>
        <sz val="11"/>
        <rFont val="Arial"/>
        <family val="2"/>
      </rPr>
      <t>052 PROCEDIMIENTO ITEMS NO PREVISTOS MOCOA.rar
6.7 PROCEDIMIENTO  ITEMS NO PREVISTOS MOCOA</t>
    </r>
    <r>
      <rPr>
        <sz val="11"/>
        <rFont val="Arial"/>
        <family val="2"/>
      </rPr>
      <t xml:space="preserve">
1. Justificación NP- Mocoa
0. Justificación de item no previsto
1. presupuesto Mocoa
1.1. Esquema arquitectonico
2. Apus contractuales
3. Apus no contractuales
4. memorias pdf
5. Especificaciones tecnicas V1
7. Acta de acuerdo de precios Mocoa
084 1ra prorroga 12 12 2024.pdf
085 2da prorroga 25 02 25 con soportes interv.pdf
086 TERCERA PRORROGA DE CONTRATO N 86003782024 (1).pdf
</t>
    </r>
    <r>
      <rPr>
        <b/>
        <sz val="11"/>
        <rFont val="Arial"/>
        <family val="2"/>
      </rPr>
      <t>052 PROCEDIMIENTO ITEMS NO PREVISTOS PTO ASIS.rar</t>
    </r>
    <r>
      <rPr>
        <sz val="11"/>
        <rFont val="Arial"/>
        <family val="2"/>
      </rPr>
      <t xml:space="preserve">
6.7 PROCEDIMIENTO  ITEMS NO PREVISTOS PTO ASIS
0. Informe justificación de ítem no previstos-PTO ASIS
1. 1 Esquema básico arquitectónico Ternuritas 2
1. PRESUPUESTO TERNURITAS 2
1.2 COTIZACION 1
1.2 COTIZACION 2
1.2 COTIZACION 3
2. APUS CONTRACTUALES TERNURITAS 2
3. APUS NO PREVISTOS TERNURITAS 2
4. MEMORIAS DE CANTIDADES
5. ESPECIFICACIONES TÉCNICAS
</t>
    </r>
    <r>
      <rPr>
        <b/>
        <sz val="11"/>
        <rFont val="Arial"/>
        <family val="2"/>
      </rPr>
      <t>052. PROCEDIMIENTO ITEMS NO PREVISTOS PTO CAICEDO.rar</t>
    </r>
    <r>
      <rPr>
        <sz val="11"/>
        <rFont val="Arial"/>
        <family val="2"/>
      </rPr>
      <t xml:space="preserve">
6.7 PROCEDIMIENTO  ITEMS NO PREVISTOS PTO CAICEDO
0. Informe justificación de item no previstos PTO CAICEDO (1)
1. PRESUPUESTO
1.1 Esquema Básico Arquitectónico CDI Caicedo
2. APUS CONTRACTUALES
3.. APUS NO PREVISTOS
3.1 COTIZACION 1
3.2 COTIZACION 2
3.3 COTIZACION 3
4 MEMORIAS
5. ESPECIFICACIONES TÉCNICAS
10. Acta de acuerdo de precios Caicedo
</t>
    </r>
    <r>
      <rPr>
        <b/>
        <sz val="11"/>
        <rFont val="Arial"/>
        <family val="2"/>
      </rPr>
      <t>052 PROCEDIMIENTO ITEMS NO PREVISTOS SIBUNDOY.rar</t>
    </r>
    <r>
      <rPr>
        <sz val="11"/>
        <rFont val="Arial"/>
        <family val="2"/>
      </rPr>
      <t xml:space="preserve">
6.7 PROCEDIMIENTO  ITEMS NO PREVISTOS SIBUNDOY
0. Justificación de ítem no previstos
1. Presupuesto Sibundoy 
2. Apus contractuales
3. APUS no contractuales
4. memorias
5. Especificaciones técnicas V3
1.1. Esquema arquitectonico
</t>
    </r>
    <r>
      <rPr>
        <b/>
        <sz val="11"/>
        <rFont val="Arial"/>
        <family val="2"/>
      </rPr>
      <t>061. Acta de aprobacion de pptos.rar</t>
    </r>
    <r>
      <rPr>
        <sz val="11"/>
        <rFont val="Arial"/>
        <family val="2"/>
      </rPr>
      <t xml:space="preserve">
6.6.4 PRESUPUESTOS FINALES DE OBRA
PRESUPUESTO  FINAL
PRESUPUESTO FINAL DE OBRA</t>
    </r>
  </si>
  <si>
    <t>3. OBLIGACIONES DEL EJE DE GESTIÓN DE CALIDAD.zip
014. Acta de inicio de obra</t>
  </si>
  <si>
    <t>060. ACTA DE INICIO interventoria</t>
  </si>
  <si>
    <t xml:space="preserve">https://www.secop.gov.co/CO1ContractsManagement/Tendering/ProcurementContractEdit/View?docUniqueIdentifier=CO1.PCCNTR.6914772&amp;prevCtxUrl=https%3a%2f%2fwww.secop.gov.co%3a443%2fCO1ContractsManagement%2fTendering%2fProcurementContractManagement%2fIndex&amp;prevCtxLbl=Contratos+ </t>
  </si>
  <si>
    <r>
      <rPr>
        <b/>
        <sz val="11"/>
        <rFont val="Arial"/>
        <family val="2"/>
      </rPr>
      <t xml:space="preserve">084 1ra prorroga 12 12 2024.pdf
085 2da prorroga 25 02 25 con soportes interv.pdf
086 TERCERA PRORROGA DE CONTRATO N 86003782024 (1).pdf
5.1 OBLIGACIONES DE CARACTER JURÍDICO
</t>
    </r>
    <r>
      <rPr>
        <sz val="11"/>
        <rFont val="Arial"/>
        <family val="2"/>
      </rPr>
      <t>017. Requerimientos enviados al contratista
CORRESPONCIA INTERVENTORIA 1.rar
ITV86003982024-004
OFICIO DE INTERVENTORIA  PARA  OBRAS PUTUMAYO BITACORA
COP 031 RESPUESTA ITV86003982024-008
ITV86003982024-006
ITV86003982024-008
ITV86003982024-009
ITV86003982024-011
ITV86003982024-012
ITV86003982024-0014
ITV86003982024-016
OFICIO 031 (1)
CORRESPONCIA INTERVENTORIA 2
ITV86003982024-019
ITV86003982024-026
ITV86003982024-028
ITV86003982024-030
ITV86003982024-031
ITV86003982024-032
ITV86003982024-033
ITV86003982024-034
ITV86003982024-035
ITV86003982024-036
ITV86003982024-037
ITV86003982024-039
COP24-RESPUESTA ITV86003982039
006. NOVEDADES PRESENTADAS.pdf
008. SOLICITUD FORMA DE PAGO.pdf
017. REQUERIMIENTO.pdf</t>
    </r>
  </si>
  <si>
    <t>5.1 OBLIGACIONES DE CARACTER JURÍDICO
017. Requerimientos enviados al contratista
CORRESPONCIA INTERVENTORIA 1.rar
ITV86003982024-004
OFICIO DE INTERVENTORIA  PARA  OBRAS PUTUMAYO BITACORA
COP 031 RESPUESTA ITV86003982024-008
ITV86003982024-006
ITV86003982024-008
ITV86003982024-009
ITV86003982024-011
ITV86003982024-012
ITV86003982024-0014
ITV86003982024-016
OFICIO 031 (1)
CORRESPONCIA INTERVENTORIA 2
ITV86003982024-019
ITV86003982024-026
ITV86003982024-028
ITV86003982024-030
ITV86003982024-031
ITV86003982024-032
ITV86003982024-033
ITV86003982024-034
ITV86003982024-035
ITV86003982024-036
ITV86003982024-037
ITV86003982024-039
COP24-RESPUESTA ITV86003982039
007. REQUERIMIENTO.pdf
016. REQUERIMIENTO.pdf
019. REQUERIMIENTO.pdf
020. REQUERIMIENTO.pdf</t>
  </si>
  <si>
    <t>NO se presentaron solicitudes de aplicación de sanciones contractuales.
5.1 OBLIGACIONES DE CARACTER JURÍDICO
017. Requerimientos enviados al contratista
CORRESPONCIA INTERVENTORIA 1.rar
ITV86003982024-004
OFICIO DE INTERVENTORIA  PARA  OBRAS PUTUMAYO BITACORA
COP 031 RESPUESTA ITV86003982024-008
ITV86003982024-006
ITV86003982024-008
ITV86003982024-009
ITV86003982024-011
ITV86003982024-012
ITV86003982024-0014
ITV86003982024-016
OFICIO 031 (1)
CORRESPONCIA INTERVENTORIA 2
ITV86003982024-019
ITV86003982024-026
ITV86003982024-028
ITV86003982024-030
ITV86003982024-031
ITV86003982024-032
ITV86003982024-033
ITV86003982024-034
ITV86003982024-035
ITV86003982024-036
ITV86003982024-037
ITV86003982024-039
COP24-RESPUESTA ITV86003982039
019. REQUERIMIENTO.pdf</t>
  </si>
  <si>
    <t>No aplica para el presente informe</t>
  </si>
  <si>
    <t>X</t>
  </si>
  <si>
    <t>Nombre Supervisor: Liliana Patricia Ortega Acosta</t>
  </si>
  <si>
    <t>Nombre Legalizador de cuentas. Steven Fernando Vallejo Gilon</t>
  </si>
  <si>
    <t>Cargo Legalizador de cuentas. Apoyo financiero</t>
  </si>
  <si>
    <t>Nombre Revisor Técnico: Gabriela Moreno Massey</t>
  </si>
  <si>
    <t>Cargo Revisor Técnico. Profesional de apoyo tecnico a la supervision.</t>
  </si>
  <si>
    <r>
      <rPr>
        <b/>
        <sz val="11"/>
        <color theme="1"/>
        <rFont val="Arial"/>
        <family val="2"/>
      </rPr>
      <t xml:space="preserve">6.1 OBLIGACIONES ESPECIFICAS
</t>
    </r>
    <r>
      <rPr>
        <sz val="11"/>
        <color theme="1"/>
        <rFont val="Arial"/>
        <family val="2"/>
      </rPr>
      <t xml:space="preserve">022. Acta de inicio de obra
</t>
    </r>
    <r>
      <rPr>
        <b/>
        <sz val="11"/>
        <color theme="1"/>
        <rFont val="Arial"/>
        <family val="2"/>
      </rPr>
      <t xml:space="preserve">006 Justificación NO acta de inicio individual.pdf
</t>
    </r>
    <r>
      <rPr>
        <sz val="11"/>
        <color theme="1"/>
        <rFont val="Arial"/>
        <family val="2"/>
      </rPr>
      <t xml:space="preserve">Aval tecnico informes semanales Sede Mocoa.pdf
Aval tecnico informes semanales Sede CDI Ternuritas II.pdf
Aval tecnico informes semanales Sede CDI Pequeños Pensadores.pdf
Aprob tecnica informes semanales Sibundoy.pdf
</t>
    </r>
    <r>
      <rPr>
        <b/>
        <sz val="11"/>
        <color theme="1"/>
        <rFont val="Arial"/>
        <family val="2"/>
      </rPr>
      <t xml:space="preserve">060. ACTA DE INICIO interventoria.pdf
</t>
    </r>
    <r>
      <rPr>
        <sz val="11"/>
        <color theme="1"/>
        <rFont val="Arial"/>
        <family val="2"/>
      </rPr>
      <t xml:space="preserve">
1. Informe semanal interventoria del 5 al 12 de febrero CZ SIBUNDOY
2. Informe semanal interventoria del 13 al 19 de febrero CZ SIBUNDOY
3. Informe semanal interventoria del 20 al 26 de febrero CZ SIBUNDOY
4. Informe semanal interventoria del 27 de febrero al 5 de marzo CZ SIBUNDOY
5. Informe semanal No. 5 y 6 de interventoria del 6 al 12 y del 13 al 20 de marzo CZ SIBUND
7. Informe semanal interventoria del 20 al 26 de marzo CZ SIBUNDOY
8. Informe semanal interventoria del 27 al 02 de abril  CZ SIBUNDOY
9. Informe semanal interventoria del 03 de abril al 09 de abril  CZ SIBUNDOY
10. Informe semanal interventoria del 10 al 16 de abril  CZ SIBUNDOY
11. Informe semanal interventoria del 17 al 25 de abril  CZ SIBUNDOY
7.2.1. Bitácoras de obra_.pdf
informe semanal puerto caicedo.rar
1. informe semanal interventoria 20 de febrero a 26 de febrero del 2025 PUERTO CAICEDO.
2. informe semanal interventoria 27 de febrero a 05 de marzo del 2025 PUERTO CAICEDO
3. informe semanal interventoria 06 de marzo a 12 de marzo del 2025 PUERTO CAICEDO
4. informe semanal interventoria 13 de marzo a 19 de marzo del 2025 PUERTO CAICEDO
5. informe semanal interventoria  de 20 de marzo a 26 de marzo del 2025 PUERTO CAICEDO
6. informe semanal interventoria  de 27 de marzo a 02 de abril del 2025 PUERTO CAICEDO
7. informe semanal interventoria  de 03 de abril a 09 de abril del 2025 PUERTO CAICEDO
8. informe semanal interventoria  de 10 de abril a 16 de abril del 2025 PUERTO CAICEDO
</t>
    </r>
    <r>
      <rPr>
        <b/>
        <sz val="11"/>
        <color theme="1"/>
        <rFont val="Arial"/>
        <family val="2"/>
      </rPr>
      <t>informes semanales puerto asis</t>
    </r>
    <r>
      <rPr>
        <sz val="11"/>
        <color theme="1"/>
        <rFont val="Arial"/>
        <family val="2"/>
      </rPr>
      <t xml:space="preserve">
1. informe semanal interventoria 20 de febrero a 26 de febrero del 2025 PUERTO ASIS.
2. informe semanal interventoria 27 de febrero a 05 de marzodel 2025 PUERTO ASIS
3. informe semanal interventoria 06 de marzo a 12 de marzo del 2025 PUERTO ASIS
4. informe semanal interventoria 13 de marzo a 19 de marzo del 2025 PUERTO ASIS
5. informe semanal interventoria 20 de marzo a 26 de marzo del 2025 PUERTO ASIS
6. informe semanal interventoria 27 de marzo a 02 de abril del 2025 PUERTO ASIS
7. informe semanal interventoria 03 de ABRIL a 09 de abril del 2025 PUERTO ASIS
8. informe semanal interventoria 10 de ABRIL a 16 de abril del 2025 PUERTO ASIS
</t>
    </r>
    <r>
      <rPr>
        <b/>
        <sz val="11"/>
        <color theme="1"/>
        <rFont val="Arial"/>
        <family val="2"/>
      </rPr>
      <t>informes semanales mocoa</t>
    </r>
    <r>
      <rPr>
        <sz val="11"/>
        <color theme="1"/>
        <rFont val="Arial"/>
        <family val="2"/>
      </rPr>
      <t xml:space="preserve">
1. informe semanal interventoria 20 a 27 de noviembre 2024 CZ MOCOA
2. informe semanal interventoria 28 de noviembre a 4 de diciembre 2024 CZ MOCOA
3. Informe semanal interventoria del 5 al 11 de diciembre CZ MOCOA
4. Informe semanal interventoria del 12 al 18 diciembre del 2024 CZ MOCOA
5. Informe semanal interventoria del  19 al 25 de diciembre del 2024 CZ MOCOA
6. Informe semanal interventoria del 26 diciembre 2024 al 01 de enero 2025 CZ MOCOA
7. Informe semanal interventoria del 2 al 8 de enero del 2025 CZ MOCOA
8. Informe semanal interventoria del 9 al 15 de enero del 2025 CZ MOCOA
9. Informe semanal interventoria del 16 al 22 de enero del 2025 CZ MOCOA
10. Informe semanal interventoria del 23 al 29 de eneroCZ MOCOA
11. Informe semanal interventoria del 30 de enero al 19 de marzo dle 2025CZ MOCOA
12. a 18. Informe semanal interventoria del 20 al 26 de marzo del 2025 CZ MOCOA
19. Informe semanal interventoria del 27 al 31 de marzo del 2025 CZ MOCOA</t>
    </r>
  </si>
  <si>
    <t>OP 522239124 1ER PAGO CT 3982024.pdf</t>
  </si>
  <si>
    <r>
      <rPr>
        <u/>
        <sz val="11"/>
        <rFont val="Calibri"/>
        <family val="2"/>
        <scheme val="minor"/>
      </rPr>
      <t xml:space="preserve">
</t>
    </r>
    <r>
      <rPr>
        <sz val="11"/>
        <rFont val="Calibri"/>
        <family val="2"/>
        <scheme val="minor"/>
      </rPr>
      <t xml:space="preserve">Secop II. Numeral 7 Ejecucion del contrato:
OP 522239124 1ER PAGO CT 3982024.pdf
</t>
    </r>
    <r>
      <rPr>
        <u/>
        <sz val="11"/>
        <color theme="10"/>
        <rFont val="Calibri"/>
        <family val="2"/>
        <scheme val="minor"/>
      </rPr>
      <t xml:space="preserve">
https://www.secop.gov.co/CO1ContractsManagement/Tendering/ProcurementContractEdit/View?docUniqueIdentifier=CO1.PCCNTR.7022002&amp;prevCtxUrl=https%3a%2f%2fwww.secop.gov.co%3a443%2fCO1ContractsManagement%2fTendering%2fProcurementContractManagement%2fIndex&amp;prevCtxLbl=Contratos+</t>
    </r>
  </si>
  <si>
    <t>075 Aproba Seg Informacion con soportes.pdf
4. OBLIGACIONES SEGURIDAD DE LA INFORMACIÓN INTERVENTORÍA.zip.
011.Formato de confidencialidad y seguridad de la informacion.
012. Compromiso de confidencialidad.</t>
  </si>
  <si>
    <t>SECOP II-EJECUCION DE CONTRATO NUMERAL 7 y NUMERAL 2 CONDICIONES.</t>
  </si>
  <si>
    <r>
      <t xml:space="preserve">FORMATO DE INFORME DE SUPERVISIÓN DEL CONTRATO/CONVENIO  No. </t>
    </r>
    <r>
      <rPr>
        <b/>
        <u/>
        <sz val="10"/>
        <color theme="1"/>
        <rFont val="Arial"/>
        <family val="2"/>
      </rPr>
      <t xml:space="preserve">86003982024 </t>
    </r>
    <r>
      <rPr>
        <b/>
        <sz val="10"/>
        <color theme="1"/>
        <rFont val="Arial"/>
        <family val="2"/>
      </rPr>
      <t xml:space="preserve"> DE 20</t>
    </r>
    <r>
      <rPr>
        <b/>
        <u/>
        <sz val="10"/>
        <color theme="1"/>
        <rFont val="Arial"/>
        <family val="2"/>
      </rPr>
      <t>24</t>
    </r>
  </si>
  <si>
    <t>070. Registro de operaciones de contrato - Obligaciones Financieras.rar</t>
  </si>
  <si>
    <t>Autorización y viabilidad pago final contrato 3782024 por interventoria</t>
  </si>
  <si>
    <t>Certificación cumplimiento avance acta No 1 por interventoria</t>
  </si>
  <si>
    <t>CERTIFICACIÓN DE CUMPLIMIENTO DEL C.O. No. 86003782024</t>
  </si>
  <si>
    <t>6.4. OBLIGACIONES ESPECIFICAS.rar</t>
  </si>
  <si>
    <t>6.6..6.2 ANEXO Certificación cumplimiento de las obligaciones</t>
  </si>
  <si>
    <t>035. Certificación cumplimiento ejecución del contrato</t>
  </si>
  <si>
    <t>072. CERTIFICACIÓN DE CUMPLIMIENTO DEL C.O. No. 86003782024.pdf</t>
  </si>
  <si>
    <t>Certificado de cumplimiento de interventoria contrato 3782024</t>
  </si>
  <si>
    <t>PAGO 1 CONSORCIO OBRAS PUTUMAYO 24 86003782024. Certificacion de cumplimiento de ICBF</t>
  </si>
  <si>
    <t>7.2.23 CERTIFICACION DE CUMPLIMIENTO DE LAS ESPEC TECNICAS.pdf</t>
  </si>
  <si>
    <t>CERTIFICACIÓN DE CUMPLIMIENTO DE ESPECIFICACIONES TÉCNICAS DEL CONTRATO DE OBRA por interventoria</t>
  </si>
  <si>
    <t>062. Acta seguimiento espacios intervenidos MOCOA SIB.zip</t>
  </si>
  <si>
    <t>MOCOA</t>
  </si>
  <si>
    <t>Acta de espacios intervenidos Mocoa.pdf</t>
  </si>
  <si>
    <t>SIBUNDOY</t>
  </si>
  <si>
    <t>Acta de espacios intervenidos CZ Sibundoy  02 19 03 2025.pdf</t>
  </si>
  <si>
    <t>Acta de espacios intervenidos CZ Sibundoy 03 21 03 2025.pdf</t>
  </si>
  <si>
    <t>Acta de espacios intervenidos CZ Sibundoy 4 30 04 2025.pdf</t>
  </si>
  <si>
    <t>Actas de espacios intervenidos CZ Sibundoy 01 14 03 2025.pdf</t>
  </si>
  <si>
    <t>062. Acta seguimiento espacios intervenidos CDI.zip</t>
  </si>
  <si>
    <t>CDI PEQUEÑOS PENSADORES</t>
  </si>
  <si>
    <t>Acta de espacios intervenidos Pequeños Pensadores 16 04 2025.pdf</t>
  </si>
  <si>
    <t>Actas de seguimiento CDI PEQUENOS PENSADORES 1 y 2 2025.pdf</t>
  </si>
  <si>
    <t>CDI TERNURITAS 2</t>
  </si>
  <si>
    <t>Acta de segimiento Pto asis TERNURITAS 2 01 y 02.pdf</t>
  </si>
  <si>
    <t>006 Justificación NO acta de inicio individual.pdf</t>
  </si>
  <si>
    <t>APUS Aprobados.zip</t>
  </si>
  <si>
    <t>APUS Contractuales CDI Ternuritas 2.pdf</t>
  </si>
  <si>
    <t>APUS item contractual Sede Mocoa.pdf</t>
  </si>
  <si>
    <t>APUS item contractuales Pequeños Pensadores.pdf</t>
  </si>
  <si>
    <t>APUS item contractuales Sede Sibundoy Sibundoy.pdf</t>
  </si>
  <si>
    <t>Presupuestos y memorias de cantidades.zip</t>
  </si>
  <si>
    <t>Acta 001 aprobacion presupuesto Pequeños pensadores.pdf</t>
  </si>
  <si>
    <t>Acta de aprobacion de presupuestp CDI ternuritas 2.pdf</t>
  </si>
  <si>
    <t>Acta de comite 29 01 2025 presupuesto aprobado Sibundoy.pdf</t>
  </si>
  <si>
    <t>Memorias cantidades CDI Pequeños Pensadores.pdf</t>
  </si>
  <si>
    <t>Memorias Cantidades Sede Mocoa.pdf</t>
  </si>
  <si>
    <t>Memorias de cantidades CDI Ternuritas 2.pdf</t>
  </si>
  <si>
    <t>Presupuesto CDI Pequeños Pensadores.pdf</t>
  </si>
  <si>
    <t>Presupuesto CDI Ternuritas 2.pdf</t>
  </si>
  <si>
    <t>presupuesto final aprobados.pdf</t>
  </si>
  <si>
    <t>Presupuesto Juridico CDI Pequeños Pensadores.pdf</t>
  </si>
  <si>
    <t>Presupuesto Juridico CDI Ternuritas 2.pdf</t>
  </si>
  <si>
    <t>Presupuesto Juridico Mocoa.pdf</t>
  </si>
  <si>
    <t>Presupuesto Juridico Sibundoy.pdf</t>
  </si>
  <si>
    <t>Presupuesto Mocoa V1.pdf</t>
  </si>
  <si>
    <t>Presupuesto Sibundoy.pdf</t>
  </si>
  <si>
    <t>064. Actas de comites..zip</t>
  </si>
  <si>
    <t>acta comite N4. 08 04 25 Avance Obra.pdf</t>
  </si>
  <si>
    <t>Acta comite obra N2 4 12 2024.pdf</t>
  </si>
  <si>
    <t>Acta comite obra N3. 17 01 2025 seg inic Sib y CDI.pdf</t>
  </si>
  <si>
    <t>Acta comite Sin numero. seguimiento CZ Sibundoy 29 01 25.pdf</t>
  </si>
  <si>
    <t>Acta comité mensual  marzo-abril (1).pdf</t>
  </si>
  <si>
    <t>Acta de comite 29 01 2025..pdf</t>
  </si>
  <si>
    <t>Acta de comite N1. 19 11 2024 Soc Obligac FCT.pdf</t>
  </si>
  <si>
    <t>Comite Mensual Febrero 2025.pdf</t>
  </si>
  <si>
    <r>
      <t xml:space="preserve">004. Acta comite obra N3. ok.pdf
031. Solicitudes de supervisión a interventoría..pdf
</t>
    </r>
    <r>
      <rPr>
        <b/>
        <sz val="11"/>
        <rFont val="Arial"/>
        <family val="2"/>
      </rPr>
      <t>064. Actas de comites.rar</t>
    </r>
    <r>
      <rPr>
        <sz val="11"/>
        <rFont val="Arial"/>
        <family val="2"/>
      </rPr>
      <t xml:space="preserve">
Acta de comite N1. 19 11 2024 Soc Obligac FCT
Acta comite obra N3. 17 01 2025 seg inic Sib y CDI
Acta comite S/N. seguimiento CZ Sibundoy 29 01 25
acta comite N4. 08 04 25 Avance Obra
Acta comite obra N2 4 12 2024
Acta comite obra N2 4 12 2024.pdf
Acta comité mensual  marzo-abril (1).pdf
Acta de comite 29 01 2025..pdf
Comite Mensual Febrero 2025.pdf</t>
    </r>
  </si>
  <si>
    <t>Certificacion custodia de la documentacion 3982024.pdf
Certificacion ELEMENTOS REQUERIDOS PARA EL DESARROLLO DE LAS ACTIVIDADES.pdf</t>
  </si>
  <si>
    <t>004. Acta comite obra N3. ok.pdf
007. REQUERIMIENTO.pdf
009. REQUERIMIENTO.pdf
013. REQUERIMIENTO.pdf
012. revisión de estructura en madera la cual presenta fisuras, ubicada en la cubierta del archivo regional. CZ Mocoa
016. REQUERIMIENTO.pdf
017. REQUERIMIENTO.pdf
019. REQUERIMIENTO.pdf
020. REQUERIMIENTO.pdf
021. SEGUIMIENTO TRABAJO EN ALTURAS.pdf
022. REQUERIMIENTO.pdf
024. Información para el ingreso de personal
023. NOVEDADES PRESENTADAS.pdf
024. Información para el ingreso de personal
025. REQUERIMIENTO.pdf
026. NOVEDADES PRESENTADAS.pdf
027. Fotos archivo
028. Solicitud de entrega espacios intervenidos.pdf
029. NOVEDADES PRESENTADAS.pdf
031. Solicitudes de supervisión a interventoría..pdf
CORRESPONCIA INTERVENTORIA 1.rar
CORRESPONCIA INTERVENTORIA 2.rar
Correspondencia enviada OBRA.pdf</t>
  </si>
  <si>
    <t>051. Manuales de Mantenimiento.rar</t>
  </si>
  <si>
    <t>1. MANUAL DE MANTENIMIENTO Y OPERACIÓN CZ MOCOA</t>
  </si>
  <si>
    <t>2. MANUAL DE MANTENIMIENTO Y OPERACIÓN CZ SIBUNDOY</t>
  </si>
  <si>
    <t>3. MANUAL DE MANTENIMIENTO Y OPERACIÓN CDI PEQUEÑOS PENSADORES OK</t>
  </si>
  <si>
    <t>4. MANUAL DE MANTENIMIENTO Y OPERACIÓN CDI TERNURITAS 2</t>
  </si>
  <si>
    <t>052 PROCEDIMIENTO ITEMS NO PREVISTOS MOCOA.rar</t>
  </si>
  <si>
    <t>6.7 PROCEDIMIENTO  ITEMS NO PREVISTOS MOCOA</t>
  </si>
  <si>
    <t>1. Justificación NP- Mocoa</t>
  </si>
  <si>
    <t>0. Justificación de item no previsto</t>
  </si>
  <si>
    <t>1. presupuesto Mocoa</t>
  </si>
  <si>
    <t>1.1. Esquema arquitectonico</t>
  </si>
  <si>
    <t>2. Apus contractuales</t>
  </si>
  <si>
    <t>3. Apus no contractuales</t>
  </si>
  <si>
    <t>4. memorias pdf</t>
  </si>
  <si>
    <t>5. Especificaciones tecnicas V1</t>
  </si>
  <si>
    <t>7. Acta de acuerdo de precios Mocoa</t>
  </si>
  <si>
    <t>0. Informe justificación de ítem no previstos-PTO ASIS</t>
  </si>
  <si>
    <t>1. 1 Esquema básico arquitectónico Ternuritas 2</t>
  </si>
  <si>
    <t>1. PRESUPUESTO TERNURITAS 2</t>
  </si>
  <si>
    <t>2. APUS CONTRACTUALES TERNURITAS 2</t>
  </si>
  <si>
    <t>3. APUS NO PREVISTOS TERNURITAS 2</t>
  </si>
  <si>
    <t>4. MEMORIAS DE CANTIDADES</t>
  </si>
  <si>
    <t>5. ESPECIFICACIONES TÉCNICAS</t>
  </si>
  <si>
    <t>0. Informe justificación de item no previstos PTO CAICEDO (1)</t>
  </si>
  <si>
    <t>1. PRESUPUESTO</t>
  </si>
  <si>
    <t>1.1 Esquema Básico Arquitectónico CDI Caicedo</t>
  </si>
  <si>
    <t>2. APUS CONTRACTUALES</t>
  </si>
  <si>
    <t>3.. APUS NO PREVISTOS</t>
  </si>
  <si>
    <t>4 MEMORIAS</t>
  </si>
  <si>
    <t>065. Concepto Tecnico Informes semanales</t>
  </si>
  <si>
    <t>Aval tecnico conceptos tecnicos informes semanales.pdf</t>
  </si>
  <si>
    <t>1. concepto tecnico y operativo informes semalanes cz Mocoa</t>
  </si>
  <si>
    <t>2. concepto tecnico y operativo informes semalanes cz Sibundoy</t>
  </si>
  <si>
    <t>3. concepto tecnico y operativo informes semalanes CDI pequeños pesnadores</t>
  </si>
  <si>
    <t>4. concepto tecnico y operativo informes semalanes CDI ternuritas 2</t>
  </si>
  <si>
    <t>informes semanales sibundoy.rar</t>
  </si>
  <si>
    <t>Aprob tecnica informes semanales Sibundoy.pdf</t>
  </si>
  <si>
    <t>1. Informe semanal interventoria del 5 al 12 de febrero CZ SIBUNDOY</t>
  </si>
  <si>
    <t>2. Informe semanal interventoria del 13 al 19 de febrero CZ SIBUNDOY</t>
  </si>
  <si>
    <t>3. Informe semanal interventoria del 20 al 26 de febrero CZ SIBUNDOY</t>
  </si>
  <si>
    <t>4. Informe semanal interventoria del 27 de febrero al 5 de marzo CZ SIBUNDOY</t>
  </si>
  <si>
    <t>5. Informe semanal No. 5 y 6 de interventoria del 6 al 12 y del 13 al 20 de marzo CZ SIBUND</t>
  </si>
  <si>
    <t>7. Informe semanal interventoria del 20 al 26 de marzo CZ SIBUNDOY</t>
  </si>
  <si>
    <t>8. Informe semanal interventoria del 27 al 02 de abril  CZ SIBUNDOY</t>
  </si>
  <si>
    <t>9. Informe semanal interventoria del 03 de abril al 09 de abril  CZ SIBUNDOY</t>
  </si>
  <si>
    <t>10. Informe semanal interventoria del 10 al 16 de abril  CZ SIBUNDOY</t>
  </si>
  <si>
    <t>11. Informe semanal interventoria del 17 al 25 de abril  CZ SIBUNDOY</t>
  </si>
  <si>
    <t>Aprob tecnica informes semanales Sibundoy</t>
  </si>
  <si>
    <t>informe semanal puerto caicedo....rar</t>
  </si>
  <si>
    <t>Aval tecnico informes semanales Sede CDI Pequeños Pensadores.pdf</t>
  </si>
  <si>
    <t>1. informe semanal interventoria 20 de febrero a 26 de febrero del 2025 PUERTO CAICEDO(1)</t>
  </si>
  <si>
    <t>2. informe semanal interventoria 27 de febrero a 05 de marzo del 2025 PUERTO CAICEDO(1)</t>
  </si>
  <si>
    <t>3. informe semanal interventoria 06 de marzo a 12 de marzo del 2025 PUERTO CAICEDO(1)</t>
  </si>
  <si>
    <t>4. informe semanal interventoria 13 de marzo a 19 de marzo del 2025 PUERTO CAICEDO</t>
  </si>
  <si>
    <t>5. informe semanal interventoria  de 20 de marzo a 26 de marzo del 2025 PUERTO CAICEDO</t>
  </si>
  <si>
    <t>6. informe semanal interventoria  de 27 de marzo a 02 de abril del 2025 PUERTO CAICEDO</t>
  </si>
  <si>
    <t>7. informe semanal interventoria  de 03 de abril a 09 de abril del 2025 PUERTO CAICEDO</t>
  </si>
  <si>
    <t>8. informe semanal interventoria  de 10 de abril a 16 de abril del 2025 PUERTO CAICEDO</t>
  </si>
  <si>
    <t>Informes semanales mocoa...rar</t>
  </si>
  <si>
    <t>Aval tecnico informes semanales Sede Mocoa.pdf</t>
  </si>
  <si>
    <t>1. informe semanal interventoria 20 a 27 de noviembre 2024 CZ MOCOA</t>
  </si>
  <si>
    <t>2. informe semanal interventoria 28 de noviembre a 4 de diciembre 2024 CZ MOCOA</t>
  </si>
  <si>
    <t>3. Informe semanal interventoria del 5 al 11 de diciembre CZ MOCOA</t>
  </si>
  <si>
    <t>4. Informe semanal interventoria del 12 al 18 diciembre del 2024 CZ MOCOA</t>
  </si>
  <si>
    <t>5. Informe semanal interventoria del  19 al 25 de diciembre del 2024 CZ MOCOA</t>
  </si>
  <si>
    <t>6. Informe semanal interventoria del 26 diciembre 2024 al 01 de enero 2025 CZ MOCOA</t>
  </si>
  <si>
    <t>7. Informe semanal interventoria del 2 al 8 de enero del 2025 CZ MOCOA</t>
  </si>
  <si>
    <t>8. Informe semanal interventoria del 9 al 15 de enero del 2025 CZ MOCOA</t>
  </si>
  <si>
    <t>9. Informe semanal interventoria del 16 al 22 de enero del 2025 CZ MOCOA</t>
  </si>
  <si>
    <t>10. Informe semanal interventoria del 23 al 29 de eneroCZ MOCOA</t>
  </si>
  <si>
    <t>11. Informe semanal interventoria del 30 de enero al 19 de marzo dle 2025CZ MOCOA</t>
  </si>
  <si>
    <t>18. Informe semanal interventoria del 20 al 26 de marzo del 2025 CZ MOCOA</t>
  </si>
  <si>
    <t>19. Informe semanal interventoria del 27 al 31 de marzo del 2025 CZ MOCOA</t>
  </si>
  <si>
    <t>informes semanales puerto asis...rar</t>
  </si>
  <si>
    <t>Aval tecnico informes semanales Sede CDI Ternuritas II.pdf</t>
  </si>
  <si>
    <t>1. informe semanal interventoria 20 de febrero a 26 de febrero del 2025 PUERTO ASIS</t>
  </si>
  <si>
    <t>2. informe semanal interventoria 27 de febrero a 05 de marzodel 2025 PUERTO ASIS</t>
  </si>
  <si>
    <t>3. informe semanal interventoria 06 de marzo a 12 de marzo del 2025 PUERTO ASIS</t>
  </si>
  <si>
    <t>4. informe semanal interventoria 13 de marzo a 19 de marzo del 2025 PUERTO ASIS</t>
  </si>
  <si>
    <t>5. informe semanal interventoria 20 de marzo a 26 de marzo del 2025 PUERTO ASIS</t>
  </si>
  <si>
    <t>6. informe semanal interventoria 27 de marzo a 02 de abril del 2025 PUERTO ASIS</t>
  </si>
  <si>
    <t>7. informe semanal interventoria 03 de ABRIL a 09 de abril del 2025 PUERTO ASIS</t>
  </si>
  <si>
    <t>8. informe semanal interventoria 10 de ABRIL a 16 de abril del 2025 PUERTO ASIS</t>
  </si>
  <si>
    <t>INFORMES MENSUALES MOCOA.rar</t>
  </si>
  <si>
    <t>1. Informe de INTERVENTORÍA No. 1 Periodo del 19 de noviembre al 18 de diciembre de 2024 Mocoa</t>
  </si>
  <si>
    <t>2. Informe de INTERVENTORÍA No. 2  del 19 de diciembre de 2024 al 18 de enero de 2025 Mocoa</t>
  </si>
  <si>
    <t>3. Informe de INTERVENTORÍA No. 3 del 19 de enero de 2025 al 18 de febrero de 2025 Mocoa</t>
  </si>
  <si>
    <t>4. Informe de INTERVENTORÍA No. 4 del 19-02-2025 al 18-03-2025 MOCOA V2 1</t>
  </si>
  <si>
    <t>5. Informe de INTERVENTORÍA No. 5 FINAL del 19 marzo al 18 abril de 2025</t>
  </si>
  <si>
    <t>1. Informe de INTERVENTORÍA No. 1 del 19-01-2025 al 18-02-2025 SIBUNDOY V2.pdf</t>
  </si>
  <si>
    <t>2  Informe de INTERVENTORÍA No. 2 del 19-02-2025 al 18-03-2025 SIBUNDOY V2.pdf</t>
  </si>
  <si>
    <t>Inf Mensual Sibundoy 1 (1)</t>
  </si>
  <si>
    <t>3. Informe de INTERVENTORÍA No. 3 del 19-03-2025 al 18-04-2025 SIBUNDOY V2.pdf</t>
  </si>
  <si>
    <t>4. Informe de INTERVENTORÍA No. 4 del 19-04-2025 al 30-04-2025 SIBUNDOY V2.pdf</t>
  </si>
  <si>
    <t>Inf Mensual Sibundoy 2.zip</t>
  </si>
  <si>
    <t>Inf Mensual Puerto Asis</t>
  </si>
  <si>
    <t>1. Informe_tecnico_pto asisi_interventoria_No_1 del 19 -02-2025 al 18-03-2025 V2</t>
  </si>
  <si>
    <t>2. Informe_tecnico_pto asisi_interventoria_No_2 del 19-03-2025 al 18-04-2025 PUERTO ASÍS V2</t>
  </si>
  <si>
    <t>Informe Mensual Puerto Caicedo.</t>
  </si>
  <si>
    <t>1. Informe_tecnico_Caicedo_interventoria_No_1 19-02-2025 al 18-03-2025</t>
  </si>
  <si>
    <t>2. Informe_tecnico_Caicedo_interventoria_No_2 19-03-2025 al 18-04-2025</t>
  </si>
  <si>
    <r>
      <rPr>
        <b/>
        <sz val="11"/>
        <rFont val="Arial"/>
        <family val="2"/>
      </rPr>
      <t>075 Aproba Seg Informacion con soportes.pdf</t>
    </r>
    <r>
      <rPr>
        <sz val="11"/>
        <rFont val="Arial"/>
        <family val="2"/>
      </rPr>
      <t xml:space="preserve">
</t>
    </r>
    <r>
      <rPr>
        <b/>
        <sz val="11"/>
        <rFont val="Arial"/>
        <family val="2"/>
      </rPr>
      <t>4. OBLIGACIONES SEGURIDAD DE LA INFORMACIÓN INTERVENTORÍA.zip.</t>
    </r>
    <r>
      <rPr>
        <sz val="11"/>
        <rFont val="Arial"/>
        <family val="2"/>
      </rPr>
      <t xml:space="preserve">
011.Formato de confidencialidad y seguridad de la informacion.
012. Compromiso de confidencialidad.
</t>
    </r>
  </si>
  <si>
    <t xml:space="preserve">075 Aproba Seg Informacion con soportes.pdf
4. OBLIGACIONES SEGURIDAD DE LA INFORMACIÓN INTERVENTORÍA.zip.
011.Formato de confidencialidad y seguridad de la informacion.
012. Compromiso de confidencialidad.
</t>
  </si>
  <si>
    <r>
      <rPr>
        <b/>
        <sz val="11"/>
        <rFont val="Arial"/>
        <family val="2"/>
      </rPr>
      <t>050 Compromiso cumplimiento política buen trato.pdf</t>
    </r>
    <r>
      <rPr>
        <sz val="11"/>
        <rFont val="Arial"/>
        <family val="2"/>
      </rPr>
      <t xml:space="preserve">
Durante la ejecucion del contrato se presentó buen trato por parte del contratista para el personal del ICBF, los usuarios y demas personal que visita las instalaciones de las sedes.</t>
    </r>
  </si>
  <si>
    <t xml:space="preserve">C:\Users\Liliana.Ortega\OneDrive - Instituto Colombiano de Bienestar Familiar\Cont 398
https://onedrive.live.com/?id=%2Fpersonal%2Ff0996b49946edb79%2FDocuments%2FLIQUIDACION%20ICBF&amp;viewid=e0fdb464%2De4a2%2D4e2c%2D845b%2D048d736e7857&amp;login_hint=alcubointegral%40hotmail%2Ecom </t>
  </si>
  <si>
    <r>
      <t xml:space="preserve">Ver obligaciones  documentos relacionados en Seguridad y salud en el trabajo.
Ver obligaciones  documentos relacionados en Gestion ambiental
Ver obligaciones documentos relacionados en Calidad
Ver obligaciones de seguridad de la informacion.
Ver documentos relacionados en la obligacion especifica No. 4
Ver documentacion relacionada en la obligacion especifica No. 8 y 9
Ver documentacion relacionada en la obligacion especifica No. 11.
Ver documentacion relacionada en la obligacion especifica No. 18.
Ver documentacion relacionada en la obligacion especifica No. 24.
Ver documentacion relacionada en la obligacion especifica No. 28.
Ver documentacion relacionada en la obligacion administrativa No. 1
Ver documentacion relacionada en la obligacion administrativa No. 2
Ver documentacion relacionada en la obligacion administrativa No. 3
Ver documentacion relacionada en cada una de las obligacion del presente informe de supervision
</t>
    </r>
    <r>
      <rPr>
        <b/>
        <sz val="11"/>
        <color theme="1"/>
        <rFont val="Arial"/>
        <family val="2"/>
      </rPr>
      <t>072. CERTIFICACIÓN DE CUMPLIMIENTO DEL C.O. No. 86003782024 (1)
050. Certificación cumplimiento de obligaciones Obra.pdf
070. Registro de operaciones de contrato - Obligaciones Financieras.rar</t>
    </r>
    <r>
      <rPr>
        <sz val="11"/>
        <color theme="1"/>
        <rFont val="Arial"/>
        <family val="2"/>
      </rPr>
      <t xml:space="preserve">
</t>
    </r>
    <r>
      <rPr>
        <b/>
        <sz val="11"/>
        <color theme="1"/>
        <rFont val="Arial"/>
        <family val="2"/>
      </rPr>
      <t>6.4. OBLIGACIONES ESPECIFICAS.rar</t>
    </r>
    <r>
      <rPr>
        <sz val="11"/>
        <color theme="1"/>
        <rFont val="Arial"/>
        <family val="2"/>
      </rPr>
      <t xml:space="preserve">
</t>
    </r>
    <r>
      <rPr>
        <b/>
        <sz val="11"/>
        <color theme="1"/>
        <rFont val="Arial"/>
        <family val="2"/>
      </rPr>
      <t xml:space="preserve">
7.2.23 CERTIFICACION DE CUMPLIMIENTO DE LAS ESPEC TECNICAS.pdf
</t>
    </r>
    <r>
      <rPr>
        <sz val="11"/>
        <color theme="1"/>
        <rFont val="Arial"/>
        <family val="2"/>
      </rPr>
      <t xml:space="preserve">
079 Aval tecnico al acta de recibo final obra.pdf
081 Aval interventoria 2do pago 86003782024.pdf
082 Aval interventoria 1er pago 86003782024.pdf
010. ACTAS.pdf
011. Acta de seguimiento Recibo Mocoa
018. ACTAS INTERVENTORIA.pdf
019. REQUERIMIENTO.pdf
020. REQUERIMIENTO.pdf
022. REQUERIMIENTO.pdf
</t>
    </r>
    <r>
      <rPr>
        <b/>
        <sz val="11"/>
        <color theme="1"/>
        <rFont val="Arial"/>
        <family val="2"/>
      </rPr>
      <t xml:space="preserve">
062. Acta seguimiento espacios intervenidos CDI.zip.
062. Acta seguimiento espacios intervenidos MOCOA SIB.zip
</t>
    </r>
    <r>
      <rPr>
        <sz val="11"/>
        <color theme="1"/>
        <rFont val="Arial"/>
        <family val="2"/>
      </rPr>
      <t xml:space="preserve">
Aval tecnico conceptos tecnicos informes semanales.pdf
Aval tecnico informe final detallado.pdf
Aval tecnico actas de seguimiento.pdf
Aval tecnico informes semanales Sede CDI Pequeños Pensadores.pdf
Aval tecnico informes semanales Sede CDI Ternuritas II.pdf
Aval tecnico informes semanales Sede Mocoa.pdf
Aprob tecnica informes semanales Sibundoy.pdf
Aval tecnico informes mensuales CDI Pequeños Pensadores.pdf
006 Aval tecnico Justificación NO acta de inicio individual .pdf
Aval comite febrero 2025.pdf
Aval calibración equipos.pdf
Aval tecnico acta de recibo parcial 2do pago interventoria.pdf
Aval Financiero acta de recibo parcial 2do pago.pdf
Aval tecnico Diagnosticos.pdf
Aval informes mensuales Sibundoy.pdf
050. Aval tecnico Certificación cumplimiento de obligaciones Obra..pdf
Aval tecnico informes mensuales CDI Ternuritas II.pdf
Aval tecnico informes mensuales CDI Pequeños Pensadores.pdf
Aval tecnico actas de seguimiento.pdf
Aval tecnico informe final detallado.pdf
Aval tecnico conceptos tecnicos informes semanales.pdf
Presupuestos y memorias de cantidades.zip
APUS Aprobados.zip
BALANCE DE OBRA PTO FINAL.xlsm
Certificacion ELEMENTOS REQUERIDOS PARA EL DESARROLLO DE LAS ACTIVIDADES.pdf
Certificacion presuntos incumplimientos 3982024.pdf
Aval tecnico informe 1er pago.pdf
Aval tecnico 6.7 items no previstos Puerto Asis CDI Ternuritas 2.pdf
064 Aval tecnico cumplimiento de almacenamientos de materiales y equipos.pdf
Aval tecnico documentos tercer pago.pdf</t>
    </r>
  </si>
  <si>
    <r>
      <rPr>
        <b/>
        <sz val="11"/>
        <rFont val="Arial"/>
        <family val="2"/>
      </rPr>
      <t>051. Manuales de Mantenimiento.rar</t>
    </r>
    <r>
      <rPr>
        <sz val="11"/>
        <rFont val="Arial"/>
        <family val="2"/>
      </rPr>
      <t xml:space="preserve">
</t>
    </r>
    <r>
      <rPr>
        <b/>
        <sz val="11"/>
        <rFont val="Arial"/>
        <family val="2"/>
      </rPr>
      <t xml:space="preserve">052 PROCEDIMIENTO ITEMS NO PREVISTOS MOCOA.rar
</t>
    </r>
    <r>
      <rPr>
        <sz val="11"/>
        <rFont val="Arial"/>
        <family val="2"/>
      </rPr>
      <t xml:space="preserve">
</t>
    </r>
    <r>
      <rPr>
        <b/>
        <sz val="11"/>
        <rFont val="Arial"/>
        <family val="2"/>
      </rPr>
      <t>052 PROCEDIMIENTO ITEMS NO PREVISTOS PTO ASIS.rar</t>
    </r>
    <r>
      <rPr>
        <sz val="11"/>
        <rFont val="Arial"/>
        <family val="2"/>
      </rPr>
      <t xml:space="preserve">
</t>
    </r>
    <r>
      <rPr>
        <b/>
        <sz val="11"/>
        <rFont val="Arial"/>
        <family val="2"/>
      </rPr>
      <t xml:space="preserve">052. PROCEDIMIENTO ITEMS NO PREVISTOS PTO CAICEDO.rar
</t>
    </r>
    <r>
      <rPr>
        <sz val="11"/>
        <rFont val="Arial"/>
        <family val="2"/>
      </rPr>
      <t xml:space="preserve">
</t>
    </r>
    <r>
      <rPr>
        <b/>
        <sz val="11"/>
        <rFont val="Arial"/>
        <family val="2"/>
      </rPr>
      <t xml:space="preserve">065. Concepto Tecnico Informes semanales
</t>
    </r>
    <r>
      <rPr>
        <sz val="11"/>
        <rFont val="Arial"/>
        <family val="2"/>
      </rPr>
      <t xml:space="preserve">Aval tecnico conceptos tecnicos informes semanales.pdf
</t>
    </r>
    <r>
      <rPr>
        <b/>
        <sz val="11"/>
        <rFont val="Arial"/>
        <family val="2"/>
      </rPr>
      <t xml:space="preserve">
informes semanales sibundoy.rar
</t>
    </r>
    <r>
      <rPr>
        <sz val="11"/>
        <rFont val="Arial"/>
        <family val="2"/>
      </rPr>
      <t xml:space="preserve">Aprob tecnica informes semanales Sibundoy.pdf
</t>
    </r>
    <r>
      <rPr>
        <b/>
        <sz val="11"/>
        <rFont val="Arial"/>
        <family val="2"/>
      </rPr>
      <t>informe semanal puerto caicedo....rar</t>
    </r>
    <r>
      <rPr>
        <sz val="11"/>
        <rFont val="Arial"/>
        <family val="2"/>
      </rPr>
      <t xml:space="preserve">
Aval tecnico informes semanales Sede CDI Pequeños Pensadores.pdf
</t>
    </r>
    <r>
      <rPr>
        <b/>
        <sz val="11"/>
        <rFont val="Arial"/>
        <family val="2"/>
      </rPr>
      <t xml:space="preserve">
Informes semanales mocoa...rar</t>
    </r>
    <r>
      <rPr>
        <sz val="11"/>
        <rFont val="Arial"/>
        <family val="2"/>
      </rPr>
      <t xml:space="preserve">
Aval tecnico informes semanales Sede Mocoa.pdf
</t>
    </r>
    <r>
      <rPr>
        <b/>
        <sz val="11"/>
        <rFont val="Arial"/>
        <family val="2"/>
      </rPr>
      <t xml:space="preserve">
informes semanales puerto asis...rar
</t>
    </r>
    <r>
      <rPr>
        <sz val="11"/>
        <rFont val="Arial"/>
        <family val="2"/>
      </rPr>
      <t xml:space="preserve">Aval tecnico informes semanales Sede CDI Ternuritas II.pdf
</t>
    </r>
    <r>
      <rPr>
        <b/>
        <sz val="11"/>
        <rFont val="Arial"/>
        <family val="2"/>
      </rPr>
      <t xml:space="preserve">
INFORMES MENSUALES MOCOA.rar
Inf Mensual Sibundoy 1.zip
Inf Mensual Sibundoy 2.zip
</t>
    </r>
    <r>
      <rPr>
        <sz val="11"/>
        <rFont val="Arial"/>
        <family val="2"/>
      </rPr>
      <t xml:space="preserve">Aval informes mensuales Sibundoy.pdf
</t>
    </r>
    <r>
      <rPr>
        <b/>
        <sz val="11"/>
        <rFont val="Arial"/>
        <family val="2"/>
      </rPr>
      <t xml:space="preserve">
Inf Mensual Puerto Asis
</t>
    </r>
    <r>
      <rPr>
        <sz val="11"/>
        <rFont val="Arial"/>
        <family val="2"/>
      </rPr>
      <t xml:space="preserve">Aval tecnico informes mensuales CDI Ternuritas II.pdf
</t>
    </r>
    <r>
      <rPr>
        <b/>
        <sz val="11"/>
        <rFont val="Arial"/>
        <family val="2"/>
      </rPr>
      <t>Informe Mensual Puerto Caicedo.</t>
    </r>
    <r>
      <rPr>
        <sz val="11"/>
        <rFont val="Arial"/>
        <family val="2"/>
      </rPr>
      <t xml:space="preserve">
Aval tecnico informes mensuales CDI Pequeños Pensadores.pdf</t>
    </r>
    <r>
      <rPr>
        <b/>
        <sz val="11"/>
        <rFont val="Arial"/>
        <family val="2"/>
      </rPr>
      <t xml:space="preserve">
</t>
    </r>
    <r>
      <rPr>
        <sz val="11"/>
        <rFont val="Arial"/>
        <family val="2"/>
      </rPr>
      <t xml:space="preserve">
</t>
    </r>
    <r>
      <rPr>
        <b/>
        <sz val="11"/>
        <rFont val="Arial"/>
        <family val="2"/>
      </rPr>
      <t xml:space="preserve">073 Informe final interventoria icbf.pdf
</t>
    </r>
    <r>
      <rPr>
        <sz val="11"/>
        <rFont val="Arial"/>
        <family val="2"/>
      </rPr>
      <t xml:space="preserve">Aval tecnico informe final detallado.pdf.
</t>
    </r>
    <r>
      <rPr>
        <b/>
        <sz val="11"/>
        <rFont val="Arial"/>
        <family val="2"/>
      </rPr>
      <t>Certificacion presuntos incumplimientos 3982024.pdf
Informe final general Interventoría</t>
    </r>
    <r>
      <rPr>
        <sz val="11"/>
        <rFont val="Arial"/>
        <family val="2"/>
      </rPr>
      <t xml:space="preserve">
Aval tecnico documentos tercer pago.pdf
</t>
    </r>
    <r>
      <rPr>
        <b/>
        <sz val="11"/>
        <rFont val="Arial"/>
        <family val="2"/>
      </rPr>
      <t xml:space="preserve">1. Informe de INTERVENTORÍA No. 1 PRIMER PAGO DEF.pdf
</t>
    </r>
    <r>
      <rPr>
        <sz val="11"/>
        <rFont val="Arial"/>
        <family val="2"/>
      </rPr>
      <t>Aval tecnico informe 1er pago.pdf</t>
    </r>
  </si>
  <si>
    <t>Durante la ejecucion del contrato no se utilizó la imagen del ICBF para fines publicitarios.
064. Cumplimiento de almacenamiento de materiales y equipos
064 Aval tecnico cumplimiento de almacenamientos de materiales y equipos.pdf</t>
  </si>
  <si>
    <r>
      <rPr>
        <b/>
        <sz val="11"/>
        <rFont val="Arial"/>
        <family val="2"/>
      </rPr>
      <t>087 Aval apoyo financiero Seguridad Social Interventoria.pdf
052. Planillas de seguridad social.rar</t>
    </r>
    <r>
      <rPr>
        <sz val="11"/>
        <rFont val="Arial"/>
        <family val="2"/>
      </rPr>
      <t xml:space="preserve">
Planila febrero dependiente alcubo
Planilla Abril dependiente alcubo
Planilla Abril independiente alcubo
Planilla enero dependiente alcubo
Planilla enero independientes alcubo
Planilla febrero independiente alcubo
Planilla Marzo dependiente alcubo
Planilla marzo independiente alcubo
</t>
    </r>
    <r>
      <rPr>
        <b/>
        <sz val="11"/>
        <rFont val="Arial"/>
        <family val="2"/>
      </rPr>
      <t xml:space="preserve">034. Pagos de aportes parafiscales Interventoria.pdf	</t>
    </r>
    <r>
      <rPr>
        <sz val="11"/>
        <rFont val="Arial"/>
        <family val="2"/>
      </rPr>
      <t xml:space="preserve">
Plan de pagos
Pago 001
Cuenta de cobro No 1 interventoría.pdf
Pago 002
Docs cuenta de cobro No 2_anexos.pdf</t>
    </r>
  </si>
  <si>
    <t>COTIZACION A&amp;B.pdf</t>
  </si>
  <si>
    <t>COTIZACION</t>
  </si>
  <si>
    <t>INGENIA.pdf</t>
  </si>
  <si>
    <t>VILLACAS.pdf</t>
  </si>
  <si>
    <t>2. Acta de acuerdo de precios Caicedo1.pdf</t>
  </si>
  <si>
    <t>6.7 PROCEDIMIENTO ITEMS NO PREVISTOS PUERTO CAICECDO CDI PEQUEÑOS PENSADORES.zip</t>
  </si>
  <si>
    <t>6.7 PROCEDIMIENTO ITEMS NO PREVISTOS PUERTO ASIS CDI TERNURITAS 2.zip</t>
  </si>
  <si>
    <t>Aval informes mensuales Sibundoy.pdf</t>
  </si>
  <si>
    <t>Aval tecnico informes mensuales CDI Ternuritas II.pdf</t>
  </si>
  <si>
    <t>Aval tecnico informes mensuales CDI Pequeños Pensadores.pdf</t>
  </si>
  <si>
    <r>
      <rPr>
        <b/>
        <sz val="11"/>
        <rFont val="Arial"/>
        <family val="2"/>
      </rPr>
      <t xml:space="preserve">072. CERTIFICACIÓN DE CUMPLIMIENTO DEL C.O. No. 86003782024 (1)
</t>
    </r>
    <r>
      <rPr>
        <sz val="11"/>
        <rFont val="Arial"/>
        <family val="2"/>
      </rPr>
      <t xml:space="preserve">
</t>
    </r>
    <r>
      <rPr>
        <b/>
        <sz val="11"/>
        <rFont val="Arial"/>
        <family val="2"/>
      </rPr>
      <t xml:space="preserve">050. Certificación cumplimiento de obligaciones Obra.pdf
</t>
    </r>
    <r>
      <rPr>
        <sz val="11"/>
        <rFont val="Arial"/>
        <family val="2"/>
      </rPr>
      <t xml:space="preserve">050. Aval tecnico Certificación cumplimiento de obligaciones Obra..pdf
</t>
    </r>
    <r>
      <rPr>
        <b/>
        <sz val="11"/>
        <rFont val="Arial"/>
        <family val="2"/>
      </rPr>
      <t xml:space="preserve">070. Registro de operaciones de contrato - Obligaciones Financieras.rar
</t>
    </r>
    <r>
      <rPr>
        <sz val="11"/>
        <rFont val="Arial"/>
        <family val="2"/>
      </rPr>
      <t xml:space="preserve">
</t>
    </r>
    <r>
      <rPr>
        <b/>
        <sz val="11"/>
        <rFont val="Arial"/>
        <family val="2"/>
      </rPr>
      <t xml:space="preserve">6.4. OBLIGACIONES ESPECIFICAS.rar
</t>
    </r>
    <r>
      <rPr>
        <sz val="11"/>
        <rFont val="Arial"/>
        <family val="2"/>
      </rPr>
      <t xml:space="preserve">
</t>
    </r>
    <r>
      <rPr>
        <b/>
        <sz val="11"/>
        <rFont val="Arial"/>
        <family val="2"/>
      </rPr>
      <t xml:space="preserve">7.2.23 CERTIFICACION DE CUMPLIMIENTO DE LAS ESPEC TECNICAS.pdf
</t>
    </r>
    <r>
      <rPr>
        <sz val="11"/>
        <rFont val="Arial"/>
        <family val="2"/>
      </rPr>
      <t xml:space="preserve">038. Requerimientos enviados al contratista.pdf
077 Aprob tecnica acta espac intervenidos Mocoa.pdf
080 Aval tecnico acta recibo interventoria.pdf
078 Aval tecnico Acta recibo final obra.pdf
076 Aprob tecnica Presup y no previstos Pequeños Pensadores.pdf
077 Aprob tecnica acta espac intervenidos Mocoa.pdf
078 Aval tecnico Acta recibo final obra.pdf
079 Aval tecnico al acta de recibo final obra.pdf
080 Aval tecnico acta recibo interventoria.pdf
081 Aval interventoria 2do pago 86003782024.pdf
082 Aval interventoria 1er pago 86003782024.pdf
038. Requerimientos enviados al contratista.pdf
058. Aprobacion del Plan de Manejo Ambiental.pdf
056. ficha tecnica y hoja de seguridad de productos quimicos.pdf
059. Certificacion_manejo_de_residuos_especiales_peligrosos.pdf
014. acta de seguimiento interventoría 9.04.25.pdf
018. ACTAS INTERVENTORIA.pdf
019. REQUERIMIENTO.pdf
020. REQUERIMIENTO.pdf
022. REQUERIMIENTO.pdf
</t>
    </r>
    <r>
      <rPr>
        <b/>
        <sz val="11"/>
        <rFont val="Arial"/>
        <family val="2"/>
      </rPr>
      <t>051. Manuales de Mantenimiento.rar
062. Acta seguimiento espacios intervenidos MOCOA SIB.zip
062. Acta seguimiento espacios intervenidos CDI.zip</t>
    </r>
    <r>
      <rPr>
        <sz val="11"/>
        <rFont val="Arial"/>
        <family val="2"/>
      </rPr>
      <t xml:space="preserve">
</t>
    </r>
    <r>
      <rPr>
        <b/>
        <sz val="11"/>
        <rFont val="Arial"/>
        <family val="2"/>
      </rPr>
      <t>6.7 PROCEDIMIENTO  ITEMS NO PREVISTOS MOCOA
6.7 PROCEDIMIENTO ITEMS NO PREVISTOS PUERTO ASIS CDI TERNURITAS 2.zip</t>
    </r>
    <r>
      <rPr>
        <sz val="11"/>
        <rFont val="Arial"/>
        <family val="2"/>
      </rPr>
      <t xml:space="preserve">
Aval tecnico 6.7 items no previstos Puerto Asis CDI Ternuritas 2.pdf
</t>
    </r>
    <r>
      <rPr>
        <b/>
        <sz val="11"/>
        <rFont val="Arial"/>
        <family val="2"/>
      </rPr>
      <t>6.7 PROCEDIMIENTO ITEMS NO PREVISTOS PUERTO CAICECDO CDI PEQUEÑOS PENSADORES.zip</t>
    </r>
    <r>
      <rPr>
        <sz val="11"/>
        <rFont val="Arial"/>
        <family val="2"/>
      </rPr>
      <t xml:space="preserve">
Presupuestos y memorias de cantidades.zip
APUS Aprobados.zip
BALANCE DE OBRA PTO FINAL.xlsm
APUS Aprobados.zip
062. Acta seguimiento espacios intervenidos CDI.zip
062. Acta seguimiento espacios intervenidos MOCOA SIB.zip
064. Actas de comites..zip
065. Concepto Tecnico Informes semanales
Aval tecnico conceptos tecnicos informes semanales.pdf
informes semanales sibundoy.rar
Aprob tecnica informes semanales Sibundoy.pdf
informe semanal puerto caicedo....rar
Aval tecnico informes semanales Sede CDI Pequeños Pensadores.pdf
Informes semanales mocoa...rar
Aval tecnico informes semanales Sede Mocoa.pdf
informes semanales puerto asis...rar
Aval tecnico informes semanales Sede CDI Ternuritas II.pdf
INFORMES MENSUALES MOCOA.rar
Inf Mensual Sibundoy 1 (1)
Inf Mensual Sibundoy 2.zip
Aval informes mensuales Sibundoy.pdf
Informe Mensual Puerto Caicedo.
Aval tecnico informes mensuales CDI Pequeños Pensadores.pdf
Inf Mensual Puerto Asis
Aval tecnico informes mensuales CDI Ternuritas II.pdf</t>
    </r>
  </si>
  <si>
    <r>
      <rPr>
        <b/>
        <sz val="11"/>
        <rFont val="Arial"/>
        <family val="2"/>
      </rPr>
      <t>Pago 001</t>
    </r>
    <r>
      <rPr>
        <sz val="11"/>
        <rFont val="Arial"/>
        <family val="2"/>
      </rPr>
      <t xml:space="preserve">
Cuenta de cobro No 1 interventoría.pdf
</t>
    </r>
    <r>
      <rPr>
        <b/>
        <sz val="11"/>
        <rFont val="Arial"/>
        <family val="2"/>
      </rPr>
      <t xml:space="preserve">1. Informe de INTERVENTORÍA No. 1 PRIMER PAGO DEF.pdf
</t>
    </r>
    <r>
      <rPr>
        <sz val="11"/>
        <rFont val="Arial"/>
        <family val="2"/>
      </rPr>
      <t xml:space="preserve">Aval tecnico informe 1er pago.pdf
</t>
    </r>
    <r>
      <rPr>
        <b/>
        <sz val="11"/>
        <rFont val="Arial"/>
        <family val="2"/>
      </rPr>
      <t>Pago 002</t>
    </r>
    <r>
      <rPr>
        <sz val="11"/>
        <rFont val="Arial"/>
        <family val="2"/>
      </rPr>
      <t xml:space="preserve">
Docs cuenta de cobro No 2_anexos.pdf
ACTA_DE_PAGO2_INTERVENTORÍA v2
Aval Financiero acta de recibo parcial 2do pago.pdf
Aval tecnico acta de recibo parcial 2do pago interventoria.pdf
Pago 003
TERCER PAGO.pdf
Aval tecnico documentos tercer pago.pdf
</t>
    </r>
  </si>
  <si>
    <r>
      <rPr>
        <b/>
        <sz val="11"/>
        <color theme="1"/>
        <rFont val="Arial"/>
        <family val="2"/>
      </rPr>
      <t>Pago 001</t>
    </r>
    <r>
      <rPr>
        <sz val="11"/>
        <color theme="1"/>
        <rFont val="Arial"/>
        <family val="2"/>
      </rPr>
      <t xml:space="preserve">
Cuenta de cobro No 1 interventoría.pdf
</t>
    </r>
    <r>
      <rPr>
        <b/>
        <sz val="11"/>
        <color theme="1"/>
        <rFont val="Arial"/>
        <family val="2"/>
      </rPr>
      <t xml:space="preserve">Pago 002
</t>
    </r>
    <r>
      <rPr>
        <sz val="11"/>
        <color theme="1"/>
        <rFont val="Arial"/>
        <family val="2"/>
      </rPr>
      <t xml:space="preserve">Docs cuenta de cobro No 2_anexos.pdf
</t>
    </r>
    <r>
      <rPr>
        <b/>
        <sz val="11"/>
        <color theme="1"/>
        <rFont val="Arial"/>
        <family val="2"/>
      </rPr>
      <t>Pago 003</t>
    </r>
    <r>
      <rPr>
        <sz val="11"/>
        <color theme="1"/>
        <rFont val="Arial"/>
        <family val="2"/>
      </rPr>
      <t xml:space="preserve">
TERCER PAGO.pdf</t>
    </r>
    <r>
      <rPr>
        <b/>
        <sz val="11"/>
        <color theme="1"/>
        <rFont val="Arial"/>
        <family val="2"/>
      </rPr>
      <t xml:space="preserve">
Contrato electronico 86003782024, relacion de pagos:
Pago 001
</t>
    </r>
    <r>
      <rPr>
        <sz val="11"/>
        <color theme="1"/>
        <rFont val="Arial"/>
        <family val="2"/>
      </rPr>
      <t xml:space="preserve">1. PAGO N° 1.pdf
</t>
    </r>
    <r>
      <rPr>
        <b/>
        <sz val="11"/>
        <color theme="1"/>
        <rFont val="Arial"/>
        <family val="2"/>
      </rPr>
      <t xml:space="preserve">Pago 002
</t>
    </r>
    <r>
      <rPr>
        <sz val="11"/>
        <color theme="1"/>
        <rFont val="Arial"/>
        <family val="2"/>
      </rPr>
      <t xml:space="preserve">Factura FVE3 Y S.S.pdf	
https://www.secop.gov.co/CO1ContractsManagement/Tendering/ProcurementContractEdit/View?docUniqueIdentifier=CO1.PCCNTR.6914772&amp;prevCtxUrl=https%3a%2f%2fwww.secop.gov.co%3a443%2fCO1ContractsManagement%2fTendering%2fProcurementContractManagement%2fIndex&amp;prevCtxLbl=Contratos+ 
</t>
    </r>
    <r>
      <rPr>
        <b/>
        <sz val="11"/>
        <color theme="1"/>
        <rFont val="Arial"/>
        <family val="2"/>
      </rPr>
      <t xml:space="preserve">072. CERTIFICACIÓN DE CUMPLIMIENTO DEL C.O. No. 86003782024 (1)
</t>
    </r>
    <r>
      <rPr>
        <sz val="11"/>
        <color theme="1"/>
        <rFont val="Arial"/>
        <family val="2"/>
      </rPr>
      <t xml:space="preserve">
</t>
    </r>
    <r>
      <rPr>
        <b/>
        <sz val="11"/>
        <color theme="1"/>
        <rFont val="Arial"/>
        <family val="2"/>
      </rPr>
      <t xml:space="preserve">050. Certificación cumplimiento de obligaciones Obra.pdf
050. Aval tecnico Certificación cumplimiento de obligaciones Obra..pdf
</t>
    </r>
    <r>
      <rPr>
        <sz val="11"/>
        <color theme="1"/>
        <rFont val="Arial"/>
        <family val="2"/>
      </rPr>
      <t xml:space="preserve">
</t>
    </r>
    <r>
      <rPr>
        <b/>
        <sz val="11"/>
        <color theme="1"/>
        <rFont val="Arial"/>
        <family val="2"/>
      </rPr>
      <t xml:space="preserve">070. Registro de operaciones de contrato - Obligaciones Financieras.rar
</t>
    </r>
    <r>
      <rPr>
        <sz val="11"/>
        <color theme="1"/>
        <rFont val="Arial"/>
        <family val="2"/>
      </rPr>
      <t xml:space="preserve">Autorización y viabilidad pago final contrato 3782024 por interventoria
Certificación cumplimiento avance acta No 1 por interventoria
CERTIFICACIÓN DE CUMPLIMIENTO DEL C.O. No. 86003782024
PAGO 1 CONSORCIO OBRAS PUTUMAYO 24 86003782024
</t>
    </r>
    <r>
      <rPr>
        <b/>
        <sz val="11"/>
        <color theme="1"/>
        <rFont val="Arial"/>
        <family val="2"/>
      </rPr>
      <t xml:space="preserve">6.4. OBLIGACIONES ESPECIFICAS.rar
035. Certificación cumplimiento ejecución del contrato:
</t>
    </r>
    <r>
      <rPr>
        <sz val="11"/>
        <color theme="1"/>
        <rFont val="Arial"/>
        <family val="2"/>
      </rPr>
      <t xml:space="preserve">
</t>
    </r>
    <r>
      <rPr>
        <b/>
        <sz val="11"/>
        <color theme="1"/>
        <rFont val="Arial"/>
        <family val="2"/>
      </rPr>
      <t xml:space="preserve">7.2.23 CERTIFICACION DE CUMPLIMIENTO DE LAS ESPEC TECNICAS.pdf
</t>
    </r>
    <r>
      <rPr>
        <sz val="11"/>
        <color theme="1"/>
        <rFont val="Arial"/>
        <family val="2"/>
      </rPr>
      <t>038. Requerimientos enviados al contratista.pdf
072. CERTIFICACIÓN DE CUMPLIMIENTO DEL C.O. No. 86003782024 (1)
077 Aprob tecnica acta espac intervenidos Mocoa.pdf
080 Aval tecnico acta recibo interventoria.pdf
078 Aval tecnico Acta recibo final obra.pdf
076 Aprob tecnica Presup y no previstos Pequeños Pensadores.pdf
077 Aprob tecnica acta espac intervenidos Mocoa.pdf
078 Aval tecnico Acta recibo final obra.pdf
079 Aval tecnico al acta de recibo final obra.pdf
080 Aval tecnico acta recibo interventoria.pdf
081 Aval interventoria 2do pago 86003782024.pdf
082 Aval interventoria 1er pago 86003782024.pdf
038. Requerimientos enviados al contratista.pdf
014. acta de seguimiento interventoría 9.04.25.pdf
018. ACTAS INTERVENTORIA.pdf
019. REQUERIMIENTO.pdf
020. REQUERIMIENTO.pdf
022. REQUERIMIENTO.pdf
Acta de Seguimiento por cada frente.rar
CDI PEQUEÑOS PENSADORES
1. Acta 001 Pequeños pensadores
2. Acta 002 Pequeños pensadores
CDI TERNURITAS 2
1. Acta 001 Ternuritas 2
2. Acta 002 Ternuritas 2
CZ SIBUNDOY
01. Acta de espacios intervenidos Sibundoy 14 03 2025
02. Acta de espacios intervenidos Sibundoy 19 03 2025
03. Acta de espacios intervenidos Sibundoy 21 03 2025
04. Acta de espacios intervenidos Sibundoy 30 04 2025
052 PROCEDIMIENTO ITEMS NO PREVISTOS MOCOA.rar
6.7 PROCEDIMIENTO  ITEMS NO PREVISTOS MOCOA
1. Justificación NP- Mocoa
0. Justificación de item no previsto
1. presupuesto Mocoa
1.1. Esquema arquitectonico
2. Apus contractuales
3. Apus no contractuales
4. memorias pdf
5. Especificaciones tecnicas V1
7. Acta de acuerdo de precios Mocoa
052 PROCEDIMIENTO ITEMS NO PREVISTOS PTO ASIS.rar
6.7 PROCEDIMIENTO  ITEMS NO PREVISTOS PTO ASIS
0. Informe justificación de ítem no previstos-PTO ASIS
1. 1 Esquema básico arquitectónico Ternuritas 2
1. PRESUPUESTO TERNURITAS 2
1.2 COTIZACION 1
1.2 COTIZACION 2
1.2 COTIZACION 3
2. APUS CONTRACTUALES TERNURITAS 2
3. APUS NO PREVISTOS TERNURITAS 2
4. MEMORIAS DE CANTIDADES
5. ESPECIFICACIONES TÉCNICAS
052. PROCEDIMIENTO ITEMS NO PREVISTOS PTO CAICEDO.rar
6.7 PROCEDIMIENTO  ITEMS NO PREVISTOS PTO CAICEDO
0. Informe justificación de item no previstos PTO CAICEDO (1)
1. PRESUPUESTO
1.1 Esquema Básico Arquitectónico CDI Caicedo
2. APUS CONTRACTUALES
3.. APUS NO PREVISTOS
3.1 COTIZACION 1
3.2 COTIZACION 2
3.3 COTIZACION 3
4 MEMORIAS
5. ESPECIFICACIONES TÉCNICAS
10. Acta de acuerdo de precios Caicedo</t>
    </r>
  </si>
  <si>
    <t>Certificacion demoliciones 3982024</t>
  </si>
  <si>
    <t>Certificación disposición material sobrante
059. Certificacion_manejo_de_residuos_especiales_peligrosos.pdf
Resolucion ambiental vigente.pdf</t>
  </si>
  <si>
    <t>Certificacion suspensiones contrato obra.pdf</t>
  </si>
  <si>
    <t xml:space="preserve">003. REQUERIMIENTO.pdf
004. Acta comite obra N3. ok.pdf
005. REQUERIMIENTOS.pdf
006. NOVEDADES PRESENTADAS.pdf
007. REQUERIMIENTO.pdf
009. REQUERIMIENTO.pdf
010. ACTAS.pdf
011. Acta de seguimiento Recibo Mocoa
012. revisión de estructura en madera la cual presenta fisuras, ubicada en la cubierta del archivo regional. CZ Mocoa
013. REQUERIMIENTO.pdf
014. acta de seguimiento interventoría 9.04.25.pdf
015. Recibo de espacios intervenidos ICBF Mocoa
016. REQUERIMIENTO.pdf
017. REQUERIMIENTO.pdf
018. ACTAS INTERVENTORIA.pdf
019. REQUERIMIENTO.pdf
020. REQUERIMIENTO.pdf
022. REQUERIMIENTO.pdf
023. NOVEDADES PRESENTADAS.pdf
026. NOVEDADES PRESENTADAS.pdf
029. NOVEDADES PRESENTADAS.pdf
CORRESPONCIA INTERVENTORIA 1.rar
CORRESPONCIA INTERVENTORIA 2.rar
Correspondencia enviada OBRA.pdf
Acta de Seguimiento por cada frente.rar
021. SEGUIMIENTO TRABAJO EN ALTURAS.pdf
025. REQUERIMIENTO.pdf
028. Solicitud de entrega espacios intervenidos.pdf
030. SOLICITUD PERMISO INGRESO DE PERSONAL A LAS INSTALCIONES ICBF...pdf
084 1ra prorroga 12 12 2024.pdf
085 2da prorroga 25 02 25 con soportes interv.pdf
086 TERCERA PRORROGA DE CONTRATO N 86003782024 (1).pdf
038. Requerimientos enviados al contratista.pdf
051. Manuales de Mantenimiento.rar
1. MANUAL DE MANTENIMIENTO Y OPERACIÓN CZ MOCOA
2. MANUAL DE MANTENIMIENTO Y OPERACIÓN CZ SIBUNDOY
3. MANUAL DE MANTENIMIENTO Y OPERACIÓN CDI PEQUEÑOS PENSADORES OK
4. MANUAL DE MANTENIMIENTO Y OPERACIÓN CDI TERNURITAS 2Acta de Seguimiento por cada frente.rar
</t>
  </si>
  <si>
    <t>030. SOLICITUD PERMISO INGRESO DE PERSONAL A LAS INSTALCIONES ICBF...pdf	
035. Pago aportes paraficales de obra.pdf
Certificacion Vinculacion personal.pdf</t>
  </si>
  <si>
    <t xml:space="preserve">Certificacion de puestos de trabajo en cada frente </t>
  </si>
  <si>
    <t>062 Acta de entrega y recibo de espacios intervenidos...rar</t>
  </si>
  <si>
    <t>Durante la ejecucion del contrato no se presentaron desajustes economicos</t>
  </si>
  <si>
    <t>informes semanales sibundoy.rar
Aprob tecnica informes semanales Sibundoy.pdf
1. Informe semanal interventoria del 5 al 12 de febrero CZ SIBUNDOY
2. Informe semanal interventoria del 13 al 19 de febrero CZ SIBUNDOY
3. Informe semanal interventoria del 20 al 26 de febrero CZ SIBUNDOY
4. Informe semanal interventoria del 27 de febrero al 5 de marzo CZ SIBUNDOY
5. Informe semanal No. 5 y 6 de interventoria del 6 al 12 y del 13 al 20 de marzo CZ SIBUND
7. Informe semanal interventoria del 20 al 26 de marzo CZ SIBUNDOY
8. Informe semanal interventoria del 27 al 02 de abril  CZ SIBUNDOY
9. Informe semanal interventoria del 03 de abril al 09 de abril  CZ SIBUNDOY
10. Informe semanal interventoria del 10 al 16 de abril  CZ SIBUNDOY
11. Informe semanal interventoria del 17 al 25 de abril  CZ SIBUNDOY
informe semanal puerto caicedo....rar
Aval tecnico informes semanales Sede CDI Pequeños Pensadores.pdf
1. informe semanal interventoria 20 de febrero a 26 de febrero del 2025 PUERTO CAICEDO(1)
2. informe semanal interventoria 27 de febrero a 05 de marzo del 2025 PUERTO CAICEDO(1)
3. informe semanal interventoria 06 de marzo a 12 de marzo del 2025 PUERTO CAICEDO(1)
4. informe semanal interventoria 13 de marzo a 19 de marzo del 2025 PUERTO CAICEDO
5. informe semanal interventoria  de 20 de marzo a 26 de marzo del 2025 PUERTO CAICEDO
6. informe semanal interventoria  de 27 de marzo a 02 de abril del 2025 PUERTO CAICEDO
7. informe semanal interventoria  de 03 de abril a 09 de abril del 2025 PUERTO CAICEDO
8. informe semanal interventoria  de 10 de abril a 16 de abril del 2025 PUERTO CAICEDO
Informes semanales mocoa...rar
Aval tecnico informes semanales Sede Mocoa.pdf
1. informe semanal interventoria 20 a 27 de noviembre 2024 CZ MOCOA
2. informe semanal interventoria 28 de noviembre a 4 de diciembre 2024 CZ MOCOA
3. Informe semanal interventoria del 5 al 11 de diciembre CZ MOCOA
4. Informe semanal interventoria del 12 al 18 diciembre del 2024 CZ MOCOA
5. Informe semanal interventoria del  19 al 25 de diciembre del 2024 CZ MOCOA
6. Informe semanal interventoria del 26 diciembre 2024 al 01 de enero 2025 CZ MOCOA
7. Informe semanal interventoria del 2 al 8 de enero del 2025 CZ MOCOA
8. Informe semanal interventoria del 9 al 15 de enero del 2025 CZ MOCOA
9. Informe semanal interventoria del 16 al 22 de enero del 2025 CZ MOCOA
10. Informe semanal interventoria del 23 al 29 de eneroCZ MOCOA
11. Informe semanal interventoria del 30 de enero al 19 de marzo dle 2025CZ MOCOA
18. Informe semanal interventoria del 20 al 26 de marzo del 2025 CZ MOCOA
19. Informe semanal interventoria del 27 al 31 de marzo del 2025 CZ MOCOA
informes semanales puerto asis...rar
Aval tecnico informes semanales Sede CDI Ternuritas II.pdf
1. informe semanal interventoria 20 de febrero a 26 de febrero del 2025 PUERTO ASIS
2. informe semanal interventoria 27 de febrero a 05 de marzodel 2025 PUERTO ASIS
3. informe semanal interventoria 06 de marzo a 12 de marzo del 2025 PUERTO ASIS
4. informe semanal interventoria 13 de marzo a 19 de marzo del 2025 PUERTO ASIS
5. informe semanal interventoria 20 de marzo a 26 de marzo del 2025 PUERTO ASIS
6. informe semanal interventoria 27 de marzo a 02 de abril del 2025 PUERTO ASIS
7. informe semanal interventoria 03 de ABRIL a 09 de abril del 2025 PUERTO ASIS
8. informe semanal interventoria 10 de ABRIL a 16 de abril del 2025 PUERTO ASIS
INFORMES MENSUALES MOCOA.rar
1. Informe de INTERVENTORÍA No. 1 Periodo del 19 de noviembre al 18 de diciembre de 2024 Mocoa
2. Informe de INTERVENTORÍA No. 2  del 19 de diciembre de 2024 al 18 de enero de 2025 Mocoa
3. Informe de INTERVENTORÍA No. 3 del 19 de enero de 2025 al 18 de febrero de 2025 Mocoa
4. Informe de INTERVENTORÍA No. 4 del 19-02-2025 al 18-03-2025 MOCOA V2 1
5. Informe de INTERVENTORÍA No. 5 FINAL del 19 marzo al 18 abril de 2025
Inf Mensual Puerto Asis
Aval tecnico informes mensuales CDI Ternuritas II.pdf
1. Informe_tecnico_pto asisi_interventoria_No_1 del 19 -02-2025 al 18-03-2025 V2
2. Informe_tecnico_pto asisi_interventoria_No_2 del 19-03-2025 al 18-04-2025 PUERTO ASÍS V2
Informe Mensual Puerto Caicedo
Aval tecnico informes mensuales CDI Pequeños Pensadores.pdf
1. Informe_tecnico_Caicedo_interventoria_No_1 19-02-2025 al 18-03-2025
2. Informe_tecnico_Caicedo_interventoria_No_2 19-03-2025 al 18-04-2025
Inf Mensual Sibundoy
1. Informe de INTERVENTORÍA No. 1 del 19-01-2025 al 18-02-2025 SIBUNDOY V2
2  Informe de INTERVENTORÍA No. 2 del 19-02-2025 al 18-03-2025 SIBUNDOY V2
3. Informe de INTERVENTORÍA No. 3 del 19-03-2025 al 18-04-2025 SIBUNDOY V2
4. Informe de INTERVENTORÍA No. 4 del 19-04-2025 al 30-04-2025 SIBUNDOY V2
065. Concepto Tecnico Informes semanales
Aval tecnico conceptos tecnicos informes semanales.pdf
1. concepto tecnico y operativo informes semalanes cz Mocoa
2. concepto tecnico y operativo informes semalanes cz Sibundoy
3. concepto tecnico y operativo informes semalanes CDI pequeños pesnadores
4. concepto tecnico y operativo informes semalanes CDI ternuritas 2
comité tecnico semanal
Comité Técnico No 001
Comité_Técnico_No_002
Comité_Técnico_No_003
Comité_Técnico_No_004
Comité_Técnico_No_005
Comité_Técnico_No_006
Comité_Técnico_No_007
Comité_Técnico_No_008
Comité_Técnico_No_009
Comité_Técnico_No_010
Comité_Técnico_No_011
Comité_Técnico_No_012
Comité_Técnico_No_013
Comité_Técnico_No_014
Comité_Técnico_No_015
Comité_Técnico_No_016
Comité_Técnico_No_017
Comité_Técnico_No_018
Comité_Técnico_No_019
Comité_Técnico_No_020
Comité_Técnico_No_021
Comité_Técnico_No_022
Comité_Técnico_No_023
Comité_Técnico_No_024
062. Acta de seguimiento de espacios intervenidos
001. Acta de espacios intervenidos Mocoa
002. Actas de espacios intervenidos Centro Zonal Sibundoy
003. CDI PEQUENOS PENSADORES ACTA  de seguimiento
004. Acta de segimiento Pto asis TERNURITAS 2
064. Actas de comites
Acta de comite N1. 19 11 2024 Soc Obligac FCT
Acta comite obra N2 4 12 2024
Acta comite obra N3. 17 01 2025 seg inic Sib y CDI
Acta comité mensual  marzo-abril (1)
acta comite N4. 08 04 25 Avance Obra
Acta comite Sin numero. seguimiento CZ Sibundoy 29 01 25
073 Informe final interventoria icbf.pdf
Aval tecnico informe final detallado.pdf
Actas finales de recibo por sede
Acta de recibo final CAICEDO 29.04.25
Acta de Recibo final fisico PUERTO ASIS 22 04 2025
Acta de recibo y entrega final Sibundoy
Acta recibo final físico de obra MOCOA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</si>
</sst>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7" formatCode="&quot;$&quot;\ #,##0.00;\-&quot;$&quot;\ #,##0.00"/>
    <numFmt numFmtId="44" formatCode="_-&quot;$&quot;\ * #,##0.00_-;\-&quot;$&quot;\ * #,##0.00_-;_-&quot;$&quot;\ * &quot;-&quot;??_-;_-@_-"/>
    <numFmt numFmtId="43" formatCode="_-* #,##0.00_-;\-* #,##0.00_-;_-* &quot;-&quot;??_-;_-@_-"/>
    <numFmt numFmtId="164" formatCode="#,##0.00_ ;\-#,##0.00\ "/>
  </numFmts>
  <fonts count="50" x14ac:knownFonts="1">
    <font>
      <sz val="11"/>
      <color theme="1"/>
      <name val="Calibri"/>
      <family val="2"/>
      <scheme val="minor"/>
    </font>
    <font>
      <sz val="10"/>
      <color theme="1"/>
      <name val="Arial"/>
      <family val="2"/>
    </font>
    <font>
      <sz val="9"/>
      <color theme="1"/>
      <name val="Arial"/>
      <family val="2"/>
    </font>
    <font>
      <b/>
      <sz val="10"/>
      <color theme="1"/>
      <name val="Arial"/>
      <family val="2"/>
    </font>
    <font>
      <b/>
      <sz val="9"/>
      <color theme="1"/>
      <name val="Arial"/>
      <family val="2"/>
    </font>
    <font>
      <b/>
      <i/>
      <sz val="8"/>
      <color theme="1"/>
      <name val="Arial"/>
      <family val="2"/>
    </font>
    <font>
      <sz val="9"/>
      <name val="Calibri"/>
      <family val="2"/>
      <scheme val="minor"/>
    </font>
    <font>
      <sz val="12"/>
      <name val="Tempus Sans ITC"/>
      <family val="5"/>
    </font>
    <font>
      <sz val="9"/>
      <color theme="0"/>
      <name val="Calibri"/>
      <family val="2"/>
      <scheme val="minor"/>
    </font>
    <font>
      <sz val="9"/>
      <color theme="1"/>
      <name val="Calibri"/>
      <family val="2"/>
      <scheme val="minor"/>
    </font>
    <font>
      <sz val="9"/>
      <color rgb="FFFF0000"/>
      <name val="Calibri"/>
      <family val="2"/>
      <scheme val="minor"/>
    </font>
    <font>
      <b/>
      <sz val="10"/>
      <color theme="0" tint="-0.499984740745262"/>
      <name val="Arial"/>
      <family val="2"/>
    </font>
    <font>
      <b/>
      <sz val="10"/>
      <name val="Arial"/>
      <family val="2"/>
    </font>
    <font>
      <sz val="11"/>
      <name val="Calibri"/>
      <family val="2"/>
      <scheme val="minor"/>
    </font>
    <font>
      <i/>
      <sz val="10"/>
      <color theme="1"/>
      <name val="Arial"/>
      <family val="2"/>
    </font>
    <font>
      <i/>
      <u/>
      <sz val="8"/>
      <color theme="1"/>
      <name val="Arial"/>
      <family val="2"/>
    </font>
    <font>
      <b/>
      <i/>
      <u/>
      <sz val="8"/>
      <color theme="1"/>
      <name val="Arial"/>
      <family val="2"/>
    </font>
    <font>
      <i/>
      <sz val="8"/>
      <color theme="1"/>
      <name val="Calibri"/>
      <family val="2"/>
      <scheme val="minor"/>
    </font>
    <font>
      <b/>
      <sz val="12"/>
      <color theme="1"/>
      <name val="Arial"/>
      <family val="2"/>
    </font>
    <font>
      <b/>
      <sz val="10"/>
      <color theme="0" tint="-0.249977111117893"/>
      <name val="Arial"/>
      <family val="2"/>
    </font>
    <font>
      <b/>
      <sz val="8"/>
      <color theme="1"/>
      <name val="Arial"/>
      <family val="2"/>
    </font>
    <font>
      <i/>
      <sz val="8"/>
      <color theme="1"/>
      <name val="Arial"/>
      <family val="2"/>
    </font>
    <font>
      <i/>
      <sz val="9"/>
      <color theme="1"/>
      <name val="Arial"/>
      <family val="2"/>
    </font>
    <font>
      <b/>
      <i/>
      <sz val="9"/>
      <color theme="1"/>
      <name val="Arial"/>
      <family val="2"/>
    </font>
    <font>
      <sz val="7"/>
      <color theme="1"/>
      <name val="Arial"/>
      <family val="2"/>
    </font>
    <font>
      <b/>
      <i/>
      <u/>
      <sz val="8"/>
      <color rgb="FFFF0000"/>
      <name val="Arial"/>
      <family val="2"/>
    </font>
    <font>
      <sz val="11"/>
      <color theme="1"/>
      <name val="Calibri"/>
      <family val="2"/>
      <scheme val="minor"/>
    </font>
    <font>
      <b/>
      <sz val="10"/>
      <color rgb="FFFF0000"/>
      <name val="Arial"/>
      <family val="2"/>
    </font>
    <font>
      <sz val="10"/>
      <color rgb="FFFF0000"/>
      <name val="Arial"/>
      <family val="2"/>
    </font>
    <font>
      <i/>
      <u/>
      <sz val="8"/>
      <color rgb="FFFF0000"/>
      <name val="Arial"/>
      <family val="2"/>
    </font>
    <font>
      <b/>
      <sz val="9"/>
      <color rgb="FFFF0000"/>
      <name val="Arial"/>
      <family val="2"/>
    </font>
    <font>
      <b/>
      <i/>
      <sz val="8"/>
      <color theme="0" tint="-0.34998626667073579"/>
      <name val="Arial"/>
      <family val="2"/>
    </font>
    <font>
      <i/>
      <sz val="8"/>
      <color rgb="FFFF0000"/>
      <name val="Arial"/>
      <family val="2"/>
    </font>
    <font>
      <b/>
      <sz val="11"/>
      <color rgb="FF242424"/>
      <name val="Aptos"/>
      <family val="2"/>
    </font>
    <font>
      <sz val="11"/>
      <color rgb="FF242424"/>
      <name val="Aptos"/>
      <family val="2"/>
    </font>
    <font>
      <b/>
      <sz val="10"/>
      <color rgb="FF242424"/>
      <name val="Arial"/>
      <family val="2"/>
    </font>
    <font>
      <sz val="10"/>
      <color rgb="FF242424"/>
      <name val="Arial"/>
      <family val="2"/>
    </font>
    <font>
      <sz val="12"/>
      <color theme="0" tint="-0.34998626667073579"/>
      <name val="Arial"/>
      <family val="2"/>
    </font>
    <font>
      <sz val="12"/>
      <color theme="0" tint="-0.499984740745262"/>
      <name val="Arial"/>
      <family val="2"/>
    </font>
    <font>
      <sz val="11"/>
      <color theme="0" tint="-0.499984740745262"/>
      <name val="Arial"/>
      <family val="2"/>
    </font>
    <font>
      <b/>
      <sz val="11"/>
      <color theme="1"/>
      <name val="Calibri"/>
      <family val="2"/>
      <scheme val="minor"/>
    </font>
    <font>
      <b/>
      <u/>
      <sz val="10"/>
      <color theme="1"/>
      <name val="Arial"/>
      <family val="2"/>
    </font>
    <font>
      <u/>
      <sz val="11"/>
      <color theme="10"/>
      <name val="Calibri"/>
      <family val="2"/>
      <scheme val="minor"/>
    </font>
    <font>
      <sz val="11"/>
      <name val="Arial"/>
      <family val="2"/>
    </font>
    <font>
      <sz val="11"/>
      <color theme="1"/>
      <name val="Arial"/>
      <family val="2"/>
    </font>
    <font>
      <b/>
      <sz val="11"/>
      <color theme="1"/>
      <name val="Arial"/>
      <family val="2"/>
    </font>
    <font>
      <b/>
      <sz val="11"/>
      <name val="Arial"/>
      <family val="2"/>
    </font>
    <font>
      <u/>
      <sz val="11"/>
      <name val="Calibri"/>
      <family val="2"/>
      <scheme val="minor"/>
    </font>
    <font>
      <sz val="9"/>
      <color rgb="FF000000"/>
      <name val="Arial"/>
      <family val="2"/>
    </font>
    <font>
      <b/>
      <sz val="9"/>
      <color rgb="FF000000"/>
      <name val="Arial"/>
      <family val="2"/>
    </font>
  </fonts>
  <fills count="7">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rgb="FFFFFFFF"/>
        <bgColor indexed="64"/>
      </patternFill>
    </fill>
    <fill>
      <patternFill patternType="solid">
        <fgColor rgb="FFFFFF00"/>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auto="1"/>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top style="thin">
        <color indexed="64"/>
      </top>
      <bottom/>
      <diagonal/>
    </border>
    <border>
      <left/>
      <right style="medium">
        <color indexed="64"/>
      </right>
      <top style="thin">
        <color indexed="64"/>
      </top>
      <bottom/>
      <diagonal/>
    </border>
  </borders>
  <cellStyleXfs count="4">
    <xf numFmtId="0" fontId="0" fillId="0" borderId="0"/>
    <xf numFmtId="44" fontId="26" fillId="0" borderId="0" applyFont="0" applyFill="0" applyBorder="0" applyAlignment="0" applyProtection="0"/>
    <xf numFmtId="0" fontId="42" fillId="0" borderId="0" applyNumberFormat="0" applyFill="0" applyBorder="0" applyAlignment="0" applyProtection="0"/>
    <xf numFmtId="43" fontId="26" fillId="0" borderId="0" applyFont="0" applyFill="0" applyBorder="0" applyAlignment="0" applyProtection="0"/>
  </cellStyleXfs>
  <cellXfs count="281">
    <xf numFmtId="0" fontId="0" fillId="0" borderId="0" xfId="0"/>
    <xf numFmtId="0" fontId="3" fillId="0" borderId="0" xfId="0" applyFont="1" applyAlignment="1">
      <alignment horizontal="justify" vertical="center" wrapText="1"/>
    </xf>
    <xf numFmtId="0" fontId="1" fillId="0" borderId="13"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 fillId="0" borderId="0" xfId="0" applyFont="1" applyAlignment="1">
      <alignment vertical="center" wrapText="1"/>
    </xf>
    <xf numFmtId="0" fontId="1" fillId="2" borderId="0" xfId="0" applyFont="1" applyFill="1" applyAlignment="1">
      <alignment vertical="center" wrapText="1"/>
    </xf>
    <xf numFmtId="0" fontId="3" fillId="2" borderId="0" xfId="0" applyFont="1" applyFill="1" applyAlignment="1">
      <alignment vertical="center" wrapText="1"/>
    </xf>
    <xf numFmtId="0" fontId="1" fillId="2" borderId="0" xfId="0" applyFont="1" applyFill="1" applyAlignment="1">
      <alignment horizontal="justify" vertical="center" wrapText="1"/>
    </xf>
    <xf numFmtId="0" fontId="1" fillId="0" borderId="15"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0" xfId="0" applyFont="1" applyAlignment="1">
      <alignment horizontal="left" vertical="center" wrapText="1"/>
    </xf>
    <xf numFmtId="0" fontId="3" fillId="0" borderId="14" xfId="0" applyFont="1" applyBorder="1" applyAlignment="1">
      <alignment horizontal="justify" vertical="center" wrapText="1"/>
    </xf>
    <xf numFmtId="0" fontId="1" fillId="0" borderId="8" xfId="0" applyFont="1" applyBorder="1" applyAlignment="1">
      <alignment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xf numFmtId="0" fontId="6" fillId="2" borderId="0" xfId="0" applyFont="1" applyFill="1" applyAlignment="1" applyProtection="1">
      <alignment vertical="center"/>
      <protection locked="0" hidden="1"/>
    </xf>
    <xf numFmtId="0" fontId="8" fillId="2" borderId="0" xfId="0" applyFont="1" applyFill="1" applyAlignment="1" applyProtection="1">
      <alignment vertical="center"/>
      <protection locked="0" hidden="1"/>
    </xf>
    <xf numFmtId="0" fontId="9" fillId="0" borderId="0" xfId="0" applyFont="1" applyAlignment="1" applyProtection="1">
      <alignment horizontal="left" vertical="center" wrapText="1" indent="1"/>
      <protection locked="0"/>
    </xf>
    <xf numFmtId="0" fontId="10" fillId="2" borderId="0" xfId="0" applyFont="1" applyFill="1" applyAlignment="1" applyProtection="1">
      <alignment vertical="center"/>
      <protection locked="0" hidden="1"/>
    </xf>
    <xf numFmtId="0" fontId="10" fillId="2" borderId="0" xfId="0" applyFont="1" applyFill="1" applyAlignment="1" applyProtection="1">
      <alignment vertical="center" wrapText="1"/>
      <protection locked="0" hidden="1"/>
    </xf>
    <xf numFmtId="0" fontId="1" fillId="2" borderId="0" xfId="0" applyFont="1" applyFill="1" applyAlignment="1">
      <alignment horizontal="left" vertical="center" wrapText="1"/>
    </xf>
    <xf numFmtId="0" fontId="3" fillId="2" borderId="0" xfId="0" applyFont="1" applyFill="1" applyAlignment="1">
      <alignment horizontal="left"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16" xfId="0" applyFont="1" applyBorder="1" applyAlignment="1">
      <alignment vertical="center" wrapText="1"/>
    </xf>
    <xf numFmtId="0" fontId="1" fillId="0" borderId="17" xfId="0" applyFont="1" applyBorder="1" applyAlignment="1">
      <alignment vertical="center" wrapText="1"/>
    </xf>
    <xf numFmtId="0" fontId="3" fillId="0" borderId="16" xfId="0" applyFont="1" applyBorder="1" applyAlignment="1">
      <alignment horizontal="justify" vertical="center" wrapText="1"/>
    </xf>
    <xf numFmtId="0" fontId="3" fillId="0" borderId="17"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0" xfId="0" applyFont="1" applyAlignment="1">
      <alignment horizontal="justify" vertical="center" wrapText="1"/>
    </xf>
    <xf numFmtId="0" fontId="14" fillId="0" borderId="0" xfId="0" applyFont="1" applyAlignment="1">
      <alignment horizontal="left"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1" fillId="0" borderId="0" xfId="0" applyFont="1" applyAlignment="1">
      <alignment horizontal="left" vertical="center" wrapText="1"/>
    </xf>
    <xf numFmtId="0" fontId="1" fillId="0" borderId="8" xfId="0" applyFont="1" applyBorder="1" applyAlignment="1">
      <alignment horizontal="center" vertical="center" wrapText="1"/>
    </xf>
    <xf numFmtId="0" fontId="1" fillId="0" borderId="8" xfId="0" applyFont="1" applyBorder="1" applyAlignment="1">
      <alignment horizontal="justify" vertical="center" wrapText="1"/>
    </xf>
    <xf numFmtId="0" fontId="3" fillId="0" borderId="8"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7"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9" xfId="0" applyFont="1" applyBorder="1" applyAlignment="1">
      <alignment horizontal="center" vertical="center" wrapText="1"/>
    </xf>
    <xf numFmtId="0" fontId="1" fillId="0" borderId="3" xfId="0" applyFont="1" applyBorder="1" applyAlignment="1">
      <alignment horizontal="left" vertical="center" wrapText="1"/>
    </xf>
    <xf numFmtId="0" fontId="1" fillId="0" borderId="3" xfId="0" applyFont="1" applyBorder="1" applyAlignment="1">
      <alignment horizontal="center" vertical="center" wrapText="1"/>
    </xf>
    <xf numFmtId="0" fontId="3" fillId="0" borderId="3" xfId="0" applyFont="1" applyBorder="1" applyAlignment="1">
      <alignment horizontal="center"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3" fillId="0" borderId="8" xfId="0" applyFont="1" applyBorder="1" applyAlignment="1">
      <alignment horizontal="center"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9" xfId="0" applyFont="1" applyBorder="1" applyAlignment="1">
      <alignment horizontal="justify"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8" fillId="0" borderId="0" xfId="0" applyFont="1" applyAlignment="1">
      <alignment horizontal="justify" vertical="center" wrapText="1"/>
    </xf>
    <xf numFmtId="0" fontId="28" fillId="0" borderId="8" xfId="0" applyFont="1" applyBorder="1" applyAlignment="1">
      <alignment horizontal="justify" vertical="center" wrapText="1"/>
    </xf>
    <xf numFmtId="0" fontId="28" fillId="0" borderId="0" xfId="0" applyFont="1" applyAlignment="1">
      <alignment horizontal="left" vertical="center" wrapText="1"/>
    </xf>
    <xf numFmtId="0" fontId="28" fillId="0" borderId="18" xfId="0" applyFont="1" applyBorder="1" applyAlignment="1">
      <alignment horizontal="justify" vertical="center" wrapText="1"/>
    </xf>
    <xf numFmtId="0" fontId="3" fillId="0" borderId="1" xfId="0" applyFont="1" applyBorder="1" applyAlignment="1">
      <alignment vertical="center" wrapText="1"/>
    </xf>
    <xf numFmtId="0" fontId="27" fillId="0" borderId="10" xfId="0" applyFont="1" applyBorder="1" applyAlignment="1">
      <alignment vertical="center" wrapText="1"/>
    </xf>
    <xf numFmtId="0" fontId="27" fillId="0" borderId="0" xfId="0" applyFont="1" applyAlignment="1">
      <alignment horizontal="center" vertical="center" wrapText="1"/>
    </xf>
    <xf numFmtId="0" fontId="27" fillId="0" borderId="0" xfId="0" applyFont="1" applyAlignment="1">
      <alignment vertical="center" wrapText="1"/>
    </xf>
    <xf numFmtId="0" fontId="28" fillId="0" borderId="17" xfId="0" applyFont="1" applyBorder="1" applyAlignment="1">
      <alignment horizontal="justify" vertical="center" wrapText="1"/>
    </xf>
    <xf numFmtId="0" fontId="28" fillId="0" borderId="16" xfId="0" applyFont="1" applyBorder="1" applyAlignment="1">
      <alignment horizontal="justify" vertical="center" wrapText="1"/>
    </xf>
    <xf numFmtId="44" fontId="1" fillId="0" borderId="0" xfId="1" applyFont="1" applyBorder="1" applyAlignment="1">
      <alignment horizontal="center" vertical="center" wrapText="1"/>
    </xf>
    <xf numFmtId="0" fontId="28" fillId="0" borderId="5" xfId="0" applyFont="1" applyBorder="1" applyAlignment="1">
      <alignment vertical="center" wrapText="1"/>
    </xf>
    <xf numFmtId="0" fontId="28" fillId="0" borderId="0" xfId="0" applyFont="1" applyAlignment="1">
      <alignment vertical="center" wrapText="1"/>
    </xf>
    <xf numFmtId="0" fontId="28" fillId="0" borderId="6" xfId="0" applyFont="1" applyBorder="1" applyAlignment="1">
      <alignment vertical="center" wrapText="1"/>
    </xf>
    <xf numFmtId="0" fontId="27" fillId="0" borderId="5" xfId="0" applyFont="1" applyBorder="1" applyAlignment="1">
      <alignment horizontal="justify" vertical="center" wrapText="1"/>
    </xf>
    <xf numFmtId="0" fontId="27" fillId="0" borderId="0" xfId="0" applyFont="1" applyAlignment="1">
      <alignment horizontal="justify" vertical="center" wrapText="1"/>
    </xf>
    <xf numFmtId="0" fontId="27" fillId="0" borderId="6" xfId="0" applyFont="1" applyBorder="1" applyAlignment="1">
      <alignment horizontal="justify" vertical="center" wrapText="1"/>
    </xf>
    <xf numFmtId="0" fontId="3" fillId="0" borderId="0" xfId="0" applyFont="1" applyAlignment="1">
      <alignment vertical="center" wrapText="1"/>
    </xf>
    <xf numFmtId="7" fontId="3" fillId="0" borderId="0" xfId="1" applyNumberFormat="1" applyFont="1" applyFill="1" applyBorder="1" applyAlignment="1">
      <alignment vertical="center" wrapText="1"/>
    </xf>
    <xf numFmtId="7" fontId="1" fillId="0" borderId="0" xfId="1" applyNumberFormat="1" applyFont="1" applyBorder="1" applyAlignment="1">
      <alignment vertical="center" wrapText="1"/>
    </xf>
    <xf numFmtId="0" fontId="33" fillId="5" borderId="0" xfId="0" applyFont="1" applyFill="1" applyAlignment="1">
      <alignment vertical="center" wrapText="1"/>
    </xf>
    <xf numFmtId="0" fontId="34" fillId="5" borderId="0" xfId="0" applyFont="1" applyFill="1" applyAlignment="1">
      <alignment vertical="center" wrapText="1"/>
    </xf>
    <xf numFmtId="0" fontId="1" fillId="0" borderId="0" xfId="0" applyFont="1" applyAlignment="1">
      <alignment horizontal="left" vertical="top" wrapText="1"/>
    </xf>
    <xf numFmtId="0" fontId="1" fillId="0" borderId="3" xfId="0" applyFont="1" applyBorder="1" applyAlignment="1">
      <alignment vertical="center" wrapText="1"/>
    </xf>
    <xf numFmtId="14" fontId="1" fillId="0" borderId="0" xfId="0" applyNumberFormat="1" applyFont="1" applyAlignment="1">
      <alignment vertical="center" wrapText="1"/>
    </xf>
    <xf numFmtId="14" fontId="1" fillId="0" borderId="0" xfId="0" applyNumberFormat="1" applyFont="1" applyAlignment="1">
      <alignment horizontal="justify" vertical="center" wrapText="1"/>
    </xf>
    <xf numFmtId="0" fontId="1" fillId="0" borderId="0" xfId="0" applyFont="1" applyAlignment="1">
      <alignment horizontal="left" vertical="center" wrapText="1" indent="3"/>
    </xf>
    <xf numFmtId="0" fontId="40" fillId="0" borderId="1" xfId="0" applyFont="1" applyBorder="1" applyAlignment="1">
      <alignment wrapText="1"/>
    </xf>
    <xf numFmtId="0" fontId="0" fillId="0" borderId="1" xfId="0" applyBorder="1"/>
    <xf numFmtId="0" fontId="1" fillId="0" borderId="5" xfId="0" applyFont="1" applyBorder="1" applyAlignment="1">
      <alignment horizontal="justify" vertical="center" wrapText="1"/>
    </xf>
    <xf numFmtId="0" fontId="1" fillId="0" borderId="6" xfId="0" applyFont="1" applyBorder="1" applyAlignment="1">
      <alignment horizontal="justify" vertical="center" wrapText="1"/>
    </xf>
    <xf numFmtId="1" fontId="3" fillId="0" borderId="7" xfId="0" applyNumberFormat="1" applyFont="1" applyBorder="1" applyAlignment="1">
      <alignment vertical="center" wrapText="1"/>
    </xf>
    <xf numFmtId="1" fontId="3" fillId="0" borderId="8" xfId="0" applyNumberFormat="1" applyFont="1" applyBorder="1" applyAlignment="1">
      <alignment vertical="center" wrapText="1"/>
    </xf>
    <xf numFmtId="1" fontId="3" fillId="0" borderId="9" xfId="0" applyNumberFormat="1" applyFont="1" applyBorder="1" applyAlignment="1">
      <alignment vertical="center" wrapText="1"/>
    </xf>
    <xf numFmtId="0" fontId="12" fillId="0" borderId="1" xfId="0" applyFont="1" applyBorder="1" applyAlignment="1">
      <alignment vertical="center" wrapText="1"/>
    </xf>
    <xf numFmtId="0" fontId="1" fillId="6" borderId="0" xfId="0" applyFont="1" applyFill="1" applyAlignment="1">
      <alignment horizontal="justify" vertical="center" wrapText="1"/>
    </xf>
    <xf numFmtId="0" fontId="28" fillId="6" borderId="0" xfId="0" applyFont="1" applyFill="1" applyAlignment="1">
      <alignment horizontal="justify" vertical="center" wrapText="1"/>
    </xf>
    <xf numFmtId="0" fontId="43" fillId="0" borderId="11" xfId="0" applyFont="1" applyBorder="1" applyAlignment="1">
      <alignment horizontal="left" vertical="center" wrapText="1"/>
    </xf>
    <xf numFmtId="0" fontId="43" fillId="0" borderId="10" xfId="0" applyFont="1" applyBorder="1" applyAlignment="1">
      <alignment horizontal="left" vertical="center" wrapText="1"/>
    </xf>
    <xf numFmtId="0" fontId="43" fillId="0" borderId="12" xfId="0" applyFont="1" applyBorder="1" applyAlignment="1">
      <alignment horizontal="left"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43"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12" xfId="0" applyFont="1" applyBorder="1" applyAlignment="1">
      <alignment horizontal="center" vertical="center" wrapText="1"/>
    </xf>
    <xf numFmtId="0" fontId="42" fillId="0" borderId="1" xfId="2" applyBorder="1" applyAlignment="1">
      <alignment horizontal="center" vertical="center" wrapText="1"/>
    </xf>
    <xf numFmtId="0" fontId="43" fillId="0" borderId="11" xfId="0" applyFont="1" applyBorder="1" applyAlignment="1">
      <alignment horizontal="center" vertical="center" wrapText="1"/>
    </xf>
    <xf numFmtId="0" fontId="43" fillId="0" borderId="10" xfId="0" applyFont="1" applyBorder="1" applyAlignment="1">
      <alignment horizontal="center" vertical="center" wrapText="1"/>
    </xf>
    <xf numFmtId="0" fontId="46" fillId="0" borderId="1" xfId="0" applyFont="1" applyBorder="1" applyAlignment="1">
      <alignment horizontal="center" vertical="center" wrapText="1"/>
    </xf>
    <xf numFmtId="0" fontId="3" fillId="0" borderId="11"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12"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2" xfId="0" applyFont="1" applyBorder="1" applyAlignment="1">
      <alignment horizontal="center" vertical="center" wrapText="1"/>
    </xf>
    <xf numFmtId="0" fontId="27" fillId="0" borderId="1" xfId="0" applyFont="1" applyBorder="1" applyAlignment="1">
      <alignment horizontal="center" vertical="center" wrapText="1"/>
    </xf>
    <xf numFmtId="0" fontId="44" fillId="0" borderId="11" xfId="0" applyFont="1" applyBorder="1" applyAlignment="1">
      <alignment horizontal="left" vertical="center" wrapText="1"/>
    </xf>
    <xf numFmtId="0" fontId="44" fillId="0" borderId="10" xfId="0" applyFont="1" applyBorder="1" applyAlignment="1">
      <alignment horizontal="left" vertical="center" wrapText="1"/>
    </xf>
    <xf numFmtId="0" fontId="43" fillId="0" borderId="11" xfId="0" applyFont="1" applyBorder="1" applyAlignment="1">
      <alignment horizontal="left" vertical="top" wrapText="1"/>
    </xf>
    <xf numFmtId="0" fontId="43" fillId="0" borderId="10" xfId="0" applyFont="1" applyBorder="1" applyAlignment="1">
      <alignment horizontal="left" vertical="top" wrapText="1"/>
    </xf>
    <xf numFmtId="0" fontId="44" fillId="0" borderId="12" xfId="0" applyFont="1" applyBorder="1" applyAlignment="1">
      <alignment horizontal="left" vertical="center" wrapText="1"/>
    </xf>
    <xf numFmtId="0" fontId="42" fillId="0" borderId="11" xfId="2" applyBorder="1" applyAlignment="1">
      <alignment horizontal="left" vertical="top" wrapText="1"/>
    </xf>
    <xf numFmtId="0" fontId="42" fillId="0" borderId="11" xfId="2" applyBorder="1" applyAlignment="1">
      <alignment horizontal="center" vertical="center" wrapText="1"/>
    </xf>
    <xf numFmtId="0" fontId="43" fillId="0" borderId="11" xfId="0" applyFont="1" applyBorder="1" applyAlignment="1">
      <alignment horizontal="justify" vertical="justify" wrapText="1"/>
    </xf>
    <xf numFmtId="0" fontId="43" fillId="0" borderId="10" xfId="0" applyFont="1" applyBorder="1" applyAlignment="1">
      <alignment horizontal="justify" vertical="justify" wrapText="1"/>
    </xf>
    <xf numFmtId="7" fontId="1" fillId="0" borderId="1" xfId="1" applyNumberFormat="1" applyFont="1" applyBorder="1" applyAlignment="1">
      <alignment horizontal="right" vertical="center" wrapText="1"/>
    </xf>
    <xf numFmtId="7" fontId="3" fillId="0" borderId="1" xfId="1" applyNumberFormat="1" applyFont="1" applyBorder="1" applyAlignment="1">
      <alignment horizontal="right" vertical="center" wrapText="1"/>
    </xf>
    <xf numFmtId="43" fontId="1" fillId="0" borderId="1" xfId="1" applyNumberFormat="1" applyFont="1" applyBorder="1" applyAlignment="1">
      <alignment horizontal="right" vertical="center" wrapText="1"/>
    </xf>
    <xf numFmtId="0" fontId="3" fillId="0" borderId="1" xfId="0" applyFont="1" applyBorder="1" applyAlignment="1">
      <alignment horizontal="left" vertical="center" wrapText="1"/>
    </xf>
    <xf numFmtId="1" fontId="3" fillId="0" borderId="11" xfId="0" applyNumberFormat="1" applyFont="1" applyBorder="1" applyAlignment="1">
      <alignment horizontal="center" vertical="center" wrapText="1"/>
    </xf>
    <xf numFmtId="1" fontId="3" fillId="0" borderId="10" xfId="0" applyNumberFormat="1" applyFont="1" applyBorder="1" applyAlignment="1">
      <alignment horizontal="center" vertical="center" wrapText="1"/>
    </xf>
    <xf numFmtId="1" fontId="3" fillId="0" borderId="12" xfId="0" applyNumberFormat="1" applyFont="1" applyBorder="1" applyAlignment="1">
      <alignment horizontal="center" vertical="center" wrapText="1"/>
    </xf>
    <xf numFmtId="14" fontId="12" fillId="0" borderId="11" xfId="0" applyNumberFormat="1" applyFont="1" applyBorder="1" applyAlignment="1">
      <alignment horizontal="center" vertical="center" wrapText="1"/>
    </xf>
    <xf numFmtId="0" fontId="12" fillId="0" borderId="10" xfId="0" applyFont="1" applyBorder="1" applyAlignment="1">
      <alignment horizontal="center" vertical="center" wrapText="1"/>
    </xf>
    <xf numFmtId="0" fontId="12" fillId="0" borderId="12" xfId="0" applyFont="1" applyBorder="1" applyAlignment="1">
      <alignment horizontal="center" vertical="center" wrapText="1"/>
    </xf>
    <xf numFmtId="0" fontId="22" fillId="0" borderId="0" xfId="0" applyFont="1" applyAlignment="1">
      <alignment horizontal="left" vertical="center" wrapText="1"/>
    </xf>
    <xf numFmtId="0" fontId="3" fillId="0" borderId="1" xfId="0" applyFont="1" applyBorder="1" applyAlignment="1">
      <alignment horizontal="center" vertical="center" wrapText="1"/>
    </xf>
    <xf numFmtId="0" fontId="3" fillId="0" borderId="0" xfId="0" applyFont="1" applyAlignment="1">
      <alignment horizontal="justify" vertical="center" wrapText="1"/>
    </xf>
    <xf numFmtId="0" fontId="12" fillId="0" borderId="1" xfId="0" applyFont="1" applyBorder="1" applyAlignment="1">
      <alignment horizontal="left" vertical="center" wrapText="1"/>
    </xf>
    <xf numFmtId="0" fontId="38" fillId="0" borderId="1" xfId="0" applyFont="1" applyBorder="1" applyAlignment="1">
      <alignment horizontal="left" vertical="center" wrapText="1"/>
    </xf>
    <xf numFmtId="0" fontId="3" fillId="4" borderId="16"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17" xfId="0" applyFont="1" applyFill="1" applyBorder="1" applyAlignment="1">
      <alignment horizontal="center" vertical="center" wrapText="1"/>
    </xf>
    <xf numFmtId="0" fontId="1" fillId="2" borderId="0" xfId="0" applyFont="1" applyFill="1" applyAlignment="1">
      <alignment horizontal="left" vertical="center" wrapText="1"/>
    </xf>
    <xf numFmtId="0" fontId="39" fillId="0" borderId="0" xfId="0" applyFont="1" applyAlignment="1">
      <alignment horizontal="left" vertical="center" wrapText="1"/>
    </xf>
    <xf numFmtId="0" fontId="27" fillId="0" borderId="2" xfId="0" applyFont="1" applyBorder="1" applyAlignment="1">
      <alignment horizontal="center" vertical="center" wrapText="1"/>
    </xf>
    <xf numFmtId="0" fontId="27" fillId="0" borderId="7" xfId="0" applyFont="1" applyBorder="1" applyAlignment="1">
      <alignment horizontal="center" vertical="center" wrapText="1"/>
    </xf>
    <xf numFmtId="0" fontId="36" fillId="5" borderId="1" xfId="0" applyFont="1" applyFill="1" applyBorder="1" applyAlignment="1">
      <alignment horizontal="left" vertical="center" wrapText="1"/>
    </xf>
    <xf numFmtId="0" fontId="35" fillId="5" borderId="1" xfId="0" applyFont="1" applyFill="1" applyBorder="1" applyAlignment="1">
      <alignment horizontal="left" vertical="center" wrapText="1"/>
    </xf>
    <xf numFmtId="0" fontId="22" fillId="0" borderId="8" xfId="0" applyFont="1" applyBorder="1" applyAlignment="1">
      <alignment horizontal="left" vertical="center" wrapText="1"/>
    </xf>
    <xf numFmtId="0" fontId="1" fillId="0" borderId="1" xfId="0" applyFont="1" applyBorder="1" applyAlignment="1">
      <alignment horizontal="center" vertical="center" wrapText="1"/>
    </xf>
    <xf numFmtId="0" fontId="1" fillId="0" borderId="21" xfId="0" applyFont="1" applyBorder="1" applyAlignment="1">
      <alignment horizontal="left" vertical="center" wrapText="1"/>
    </xf>
    <xf numFmtId="0" fontId="1" fillId="0" borderId="20" xfId="0" applyFont="1" applyBorder="1" applyAlignment="1">
      <alignment horizontal="left" vertical="center" wrapText="1"/>
    </xf>
    <xf numFmtId="0" fontId="4" fillId="0" borderId="1"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 fillId="0" borderId="1" xfId="0" applyFont="1" applyBorder="1" applyAlignment="1">
      <alignment horizontal="left" vertical="center" wrapText="1"/>
    </xf>
    <xf numFmtId="0" fontId="21" fillId="0" borderId="0" xfId="0" applyFont="1" applyAlignment="1">
      <alignment horizontal="justify" vertical="center" wrapText="1"/>
    </xf>
    <xf numFmtId="0" fontId="17" fillId="0" borderId="0" xfId="0" applyFont="1" applyAlignment="1">
      <alignment horizontal="justify"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44" fillId="2" borderId="11" xfId="0" applyFont="1" applyFill="1" applyBorder="1" applyAlignment="1">
      <alignment horizontal="left" vertical="center" wrapText="1"/>
    </xf>
    <xf numFmtId="0" fontId="44" fillId="2" borderId="10" xfId="0" applyFont="1" applyFill="1" applyBorder="1" applyAlignment="1">
      <alignment horizontal="left" vertical="center" wrapText="1"/>
    </xf>
    <xf numFmtId="14" fontId="1" fillId="0" borderId="0" xfId="0" applyNumberFormat="1" applyFont="1" applyAlignment="1">
      <alignment horizontal="justify" vertical="center" wrapText="1"/>
    </xf>
    <xf numFmtId="0" fontId="1" fillId="0" borderId="0" xfId="0" applyFont="1" applyAlignment="1">
      <alignment horizontal="justify" vertical="center" wrapText="1"/>
    </xf>
    <xf numFmtId="0" fontId="1" fillId="0" borderId="8" xfId="0" applyFont="1" applyBorder="1" applyAlignment="1">
      <alignment horizontal="center" vertical="center" wrapText="1"/>
    </xf>
    <xf numFmtId="0" fontId="1" fillId="0" borderId="1" xfId="0" applyFont="1" applyBorder="1" applyAlignment="1">
      <alignment horizontal="justify" vertical="center" wrapText="1"/>
    </xf>
    <xf numFmtId="0" fontId="1" fillId="0" borderId="8" xfId="0" applyFont="1" applyBorder="1" applyAlignment="1">
      <alignment horizontal="justify" vertical="center" wrapText="1"/>
    </xf>
    <xf numFmtId="0" fontId="29" fillId="0" borderId="5" xfId="0" applyFont="1" applyBorder="1" applyAlignment="1">
      <alignment horizontal="left" vertical="center" wrapText="1"/>
    </xf>
    <xf numFmtId="0" fontId="29" fillId="0" borderId="0" xfId="0" applyFont="1" applyAlignment="1">
      <alignment horizontal="left" vertical="center" wrapText="1"/>
    </xf>
    <xf numFmtId="0" fontId="29" fillId="0" borderId="6" xfId="0" applyFont="1" applyBorder="1" applyAlignment="1">
      <alignment horizontal="left" vertical="center" wrapText="1"/>
    </xf>
    <xf numFmtId="43" fontId="3" fillId="0" borderId="11" xfId="3" applyFont="1" applyBorder="1" applyAlignment="1">
      <alignment horizontal="center" vertical="center" wrapText="1"/>
    </xf>
    <xf numFmtId="43" fontId="3" fillId="0" borderId="10" xfId="3" applyFont="1" applyBorder="1" applyAlignment="1">
      <alignment horizontal="center" vertical="center" wrapText="1"/>
    </xf>
    <xf numFmtId="43" fontId="3" fillId="0" borderId="12" xfId="3" applyFont="1" applyBorder="1" applyAlignment="1">
      <alignment horizontal="center" vertical="center" wrapText="1"/>
    </xf>
    <xf numFmtId="0" fontId="27" fillId="0" borderId="11" xfId="0" applyFont="1" applyBorder="1" applyAlignment="1">
      <alignment horizontal="center" vertical="center" wrapText="1"/>
    </xf>
    <xf numFmtId="14" fontId="3" fillId="0" borderId="11" xfId="0" applyNumberFormat="1" applyFont="1" applyBorder="1" applyAlignment="1">
      <alignment horizontal="center" vertical="center" wrapText="1"/>
    </xf>
    <xf numFmtId="0" fontId="28" fillId="0" borderId="1" xfId="0" applyFont="1" applyBorder="1" applyAlignment="1">
      <alignment horizontal="center" vertical="center" wrapText="1"/>
    </xf>
    <xf numFmtId="44" fontId="1" fillId="0" borderId="8" xfId="1" applyFont="1" applyBorder="1" applyAlignment="1">
      <alignment horizontal="center" vertical="center" wrapText="1"/>
    </xf>
    <xf numFmtId="0" fontId="1" fillId="0" borderId="0" xfId="0" applyFont="1" applyAlignment="1">
      <alignment horizontal="left" vertical="center" wrapText="1"/>
    </xf>
    <xf numFmtId="0" fontId="1" fillId="0" borderId="2"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4"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9" xfId="0" applyFont="1" applyBorder="1" applyAlignment="1">
      <alignment horizontal="justify" vertical="center" wrapText="1"/>
    </xf>
    <xf numFmtId="0" fontId="1" fillId="0" borderId="16" xfId="0" applyFont="1" applyBorder="1" applyAlignment="1">
      <alignment horizontal="justify" vertical="center" wrapText="1"/>
    </xf>
    <xf numFmtId="0" fontId="7" fillId="2" borderId="0" xfId="0" applyFont="1" applyFill="1" applyAlignment="1" applyProtection="1">
      <alignment horizontal="center" vertical="center" wrapText="1"/>
      <protection locked="0"/>
    </xf>
    <xf numFmtId="0" fontId="3" fillId="0" borderId="0" xfId="0" applyFont="1" applyAlignment="1">
      <alignment horizontal="left" vertical="center" wrapText="1"/>
    </xf>
    <xf numFmtId="14" fontId="1" fillId="0" borderId="8" xfId="0" applyNumberFormat="1" applyFont="1" applyBorder="1" applyAlignment="1">
      <alignment horizontal="justify" vertical="center" wrapText="1"/>
    </xf>
    <xf numFmtId="0" fontId="1" fillId="0" borderId="15" xfId="0" applyFont="1" applyBorder="1" applyAlignment="1">
      <alignment horizontal="left" vertical="center" wrapText="1"/>
    </xf>
    <xf numFmtId="0" fontId="15" fillId="0" borderId="16" xfId="0" applyFont="1" applyBorder="1" applyAlignment="1">
      <alignment horizontal="left" vertical="center" wrapText="1"/>
    </xf>
    <xf numFmtId="0" fontId="15" fillId="0" borderId="0" xfId="0" applyFont="1" applyAlignment="1">
      <alignment horizontal="left" vertical="center" wrapText="1"/>
    </xf>
    <xf numFmtId="0" fontId="1" fillId="0" borderId="10" xfId="0" applyFont="1" applyBorder="1" applyAlignment="1">
      <alignment horizontal="justify" vertical="center" wrapText="1"/>
    </xf>
    <xf numFmtId="0" fontId="1" fillId="0" borderId="19" xfId="0" applyFont="1" applyBorder="1" applyAlignment="1">
      <alignment horizontal="justify" vertical="center" wrapText="1"/>
    </xf>
    <xf numFmtId="44" fontId="1" fillId="0" borderId="8" xfId="1" applyFont="1" applyBorder="1" applyAlignment="1">
      <alignment horizontal="justify" vertical="center" wrapText="1"/>
    </xf>
    <xf numFmtId="0" fontId="1" fillId="0" borderId="0" xfId="0" applyFont="1" applyAlignment="1">
      <alignment horizontal="center" vertical="center" wrapText="1"/>
    </xf>
    <xf numFmtId="0" fontId="28" fillId="0" borderId="10" xfId="0" applyFont="1" applyBorder="1" applyAlignment="1">
      <alignment horizontal="justify" vertical="center" wrapText="1"/>
    </xf>
    <xf numFmtId="0" fontId="1" fillId="0" borderId="0" xfId="0" applyFont="1" applyAlignment="1">
      <alignment vertical="center" wrapText="1"/>
    </xf>
    <xf numFmtId="0" fontId="28" fillId="0" borderId="0" xfId="0" applyFont="1" applyAlignment="1">
      <alignment horizontal="left" vertical="center" wrapText="1"/>
    </xf>
    <xf numFmtId="44" fontId="1" fillId="0" borderId="8" xfId="0" applyNumberFormat="1" applyFont="1" applyBorder="1" applyAlignment="1">
      <alignment horizontal="center" vertical="center" wrapText="1"/>
    </xf>
    <xf numFmtId="0" fontId="1" fillId="0" borderId="10" xfId="0" applyFont="1" applyBorder="1" applyAlignment="1">
      <alignment horizontal="center" vertical="center" wrapText="1"/>
    </xf>
    <xf numFmtId="0" fontId="28" fillId="0" borderId="0" xfId="0" applyFont="1" applyAlignment="1">
      <alignment horizontal="justify" vertical="center" wrapText="1"/>
    </xf>
    <xf numFmtId="0" fontId="18" fillId="0" borderId="0" xfId="0" applyFont="1" applyAlignment="1">
      <alignment horizontal="left" vertical="center" wrapText="1"/>
    </xf>
    <xf numFmtId="0" fontId="31" fillId="0" borderId="0" xfId="0" applyFont="1" applyAlignment="1">
      <alignment horizontal="left" vertical="center" wrapText="1"/>
    </xf>
    <xf numFmtId="0" fontId="28" fillId="0" borderId="5" xfId="0" applyFont="1" applyBorder="1" applyAlignment="1">
      <alignment horizontal="left" vertical="center" wrapText="1"/>
    </xf>
    <xf numFmtId="0" fontId="28" fillId="0" borderId="6" xfId="0" applyFont="1" applyBorder="1" applyAlignment="1">
      <alignment horizontal="left" vertical="center" wrapText="1"/>
    </xf>
    <xf numFmtId="0" fontId="27" fillId="2" borderId="11" xfId="0" applyFont="1" applyFill="1" applyBorder="1" applyAlignment="1">
      <alignment horizontal="center" vertical="center" wrapText="1"/>
    </xf>
    <xf numFmtId="0" fontId="27" fillId="2" borderId="12" xfId="0" applyFont="1" applyFill="1" applyBorder="1" applyAlignment="1">
      <alignment horizontal="center" vertical="center" wrapText="1"/>
    </xf>
    <xf numFmtId="0" fontId="3" fillId="3" borderId="2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23" xfId="0" applyFont="1" applyFill="1" applyBorder="1" applyAlignment="1">
      <alignment horizontal="center" vertical="center" wrapText="1"/>
    </xf>
    <xf numFmtId="4" fontId="1" fillId="0" borderId="0" xfId="0" applyNumberFormat="1" applyFont="1" applyAlignment="1">
      <alignment horizontal="justify" vertical="center" wrapText="1"/>
    </xf>
    <xf numFmtId="0" fontId="3" fillId="3" borderId="16"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17" xfId="0" applyFont="1" applyFill="1" applyBorder="1" applyAlignment="1">
      <alignment horizontal="center" vertical="center" wrapText="1"/>
    </xf>
    <xf numFmtId="0" fontId="28" fillId="0" borderId="8" xfId="0" applyFont="1" applyBorder="1" applyAlignment="1">
      <alignment horizontal="center" vertical="center" wrapText="1"/>
    </xf>
    <xf numFmtId="0" fontId="1" fillId="0" borderId="17" xfId="0" applyFont="1" applyBorder="1" applyAlignment="1">
      <alignment horizontal="justify" vertical="center" wrapText="1"/>
    </xf>
    <xf numFmtId="44" fontId="3" fillId="0" borderId="8" xfId="1" applyFont="1" applyBorder="1" applyAlignment="1">
      <alignment horizontal="justify" vertical="center" wrapText="1"/>
    </xf>
    <xf numFmtId="0" fontId="5" fillId="0" borderId="0" xfId="0" applyFont="1" applyAlignment="1">
      <alignment horizontal="left" vertical="center" wrapText="1"/>
    </xf>
    <xf numFmtId="0" fontId="3" fillId="0" borderId="8" xfId="0" applyFont="1" applyBorder="1" applyAlignment="1">
      <alignment horizontal="justify" vertical="center" wrapText="1"/>
    </xf>
    <xf numFmtId="44" fontId="28" fillId="0" borderId="8" xfId="1" applyFont="1" applyBorder="1" applyAlignment="1">
      <alignment horizontal="justify" vertical="center" wrapText="1"/>
    </xf>
    <xf numFmtId="0" fontId="12" fillId="2" borderId="2" xfId="0" applyFont="1" applyFill="1" applyBorder="1" applyAlignment="1">
      <alignment horizontal="justify" vertical="center" wrapText="1"/>
    </xf>
    <xf numFmtId="0" fontId="12" fillId="2" borderId="3" xfId="0" applyFont="1" applyFill="1" applyBorder="1" applyAlignment="1">
      <alignment horizontal="justify" vertical="center" wrapText="1"/>
    </xf>
    <xf numFmtId="0" fontId="12" fillId="2" borderId="4" xfId="0" applyFont="1" applyFill="1" applyBorder="1" applyAlignment="1">
      <alignment horizontal="justify" vertical="center" wrapText="1"/>
    </xf>
    <xf numFmtId="0" fontId="13" fillId="2" borderId="7" xfId="0" applyFont="1" applyFill="1" applyBorder="1" applyAlignment="1">
      <alignment horizontal="justify" vertical="center" wrapText="1"/>
    </xf>
    <xf numFmtId="0" fontId="13" fillId="2" borderId="8" xfId="0" applyFont="1" applyFill="1" applyBorder="1" applyAlignment="1">
      <alignment horizontal="justify" vertical="center" wrapText="1"/>
    </xf>
    <xf numFmtId="0" fontId="13" fillId="2" borderId="9" xfId="0" applyFont="1" applyFill="1" applyBorder="1" applyAlignment="1">
      <alignment horizontal="justify" vertical="center" wrapText="1"/>
    </xf>
    <xf numFmtId="0" fontId="21" fillId="0" borderId="3" xfId="0" applyFont="1" applyBorder="1" applyAlignment="1">
      <alignment horizontal="left" vertical="center" wrapText="1"/>
    </xf>
    <xf numFmtId="0" fontId="44" fillId="0" borderId="11" xfId="0" applyFont="1" applyBorder="1" applyAlignment="1">
      <alignment horizontal="justify" vertical="justify" wrapText="1"/>
    </xf>
    <xf numFmtId="0" fontId="44" fillId="0" borderId="10" xfId="0" applyFont="1" applyBorder="1" applyAlignment="1">
      <alignment horizontal="justify" vertical="justify" wrapText="1"/>
    </xf>
    <xf numFmtId="7" fontId="3" fillId="0" borderId="1" xfId="1" applyNumberFormat="1" applyFont="1" applyFill="1" applyBorder="1" applyAlignment="1">
      <alignment horizontal="right" vertical="center" wrapText="1"/>
    </xf>
    <xf numFmtId="14" fontId="1" fillId="0" borderId="8" xfId="0" applyNumberFormat="1" applyFont="1" applyBorder="1" applyAlignment="1">
      <alignment horizontal="center" vertical="center" wrapText="1"/>
    </xf>
    <xf numFmtId="0" fontId="28" fillId="0" borderId="0" xfId="0" applyFont="1" applyAlignment="1">
      <alignment horizontal="center" vertical="center" wrapText="1"/>
    </xf>
    <xf numFmtId="14" fontId="1" fillId="0" borderId="0" xfId="0" applyNumberFormat="1" applyFont="1" applyAlignment="1">
      <alignment horizontal="left" vertical="center" wrapText="1"/>
    </xf>
    <xf numFmtId="0" fontId="1" fillId="0" borderId="17" xfId="0" applyFont="1" applyBorder="1" applyAlignment="1">
      <alignment horizontal="left" vertical="center" wrapText="1"/>
    </xf>
    <xf numFmtId="14" fontId="1" fillId="0" borderId="10" xfId="0" applyNumberFormat="1" applyFont="1" applyBorder="1" applyAlignment="1">
      <alignment horizontal="center" vertical="center" wrapText="1"/>
    </xf>
    <xf numFmtId="44" fontId="1" fillId="0" borderId="10" xfId="1" applyFont="1" applyBorder="1" applyAlignment="1">
      <alignment horizontal="center" vertical="center" wrapText="1"/>
    </xf>
    <xf numFmtId="0" fontId="27" fillId="2" borderId="10"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0" fillId="0" borderId="1" xfId="0" applyBorder="1" applyAlignment="1">
      <alignment horizontal="justify" vertical="top" wrapText="1"/>
    </xf>
    <xf numFmtId="0" fontId="0" fillId="0" borderId="1" xfId="0" applyBorder="1" applyAlignment="1">
      <alignment horizontal="center" wrapText="1"/>
    </xf>
    <xf numFmtId="0" fontId="0" fillId="0" borderId="1" xfId="0" applyBorder="1" applyAlignment="1">
      <alignment horizontal="center"/>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40" fillId="0" borderId="1" xfId="0" applyFont="1" applyBorder="1" applyAlignment="1">
      <alignment horizontal="center" wrapText="1"/>
    </xf>
    <xf numFmtId="0" fontId="32" fillId="0" borderId="11" xfId="0" applyFont="1" applyBorder="1" applyAlignment="1">
      <alignment horizontal="left" vertical="center" wrapText="1"/>
    </xf>
    <xf numFmtId="0" fontId="32" fillId="0" borderId="12" xfId="0" applyFont="1" applyBorder="1" applyAlignment="1">
      <alignment horizontal="left" vertical="center" wrapText="1"/>
    </xf>
    <xf numFmtId="0" fontId="37" fillId="0" borderId="1" xfId="0" applyFont="1" applyBorder="1" applyAlignment="1">
      <alignment horizontal="left" vertical="center" wrapText="1"/>
    </xf>
    <xf numFmtId="0" fontId="1" fillId="6" borderId="0" xfId="0" applyFont="1" applyFill="1" applyAlignment="1">
      <alignment horizontal="left" vertical="top" wrapText="1"/>
    </xf>
    <xf numFmtId="0" fontId="28" fillId="0" borderId="11" xfId="0" applyFont="1" applyBorder="1" applyAlignment="1">
      <alignment horizontal="center" vertical="center" wrapText="1"/>
    </xf>
    <xf numFmtId="0" fontId="28" fillId="0" borderId="12" xfId="0" applyFont="1" applyBorder="1" applyAlignment="1">
      <alignment horizontal="center" vertical="center" wrapText="1"/>
    </xf>
    <xf numFmtId="43" fontId="3" fillId="0" borderId="1" xfId="3" applyFont="1" applyBorder="1" applyAlignment="1">
      <alignment horizontal="center" vertical="center" wrapText="1"/>
    </xf>
    <xf numFmtId="14" fontId="3" fillId="0" borderId="1" xfId="0" applyNumberFormat="1" applyFont="1" applyBorder="1" applyAlignment="1">
      <alignment horizontal="center" vertical="center" wrapText="1"/>
    </xf>
    <xf numFmtId="0" fontId="1" fillId="0" borderId="17" xfId="0" applyFont="1" applyBorder="1" applyAlignment="1">
      <alignment horizontal="center" vertical="center" wrapText="1"/>
    </xf>
    <xf numFmtId="0" fontId="1" fillId="0" borderId="16" xfId="0" applyFont="1" applyBorder="1" applyAlignment="1">
      <alignment horizontal="center" vertical="center"/>
    </xf>
    <xf numFmtId="0" fontId="1" fillId="0" borderId="0" xfId="0" applyFont="1" applyAlignment="1">
      <alignment horizontal="center" vertical="center"/>
    </xf>
    <xf numFmtId="0" fontId="42" fillId="0" borderId="0" xfId="2" applyAlignment="1">
      <alignment horizontal="center" vertical="center" wrapText="1"/>
    </xf>
    <xf numFmtId="0" fontId="42" fillId="0" borderId="17" xfId="2" applyBorder="1" applyAlignment="1">
      <alignment horizontal="center" vertical="center" wrapText="1"/>
    </xf>
    <xf numFmtId="0" fontId="1" fillId="0" borderId="17" xfId="0" applyFont="1" applyBorder="1" applyAlignment="1">
      <alignment vertical="center" wrapText="1"/>
    </xf>
    <xf numFmtId="14" fontId="1" fillId="0" borderId="17" xfId="0" applyNumberFormat="1" applyFont="1" applyBorder="1" applyAlignment="1">
      <alignment horizontal="left" vertical="center" wrapText="1"/>
    </xf>
    <xf numFmtId="0" fontId="14" fillId="0" borderId="0" xfId="0" applyFont="1" applyAlignment="1">
      <alignment horizontal="left" vertical="center" wrapText="1"/>
    </xf>
    <xf numFmtId="3" fontId="28" fillId="0" borderId="0" xfId="0" applyNumberFormat="1" applyFont="1" applyAlignment="1">
      <alignment horizontal="center" vertical="center" wrapText="1"/>
    </xf>
    <xf numFmtId="0" fontId="28" fillId="0" borderId="17"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2"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2" fillId="2" borderId="0" xfId="0" applyFont="1" applyFill="1" applyAlignment="1">
      <alignment horizontal="left" vertical="center" wrapText="1"/>
    </xf>
    <xf numFmtId="164" fontId="1" fillId="0" borderId="8" xfId="1" applyNumberFormat="1" applyFont="1" applyBorder="1" applyAlignment="1">
      <alignment horizontal="center" vertical="center" wrapText="1"/>
    </xf>
    <xf numFmtId="164" fontId="28" fillId="0" borderId="8" xfId="1" applyNumberFormat="1" applyFont="1" applyBorder="1" applyAlignment="1">
      <alignment horizontal="center" vertical="center" wrapText="1"/>
    </xf>
    <xf numFmtId="164" fontId="1" fillId="0" borderId="8" xfId="1" applyNumberFormat="1" applyFont="1" applyBorder="1" applyAlignment="1">
      <alignment horizontal="center" vertical="center" wrapText="1"/>
    </xf>
    <xf numFmtId="164" fontId="1" fillId="0" borderId="10" xfId="1" applyNumberFormat="1" applyFont="1" applyBorder="1" applyAlignment="1">
      <alignment horizontal="center" vertical="center" wrapText="1"/>
    </xf>
    <xf numFmtId="0" fontId="1" fillId="0" borderId="0" xfId="0" applyFont="1" applyAlignment="1">
      <alignment horizontal="justify" vertical="justify" wrapText="1"/>
    </xf>
    <xf numFmtId="0" fontId="1" fillId="0" borderId="17" xfId="0" applyFont="1" applyBorder="1" applyAlignment="1">
      <alignment horizontal="justify" vertical="justify" wrapText="1"/>
    </xf>
    <xf numFmtId="0" fontId="40" fillId="0" borderId="0" xfId="0" applyFont="1"/>
    <xf numFmtId="0" fontId="48" fillId="0" borderId="0" xfId="0" applyFont="1"/>
    <xf numFmtId="0" fontId="49" fillId="0" borderId="0" xfId="0" applyFont="1"/>
  </cellXfs>
  <cellStyles count="4">
    <cellStyle name="Hipervínculo" xfId="2" builtinId="8"/>
    <cellStyle name="Millares" xfId="3" builtinId="3"/>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ecop.gov.co/CO1ContractsManagement/Tendering/ProcurementContractEdit/View?docUniqueIdentifier=CO1.PCCNTR.7022002&amp;prevCtxUrl=https%3a%2f%2fwww.secop.gov.co%3a443%2fCO1ContractsManagement%2fTendering%2fProcurementContractManagement%2fIndex&amp;prevCtxLbl=Contratos+" TargetMode="External"/><Relationship Id="rId2" Type="http://schemas.openxmlformats.org/officeDocument/2006/relationships/hyperlink" Target="https://www.secop.gov.co/CO1ContractsManagement/Tendering/ProcurementContractEdit/View?docUniqueIdentifier=CO1.PCCNTR.6914772&amp;prevCtxUrl=https%3a%2f%2fwww.secop.gov.co%3a443%2fCO1ContractsManagement%2fTendering%2fProcurementContractManagement%2fIndex&amp;prevCtxLbl=Contratos+" TargetMode="External"/><Relationship Id="rId1" Type="http://schemas.openxmlformats.org/officeDocument/2006/relationships/hyperlink" Target="mailto:alcubointegral2020@gmail.com" TargetMode="External"/><Relationship Id="rId5" Type="http://schemas.openxmlformats.org/officeDocument/2006/relationships/vmlDrawing" Target="../drawings/vmlDrawing1.vm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375"/>
  <sheetViews>
    <sheetView showGridLines="0" tabSelected="1" view="pageBreakPreview" topLeftCell="O251" zoomScale="80" zoomScaleNormal="80" zoomScaleSheetLayoutView="80" zoomScalePageLayoutView="55" workbookViewId="0">
      <selection activeCell="X251" sqref="X1:X1048576"/>
    </sheetView>
  </sheetViews>
  <sheetFormatPr baseColWidth="10" defaultColWidth="4.7109375" defaultRowHeight="18" customHeight="1" x14ac:dyDescent="0.25"/>
  <cols>
    <col min="1" max="1" width="14.42578125" style="3" customWidth="1"/>
    <col min="2" max="2" width="11" style="3" customWidth="1"/>
    <col min="3" max="3" width="9.140625" style="3" customWidth="1"/>
    <col min="4" max="4" width="5.7109375" style="3" customWidth="1"/>
    <col min="5" max="6" width="9.7109375" style="3" customWidth="1"/>
    <col min="7" max="8" width="5.42578125" style="3" customWidth="1"/>
    <col min="9" max="9" width="6.85546875" style="3" customWidth="1"/>
    <col min="10" max="10" width="8" style="3" customWidth="1"/>
    <col min="11" max="11" width="4" style="3" customWidth="1"/>
    <col min="12" max="12" width="9.42578125" style="3" customWidth="1"/>
    <col min="13" max="13" width="15.42578125" style="3" customWidth="1"/>
    <col min="14" max="14" width="7.7109375" style="3" customWidth="1"/>
    <col min="15" max="15" width="62.28515625" style="3" customWidth="1"/>
    <col min="16" max="16" width="10" style="3" customWidth="1"/>
    <col min="17" max="17" width="17.5703125" style="3" customWidth="1"/>
    <col min="18" max="18" width="5.140625" style="3" customWidth="1"/>
    <col min="19" max="19" width="15.85546875" style="3" customWidth="1"/>
    <col min="20" max="20" width="5.140625" style="3" customWidth="1"/>
    <col min="21" max="21" width="14.85546875" style="3" customWidth="1"/>
    <col min="22" max="22" width="2.140625" style="3" customWidth="1"/>
    <col min="23" max="23" width="27.7109375" style="3" customWidth="1"/>
    <col min="24" max="24" width="62" style="3" customWidth="1"/>
    <col min="25" max="16384" width="4.7109375" style="3"/>
  </cols>
  <sheetData>
    <row r="1" spans="1:35" ht="18" customHeight="1" x14ac:dyDescent="0.25">
      <c r="A1" s="206" t="s">
        <v>432</v>
      </c>
      <c r="B1" s="207"/>
      <c r="C1" s="207"/>
      <c r="D1" s="207"/>
      <c r="E1" s="207"/>
      <c r="F1" s="207"/>
      <c r="G1" s="207"/>
      <c r="H1" s="207"/>
      <c r="I1" s="207"/>
      <c r="J1" s="207"/>
      <c r="K1" s="207"/>
      <c r="L1" s="207"/>
      <c r="M1" s="207"/>
      <c r="N1" s="207"/>
      <c r="O1" s="207"/>
      <c r="P1" s="207"/>
      <c r="Q1" s="207"/>
      <c r="R1" s="207"/>
      <c r="S1" s="207"/>
      <c r="T1" s="207"/>
      <c r="U1" s="207"/>
      <c r="V1" s="207"/>
      <c r="W1" s="208"/>
    </row>
    <row r="2" spans="1:35" ht="18" customHeight="1" x14ac:dyDescent="0.25">
      <c r="A2" s="210" t="s">
        <v>197</v>
      </c>
      <c r="B2" s="211"/>
      <c r="C2" s="211"/>
      <c r="D2" s="211"/>
      <c r="E2" s="211"/>
      <c r="F2" s="211"/>
      <c r="G2" s="211"/>
      <c r="H2" s="211"/>
      <c r="I2" s="211"/>
      <c r="J2" s="211"/>
      <c r="K2" s="211"/>
      <c r="L2" s="211"/>
      <c r="M2" s="211"/>
      <c r="N2" s="211"/>
      <c r="O2" s="211"/>
      <c r="P2" s="211"/>
      <c r="Q2" s="211"/>
      <c r="R2" s="211"/>
      <c r="S2" s="211"/>
      <c r="T2" s="211"/>
      <c r="U2" s="211"/>
      <c r="V2" s="211"/>
      <c r="W2" s="212"/>
    </row>
    <row r="3" spans="1:35" ht="18" customHeight="1" x14ac:dyDescent="0.25">
      <c r="A3" s="27"/>
      <c r="B3" s="1"/>
      <c r="C3" s="1"/>
      <c r="D3" s="1"/>
      <c r="E3" s="1"/>
      <c r="F3" s="1"/>
      <c r="G3" s="1"/>
      <c r="H3" s="1"/>
      <c r="I3" s="1"/>
      <c r="J3" s="1"/>
      <c r="K3" s="1"/>
      <c r="L3" s="1"/>
      <c r="M3" s="1"/>
      <c r="N3" s="1"/>
      <c r="O3" s="1"/>
      <c r="P3" s="1"/>
      <c r="Q3" s="1"/>
      <c r="R3" s="1"/>
      <c r="S3" s="1"/>
      <c r="T3" s="1"/>
      <c r="U3" s="1"/>
      <c r="V3" s="1"/>
      <c r="W3" s="28"/>
    </row>
    <row r="4" spans="1:35" ht="18" customHeight="1" x14ac:dyDescent="0.25">
      <c r="A4" s="134" t="s">
        <v>0</v>
      </c>
      <c r="B4" s="135"/>
      <c r="C4" s="135"/>
      <c r="D4" s="135"/>
      <c r="E4" s="135"/>
      <c r="F4" s="135"/>
      <c r="G4" s="135"/>
      <c r="H4" s="135"/>
      <c r="I4" s="135"/>
      <c r="J4" s="135"/>
      <c r="K4" s="135"/>
      <c r="L4" s="135"/>
      <c r="M4" s="135"/>
      <c r="N4" s="135"/>
      <c r="O4" s="135"/>
      <c r="P4" s="135"/>
      <c r="Q4" s="135"/>
      <c r="R4" s="135"/>
      <c r="S4" s="135"/>
      <c r="T4" s="135"/>
      <c r="U4" s="135"/>
      <c r="V4" s="135"/>
      <c r="W4" s="136"/>
    </row>
    <row r="5" spans="1:35" ht="18" customHeight="1" x14ac:dyDescent="0.25">
      <c r="A5" s="23"/>
      <c r="W5" s="24"/>
    </row>
    <row r="6" spans="1:35" ht="29.25" customHeight="1" x14ac:dyDescent="0.25">
      <c r="A6" s="183" t="s">
        <v>198</v>
      </c>
      <c r="B6" s="163"/>
      <c r="C6" s="163"/>
      <c r="D6" s="163"/>
      <c r="E6" s="163"/>
      <c r="F6" s="163" t="s">
        <v>199</v>
      </c>
      <c r="G6" s="163"/>
      <c r="H6" s="163"/>
      <c r="I6" s="163"/>
      <c r="J6" s="163"/>
      <c r="K6" s="163"/>
      <c r="M6" s="177" t="s">
        <v>1</v>
      </c>
      <c r="N6" s="177"/>
      <c r="O6" s="177"/>
      <c r="P6" s="177"/>
      <c r="Q6" s="177"/>
      <c r="R6" s="177"/>
      <c r="S6" s="177">
        <v>86003982024</v>
      </c>
      <c r="T6" s="177"/>
      <c r="U6" s="177"/>
      <c r="V6" s="177"/>
      <c r="W6" s="177"/>
    </row>
    <row r="7" spans="1:35" ht="43.5" customHeight="1" x14ac:dyDescent="0.25">
      <c r="A7" s="183" t="s">
        <v>2</v>
      </c>
      <c r="B7" s="163"/>
      <c r="C7" s="163"/>
      <c r="D7" s="163"/>
      <c r="E7" s="163"/>
      <c r="F7" s="163" t="s">
        <v>200</v>
      </c>
      <c r="G7" s="163"/>
      <c r="H7" s="163"/>
      <c r="I7" s="163"/>
      <c r="J7" s="163"/>
      <c r="K7" s="163"/>
      <c r="M7" s="177" t="s">
        <v>201</v>
      </c>
      <c r="N7" s="177"/>
      <c r="O7" s="177"/>
      <c r="P7" s="177"/>
      <c r="Q7" s="177"/>
      <c r="R7" s="177"/>
      <c r="S7" s="77">
        <v>45609</v>
      </c>
      <c r="T7" s="5"/>
      <c r="U7" s="5"/>
      <c r="V7" s="5"/>
      <c r="W7" s="26"/>
      <c r="Y7" s="163"/>
      <c r="Z7" s="163"/>
      <c r="AA7" s="163"/>
      <c r="AB7" s="163"/>
      <c r="AC7" s="163"/>
      <c r="AE7" s="163"/>
      <c r="AF7" s="163"/>
      <c r="AG7" s="163"/>
      <c r="AH7" s="163"/>
      <c r="AI7" s="163"/>
    </row>
    <row r="8" spans="1:35" ht="66" customHeight="1" x14ac:dyDescent="0.25">
      <c r="A8" s="183" t="s">
        <v>3</v>
      </c>
      <c r="B8" s="163"/>
      <c r="C8" s="163"/>
      <c r="D8" s="163"/>
      <c r="E8" s="163"/>
      <c r="F8" s="209">
        <v>252779931</v>
      </c>
      <c r="G8" s="163"/>
      <c r="H8" s="163"/>
      <c r="I8" s="163"/>
      <c r="J8" s="163"/>
      <c r="K8" s="163"/>
      <c r="M8" s="177" t="s">
        <v>202</v>
      </c>
      <c r="N8" s="177"/>
      <c r="O8" s="177"/>
      <c r="P8" s="177"/>
      <c r="Q8" s="177"/>
      <c r="R8" s="177"/>
      <c r="S8" s="177" t="s">
        <v>203</v>
      </c>
      <c r="T8" s="177"/>
      <c r="U8" s="177"/>
      <c r="V8" s="177"/>
      <c r="W8" s="177"/>
      <c r="Y8" s="163"/>
      <c r="Z8" s="163"/>
      <c r="AA8" s="163"/>
      <c r="AB8" s="163"/>
      <c r="AC8" s="163"/>
      <c r="AE8" s="163"/>
      <c r="AF8" s="163"/>
      <c r="AG8" s="163"/>
      <c r="AH8" s="163"/>
      <c r="AI8" s="163"/>
    </row>
    <row r="9" spans="1:35" ht="45" customHeight="1" x14ac:dyDescent="0.25">
      <c r="A9" s="23"/>
      <c r="M9" s="163" t="s">
        <v>204</v>
      </c>
      <c r="N9" s="163"/>
      <c r="O9" s="163"/>
      <c r="P9" s="163"/>
      <c r="Q9" s="163"/>
      <c r="S9" s="78">
        <v>45777</v>
      </c>
      <c r="W9" s="24"/>
    </row>
    <row r="10" spans="1:35" ht="18" customHeight="1" x14ac:dyDescent="0.25">
      <c r="A10" s="23"/>
      <c r="W10" s="24"/>
    </row>
    <row r="11" spans="1:35" ht="18" customHeight="1" x14ac:dyDescent="0.25">
      <c r="A11" s="183" t="s">
        <v>4</v>
      </c>
      <c r="B11" s="163"/>
      <c r="C11" s="276" t="s">
        <v>205</v>
      </c>
      <c r="D11" s="276"/>
      <c r="E11" s="276"/>
      <c r="F11" s="276"/>
      <c r="G11" s="276"/>
      <c r="H11" s="276"/>
      <c r="I11" s="276"/>
      <c r="J11" s="276"/>
      <c r="K11" s="276"/>
      <c r="L11" s="276"/>
      <c r="M11" s="276"/>
      <c r="N11" s="276"/>
      <c r="O11" s="276"/>
      <c r="P11" s="276"/>
      <c r="Q11" s="276"/>
      <c r="R11" s="276"/>
      <c r="S11" s="276"/>
      <c r="T11" s="276"/>
      <c r="U11" s="276"/>
      <c r="V11" s="276"/>
      <c r="W11" s="277"/>
    </row>
    <row r="12" spans="1:35" ht="18" customHeight="1" x14ac:dyDescent="0.25">
      <c r="A12" s="23"/>
      <c r="C12" s="276"/>
      <c r="D12" s="276"/>
      <c r="E12" s="276"/>
      <c r="F12" s="276"/>
      <c r="G12" s="276"/>
      <c r="H12" s="276"/>
      <c r="I12" s="276"/>
      <c r="J12" s="276"/>
      <c r="K12" s="276"/>
      <c r="L12" s="276"/>
      <c r="M12" s="276"/>
      <c r="N12" s="276"/>
      <c r="O12" s="276"/>
      <c r="P12" s="276"/>
      <c r="Q12" s="276"/>
      <c r="R12" s="276"/>
      <c r="S12" s="276"/>
      <c r="T12" s="276"/>
      <c r="U12" s="276"/>
      <c r="V12" s="276"/>
      <c r="W12" s="277"/>
    </row>
    <row r="13" spans="1:35" ht="18" customHeight="1" x14ac:dyDescent="0.25">
      <c r="A13" s="23"/>
      <c r="C13" s="276"/>
      <c r="D13" s="276"/>
      <c r="E13" s="276"/>
      <c r="F13" s="276"/>
      <c r="G13" s="276"/>
      <c r="H13" s="276"/>
      <c r="I13" s="276"/>
      <c r="J13" s="276"/>
      <c r="K13" s="276"/>
      <c r="L13" s="276"/>
      <c r="M13" s="276"/>
      <c r="N13" s="276"/>
      <c r="O13" s="276"/>
      <c r="P13" s="276"/>
      <c r="Q13" s="276"/>
      <c r="R13" s="276"/>
      <c r="S13" s="276"/>
      <c r="T13" s="276"/>
      <c r="U13" s="276"/>
      <c r="V13" s="276"/>
      <c r="W13" s="277"/>
    </row>
    <row r="14" spans="1:35" ht="18" customHeight="1" x14ac:dyDescent="0.25">
      <c r="A14" s="23"/>
      <c r="W14" s="24"/>
    </row>
    <row r="15" spans="1:35" ht="18" customHeight="1" x14ac:dyDescent="0.25">
      <c r="A15" s="253" t="s">
        <v>5</v>
      </c>
      <c r="B15" s="254"/>
      <c r="C15" s="79" t="s">
        <v>206</v>
      </c>
      <c r="D15" s="5"/>
      <c r="E15" s="163"/>
      <c r="F15" s="163"/>
      <c r="G15" s="163"/>
      <c r="H15" s="163"/>
      <c r="I15" s="163"/>
      <c r="J15" s="163"/>
      <c r="K15" s="163"/>
      <c r="L15" s="163"/>
      <c r="M15" s="163"/>
      <c r="N15" s="163"/>
      <c r="O15" s="163"/>
      <c r="P15" s="163"/>
      <c r="Q15" s="163"/>
      <c r="R15" s="163"/>
      <c r="S15" s="163"/>
      <c r="T15" s="163"/>
      <c r="U15" s="163"/>
      <c r="V15" s="163"/>
      <c r="W15" s="214"/>
    </row>
    <row r="16" spans="1:35" ht="18" customHeight="1" x14ac:dyDescent="0.25">
      <c r="A16" s="183"/>
      <c r="B16" s="163"/>
      <c r="C16" s="163"/>
      <c r="D16" s="163"/>
      <c r="E16" s="163"/>
      <c r="F16" s="163"/>
      <c r="G16" s="163"/>
      <c r="H16" s="163"/>
      <c r="I16" s="163"/>
      <c r="J16" s="163"/>
      <c r="K16" s="163"/>
      <c r="L16" s="163"/>
      <c r="M16" s="163"/>
      <c r="N16" s="163"/>
      <c r="O16" s="163"/>
      <c r="P16" s="163"/>
      <c r="Q16" s="163"/>
      <c r="R16" s="163"/>
      <c r="S16" s="163"/>
      <c r="T16" s="163"/>
      <c r="U16" s="163"/>
      <c r="V16" s="163"/>
      <c r="W16" s="214"/>
    </row>
    <row r="17" spans="1:35" ht="18" customHeight="1" x14ac:dyDescent="0.25">
      <c r="A17" s="23"/>
      <c r="E17" s="163"/>
      <c r="F17" s="163"/>
      <c r="G17" s="163"/>
      <c r="H17" s="163"/>
      <c r="I17" s="163"/>
      <c r="J17" s="163"/>
      <c r="K17" s="163"/>
      <c r="L17" s="163"/>
      <c r="M17" s="163"/>
      <c r="N17" s="163"/>
      <c r="O17" s="163"/>
      <c r="P17" s="163"/>
      <c r="Q17" s="163"/>
      <c r="R17" s="163"/>
      <c r="S17" s="163"/>
      <c r="T17" s="163"/>
      <c r="U17" s="163"/>
      <c r="V17" s="163"/>
      <c r="W17" s="214"/>
    </row>
    <row r="18" spans="1:35" ht="18" customHeight="1" x14ac:dyDescent="0.25">
      <c r="A18" s="23"/>
      <c r="W18" s="24"/>
    </row>
    <row r="19" spans="1:35" ht="18" customHeight="1" x14ac:dyDescent="0.25">
      <c r="A19" s="134" t="s">
        <v>6</v>
      </c>
      <c r="B19" s="135"/>
      <c r="C19" s="135"/>
      <c r="D19" s="135"/>
      <c r="E19" s="135"/>
      <c r="F19" s="135"/>
      <c r="G19" s="135"/>
      <c r="H19" s="135"/>
      <c r="I19" s="135"/>
      <c r="J19" s="135"/>
      <c r="K19" s="135"/>
      <c r="L19" s="135"/>
      <c r="M19" s="135"/>
      <c r="N19" s="135"/>
      <c r="O19" s="135"/>
      <c r="P19" s="135"/>
      <c r="Q19" s="135"/>
      <c r="R19" s="135"/>
      <c r="S19" s="135"/>
      <c r="T19" s="135"/>
      <c r="U19" s="135"/>
      <c r="V19" s="135"/>
      <c r="W19" s="136"/>
    </row>
    <row r="20" spans="1:35" ht="18" customHeight="1" x14ac:dyDescent="0.25">
      <c r="A20" s="23"/>
      <c r="W20" s="24"/>
    </row>
    <row r="21" spans="1:35" ht="36" customHeight="1" x14ac:dyDescent="0.25">
      <c r="A21" s="183" t="s">
        <v>7</v>
      </c>
      <c r="B21" s="163"/>
      <c r="C21" s="163"/>
      <c r="D21" s="163"/>
      <c r="E21" s="163"/>
      <c r="F21" s="166" t="s">
        <v>207</v>
      </c>
      <c r="G21" s="166"/>
      <c r="H21" s="166"/>
      <c r="I21" s="166"/>
      <c r="J21" s="166"/>
      <c r="K21" s="166"/>
      <c r="R21" s="163"/>
      <c r="S21" s="163"/>
      <c r="T21" s="163"/>
      <c r="U21" s="163"/>
      <c r="V21" s="163"/>
      <c r="W21" s="163"/>
      <c r="Y21" s="163"/>
      <c r="Z21" s="163"/>
      <c r="AA21" s="163"/>
      <c r="AB21" s="163"/>
      <c r="AC21" s="163"/>
      <c r="AE21" s="163"/>
      <c r="AF21" s="163"/>
      <c r="AG21" s="163"/>
      <c r="AH21" s="163"/>
      <c r="AI21" s="163"/>
    </row>
    <row r="22" spans="1:35" ht="45.75" customHeight="1" x14ac:dyDescent="0.25">
      <c r="A22" s="199" t="s">
        <v>8</v>
      </c>
      <c r="B22" s="199"/>
      <c r="C22" s="199"/>
      <c r="D22" s="199"/>
      <c r="E22" s="199"/>
      <c r="F22" s="166" t="s">
        <v>209</v>
      </c>
      <c r="G22" s="166"/>
      <c r="H22" s="166"/>
      <c r="I22" s="166"/>
      <c r="J22" s="166"/>
      <c r="K22" s="166"/>
      <c r="L22" s="53"/>
      <c r="M22" s="196" t="s">
        <v>9</v>
      </c>
      <c r="N22" s="196"/>
      <c r="O22" s="196"/>
      <c r="P22" s="196"/>
      <c r="Q22" s="196"/>
      <c r="R22" s="213" t="s">
        <v>208</v>
      </c>
      <c r="S22" s="213"/>
      <c r="T22" s="213"/>
      <c r="U22" s="213"/>
      <c r="V22" s="54"/>
      <c r="W22" s="56"/>
    </row>
    <row r="23" spans="1:35" ht="33.75" customHeight="1" x14ac:dyDescent="0.25">
      <c r="A23" s="183" t="s">
        <v>10</v>
      </c>
      <c r="B23" s="163"/>
      <c r="C23" s="163"/>
      <c r="D23" s="163"/>
      <c r="E23" s="163"/>
      <c r="F23" s="166" t="s">
        <v>209</v>
      </c>
      <c r="G23" s="166"/>
      <c r="H23" s="166"/>
      <c r="I23" s="166"/>
      <c r="J23" s="166"/>
      <c r="K23" s="166"/>
      <c r="M23" s="163" t="s">
        <v>11</v>
      </c>
      <c r="N23" s="163"/>
      <c r="O23" s="163"/>
      <c r="P23" s="163"/>
      <c r="Q23" s="163"/>
      <c r="R23" s="190" t="s">
        <v>206</v>
      </c>
      <c r="S23" s="190"/>
      <c r="T23" s="190"/>
      <c r="U23" s="190"/>
      <c r="V23" s="190"/>
      <c r="W23" s="191"/>
    </row>
    <row r="24" spans="1:35" ht="33" customHeight="1" x14ac:dyDescent="0.25">
      <c r="A24" s="183" t="s">
        <v>12</v>
      </c>
      <c r="B24" s="163"/>
      <c r="C24" s="163"/>
      <c r="D24" s="163"/>
      <c r="E24" s="163"/>
      <c r="F24" s="190" t="s">
        <v>206</v>
      </c>
      <c r="G24" s="190"/>
      <c r="H24" s="190"/>
      <c r="I24" s="190"/>
      <c r="J24" s="190"/>
      <c r="K24" s="190"/>
      <c r="M24" s="163" t="s">
        <v>13</v>
      </c>
      <c r="N24" s="163"/>
      <c r="O24" s="163"/>
      <c r="P24" s="163"/>
      <c r="Q24" s="163"/>
      <c r="R24" s="190" t="s">
        <v>206</v>
      </c>
      <c r="S24" s="190"/>
      <c r="T24" s="190"/>
      <c r="U24" s="190"/>
      <c r="V24" s="190"/>
      <c r="W24" s="191"/>
    </row>
    <row r="25" spans="1:35" ht="26.25" customHeight="1" x14ac:dyDescent="0.25">
      <c r="A25" s="23"/>
      <c r="F25" s="179"/>
      <c r="G25" s="179"/>
      <c r="H25" s="179"/>
      <c r="I25" s="179"/>
      <c r="J25" s="179"/>
      <c r="K25" s="179"/>
      <c r="R25" s="190"/>
      <c r="S25" s="190"/>
      <c r="T25" s="190"/>
      <c r="U25" s="190"/>
      <c r="V25" s="190"/>
      <c r="W25" s="191"/>
    </row>
    <row r="26" spans="1:35" ht="26.25" customHeight="1" x14ac:dyDescent="0.25">
      <c r="A26" s="23"/>
      <c r="W26" s="24"/>
    </row>
    <row r="27" spans="1:35" ht="16.5" customHeight="1" x14ac:dyDescent="0.25">
      <c r="A27" s="188" t="s">
        <v>14</v>
      </c>
      <c r="B27" s="189"/>
      <c r="C27" s="189"/>
      <c r="D27" s="189"/>
      <c r="E27" s="189"/>
      <c r="F27" s="189"/>
      <c r="G27" s="189"/>
      <c r="H27" s="189"/>
      <c r="I27" s="189"/>
      <c r="J27" s="189"/>
      <c r="K27" s="189"/>
      <c r="L27" s="189"/>
      <c r="W27" s="24"/>
    </row>
    <row r="28" spans="1:35" s="8" customFormat="1" ht="18" customHeight="1" x14ac:dyDescent="0.25">
      <c r="A28" s="25"/>
      <c r="B28" s="5"/>
      <c r="C28" s="5"/>
      <c r="D28" s="5"/>
      <c r="E28" s="5"/>
      <c r="F28" s="5"/>
      <c r="G28" s="5"/>
      <c r="H28" s="5"/>
      <c r="I28" s="5"/>
      <c r="J28" s="5"/>
      <c r="K28" s="5"/>
      <c r="L28" s="5"/>
      <c r="M28" s="5"/>
      <c r="N28" s="5"/>
      <c r="O28" s="5"/>
      <c r="P28" s="5"/>
      <c r="Q28" s="5"/>
      <c r="R28" s="5"/>
      <c r="S28" s="5"/>
      <c r="T28" s="5"/>
      <c r="U28" s="5"/>
      <c r="V28" s="5"/>
      <c r="W28" s="26"/>
    </row>
    <row r="29" spans="1:35" ht="18" customHeight="1" x14ac:dyDescent="0.25">
      <c r="A29" s="134" t="s">
        <v>15</v>
      </c>
      <c r="B29" s="135"/>
      <c r="C29" s="135"/>
      <c r="D29" s="135"/>
      <c r="E29" s="135"/>
      <c r="F29" s="135"/>
      <c r="G29" s="135"/>
      <c r="H29" s="135"/>
      <c r="I29" s="135"/>
      <c r="J29" s="135"/>
      <c r="K29" s="135"/>
      <c r="L29" s="135"/>
      <c r="M29" s="135"/>
      <c r="N29" s="135"/>
      <c r="O29" s="135"/>
      <c r="P29" s="135"/>
      <c r="Q29" s="135"/>
      <c r="R29" s="135"/>
      <c r="S29" s="135"/>
      <c r="T29" s="135"/>
      <c r="U29" s="135"/>
      <c r="V29" s="135"/>
      <c r="W29" s="136"/>
    </row>
    <row r="30" spans="1:35" ht="18" customHeight="1" x14ac:dyDescent="0.25">
      <c r="A30" s="23"/>
      <c r="F30" s="1"/>
      <c r="G30" s="1"/>
      <c r="H30" s="1"/>
      <c r="I30" s="1"/>
      <c r="J30" s="1"/>
      <c r="K30" s="1"/>
      <c r="L30" s="1"/>
      <c r="M30" s="1"/>
      <c r="N30" s="1"/>
      <c r="O30" s="1"/>
      <c r="P30" s="1"/>
      <c r="Q30" s="1"/>
      <c r="R30" s="1"/>
      <c r="S30" s="1"/>
      <c r="T30" s="1"/>
      <c r="U30" s="1"/>
      <c r="V30" s="1"/>
      <c r="W30" s="28"/>
    </row>
    <row r="31" spans="1:35" ht="18" customHeight="1" x14ac:dyDescent="0.25">
      <c r="A31" s="183" t="s">
        <v>16</v>
      </c>
      <c r="B31" s="163"/>
      <c r="C31" s="163"/>
      <c r="D31" s="163"/>
      <c r="E31" s="163"/>
      <c r="F31" s="163" t="s">
        <v>212</v>
      </c>
      <c r="G31" s="163"/>
      <c r="H31" s="163"/>
      <c r="I31" s="163"/>
      <c r="J31" s="163"/>
      <c r="K31" s="163"/>
      <c r="M31" s="5" t="s">
        <v>17</v>
      </c>
      <c r="N31" s="193" t="s">
        <v>210</v>
      </c>
      <c r="O31" s="193"/>
      <c r="P31" s="193"/>
      <c r="Q31" s="193"/>
      <c r="R31" s="193"/>
      <c r="S31" s="193"/>
      <c r="T31" s="193"/>
      <c r="U31" s="193"/>
      <c r="V31" s="193"/>
      <c r="W31" s="252"/>
    </row>
    <row r="32" spans="1:35" ht="25.5" customHeight="1" x14ac:dyDescent="0.25">
      <c r="A32" s="183" t="s">
        <v>18</v>
      </c>
      <c r="B32" s="163"/>
      <c r="C32" s="163"/>
      <c r="D32" s="163"/>
      <c r="E32" s="163"/>
      <c r="F32" s="163"/>
      <c r="G32" s="163"/>
      <c r="H32" s="163"/>
      <c r="I32" s="163"/>
      <c r="J32" s="163"/>
      <c r="K32" s="163"/>
      <c r="M32" s="177" t="s">
        <v>19</v>
      </c>
      <c r="N32" s="255" t="s">
        <v>213</v>
      </c>
      <c r="O32" s="255"/>
      <c r="P32" s="255"/>
      <c r="Q32" s="255"/>
      <c r="R32" s="255"/>
      <c r="S32" s="255"/>
      <c r="T32" s="255"/>
      <c r="U32" s="255"/>
      <c r="V32" s="255"/>
      <c r="W32" s="256"/>
    </row>
    <row r="33" spans="1:23" ht="36" customHeight="1" x14ac:dyDescent="0.25">
      <c r="A33" s="183" t="s">
        <v>20</v>
      </c>
      <c r="B33" s="163"/>
      <c r="C33" s="163"/>
      <c r="D33" s="163"/>
      <c r="E33" s="163"/>
      <c r="F33" s="163" t="s">
        <v>211</v>
      </c>
      <c r="G33" s="163"/>
      <c r="H33" s="163"/>
      <c r="I33" s="163"/>
      <c r="J33" s="163"/>
      <c r="K33" s="163"/>
      <c r="M33" s="177"/>
      <c r="N33" s="255"/>
      <c r="O33" s="255"/>
      <c r="P33" s="255"/>
      <c r="Q33" s="255"/>
      <c r="R33" s="255"/>
      <c r="S33" s="255"/>
      <c r="T33" s="255"/>
      <c r="U33" s="255"/>
      <c r="V33" s="255"/>
      <c r="W33" s="256"/>
    </row>
    <row r="34" spans="1:23" ht="36" customHeight="1" x14ac:dyDescent="0.25">
      <c r="A34" s="199" t="s">
        <v>21</v>
      </c>
      <c r="B34" s="199"/>
      <c r="C34" s="199"/>
      <c r="D34" s="199"/>
      <c r="E34" s="199"/>
      <c r="F34" s="163" t="s">
        <v>211</v>
      </c>
      <c r="G34" s="163"/>
      <c r="H34" s="163"/>
      <c r="I34" s="163"/>
      <c r="J34" s="163"/>
      <c r="K34" s="163"/>
      <c r="L34" s="53"/>
      <c r="M34" s="3" t="s">
        <v>22</v>
      </c>
      <c r="N34" s="260">
        <v>1127075416</v>
      </c>
      <c r="O34" s="230"/>
      <c r="P34" s="230"/>
      <c r="Q34" s="230"/>
      <c r="R34" s="230"/>
      <c r="S34" s="230"/>
      <c r="T34" s="230"/>
      <c r="U34" s="230"/>
      <c r="V34" s="230"/>
      <c r="W34" s="261"/>
    </row>
    <row r="35" spans="1:23" ht="36" customHeight="1" x14ac:dyDescent="0.25">
      <c r="A35" s="199" t="s">
        <v>23</v>
      </c>
      <c r="B35" s="199"/>
      <c r="C35" s="199"/>
      <c r="D35" s="199"/>
      <c r="E35" s="199"/>
      <c r="F35" s="259" t="s">
        <v>214</v>
      </c>
      <c r="G35" s="259"/>
      <c r="H35" s="259"/>
      <c r="I35" s="259"/>
      <c r="J35" s="259"/>
      <c r="K35" s="259"/>
      <c r="L35" s="259"/>
      <c r="M35" s="259"/>
      <c r="N35" s="259"/>
      <c r="O35" s="259"/>
      <c r="P35" s="259"/>
      <c r="Q35" s="259"/>
      <c r="R35" s="259"/>
      <c r="S35" s="259"/>
      <c r="T35" s="259"/>
      <c r="U35" s="259"/>
      <c r="V35" s="53"/>
      <c r="W35" s="61"/>
    </row>
    <row r="36" spans="1:23" ht="36" customHeight="1" x14ac:dyDescent="0.25">
      <c r="A36" s="62"/>
      <c r="B36" s="53"/>
      <c r="C36" s="53"/>
      <c r="D36" s="53"/>
      <c r="E36" s="53"/>
      <c r="F36" s="259"/>
      <c r="G36" s="259"/>
      <c r="H36" s="259"/>
      <c r="I36" s="259"/>
      <c r="J36" s="259"/>
      <c r="K36" s="259"/>
      <c r="L36" s="259"/>
      <c r="M36" s="259"/>
      <c r="N36" s="259"/>
      <c r="O36" s="259"/>
      <c r="P36" s="259"/>
      <c r="Q36" s="259"/>
      <c r="R36" s="259"/>
      <c r="S36" s="259"/>
      <c r="T36" s="259"/>
      <c r="U36" s="259"/>
      <c r="V36" s="53"/>
      <c r="W36" s="61"/>
    </row>
    <row r="37" spans="1:23" ht="36" customHeight="1" x14ac:dyDescent="0.25">
      <c r="A37" s="183" t="s">
        <v>24</v>
      </c>
      <c r="B37" s="163"/>
      <c r="C37" s="163"/>
      <c r="D37" s="163"/>
      <c r="E37" s="163"/>
      <c r="F37" s="162">
        <v>45979</v>
      </c>
      <c r="G37" s="163"/>
      <c r="H37" s="163"/>
      <c r="I37" s="163"/>
      <c r="J37" s="163"/>
      <c r="K37" s="163"/>
      <c r="M37" s="163"/>
      <c r="N37" s="163"/>
      <c r="O37" s="163"/>
      <c r="P37" s="163"/>
      <c r="Q37" s="163"/>
      <c r="R37" s="163"/>
      <c r="S37" s="163"/>
      <c r="T37" s="163"/>
      <c r="U37" s="163"/>
      <c r="V37" s="163"/>
      <c r="W37" s="214"/>
    </row>
    <row r="38" spans="1:23" ht="18" customHeight="1" x14ac:dyDescent="0.25">
      <c r="A38" s="188" t="s">
        <v>25</v>
      </c>
      <c r="B38" s="189"/>
      <c r="C38" s="189"/>
      <c r="D38" s="189"/>
      <c r="E38" s="189"/>
      <c r="F38" s="189"/>
      <c r="G38" s="189"/>
      <c r="H38" s="189"/>
      <c r="I38" s="189"/>
      <c r="J38" s="189"/>
      <c r="K38" s="189"/>
      <c r="L38" s="189"/>
      <c r="M38" s="189"/>
      <c r="N38" s="189"/>
      <c r="O38" s="6"/>
      <c r="P38" s="6"/>
      <c r="Q38" s="6"/>
      <c r="R38" s="6"/>
      <c r="S38" s="6"/>
      <c r="W38" s="24"/>
    </row>
    <row r="39" spans="1:23" ht="18" customHeight="1" x14ac:dyDescent="0.25">
      <c r="A39" s="23"/>
      <c r="W39" s="24"/>
    </row>
    <row r="40" spans="1:23" ht="18" customHeight="1" x14ac:dyDescent="0.25">
      <c r="A40" s="134" t="s">
        <v>26</v>
      </c>
      <c r="B40" s="135"/>
      <c r="C40" s="135"/>
      <c r="D40" s="135"/>
      <c r="E40" s="135"/>
      <c r="F40" s="135"/>
      <c r="G40" s="135"/>
      <c r="H40" s="135"/>
      <c r="I40" s="135"/>
      <c r="J40" s="135"/>
      <c r="K40" s="135"/>
      <c r="L40" s="135"/>
      <c r="M40" s="135"/>
      <c r="N40" s="135"/>
      <c r="O40" s="135"/>
      <c r="P40" s="135"/>
      <c r="Q40" s="135"/>
      <c r="R40" s="135"/>
      <c r="S40" s="135"/>
      <c r="T40" s="135"/>
      <c r="U40" s="135"/>
      <c r="V40" s="135"/>
      <c r="W40" s="136"/>
    </row>
    <row r="41" spans="1:23" ht="18" customHeight="1" x14ac:dyDescent="0.25">
      <c r="A41" s="23"/>
      <c r="W41" s="24"/>
    </row>
    <row r="42" spans="1:23" ht="42.75" customHeight="1" x14ac:dyDescent="0.25">
      <c r="A42" s="163" t="s">
        <v>27</v>
      </c>
      <c r="B42" s="163"/>
      <c r="C42" s="163"/>
      <c r="D42" s="163"/>
      <c r="E42" s="163"/>
      <c r="F42" s="162">
        <v>45615</v>
      </c>
      <c r="G42" s="163"/>
      <c r="H42" s="163"/>
      <c r="I42" s="163"/>
      <c r="J42" s="163"/>
      <c r="K42" s="163"/>
      <c r="M42" s="177" t="s">
        <v>28</v>
      </c>
      <c r="N42" s="177"/>
      <c r="O42" s="177"/>
      <c r="P42" s="195" t="s">
        <v>203</v>
      </c>
      <c r="Q42" s="195"/>
      <c r="R42" s="195"/>
      <c r="S42" s="195"/>
      <c r="T42" s="195"/>
      <c r="U42" s="195"/>
      <c r="V42" s="195"/>
      <c r="W42" s="257"/>
    </row>
    <row r="43" spans="1:23" ht="18" customHeight="1" x14ac:dyDescent="0.25">
      <c r="A43" s="183" t="s">
        <v>29</v>
      </c>
      <c r="B43" s="163"/>
      <c r="C43" s="163"/>
      <c r="D43" s="163"/>
      <c r="E43" s="163"/>
      <c r="F43" s="162">
        <v>45615</v>
      </c>
      <c r="G43" s="163"/>
      <c r="H43" s="163"/>
      <c r="I43" s="163"/>
      <c r="J43" s="163"/>
      <c r="K43" s="163"/>
      <c r="M43" s="177" t="s">
        <v>30</v>
      </c>
      <c r="N43" s="177"/>
      <c r="O43" s="177"/>
      <c r="P43" s="231">
        <v>45611</v>
      </c>
      <c r="Q43" s="231"/>
      <c r="R43" s="231"/>
      <c r="S43" s="231"/>
      <c r="T43" s="231"/>
      <c r="U43" s="231"/>
      <c r="V43" s="231"/>
      <c r="W43" s="258"/>
    </row>
    <row r="44" spans="1:23" ht="24" customHeight="1" x14ac:dyDescent="0.25">
      <c r="A44" s="183" t="s">
        <v>31</v>
      </c>
      <c r="B44" s="163"/>
      <c r="C44" s="163"/>
      <c r="D44" s="163"/>
      <c r="E44" s="163"/>
      <c r="F44" s="162">
        <v>45615</v>
      </c>
      <c r="G44" s="163"/>
      <c r="H44" s="163"/>
      <c r="I44" s="163"/>
      <c r="J44" s="163"/>
      <c r="K44" s="163"/>
      <c r="M44" s="34"/>
      <c r="N44" s="34"/>
      <c r="O44" s="34"/>
      <c r="P44" s="5"/>
      <c r="Q44" s="5"/>
      <c r="R44" s="163"/>
      <c r="S44" s="163"/>
      <c r="T44" s="163"/>
      <c r="U44" s="163"/>
      <c r="V44" s="163"/>
      <c r="W44" s="214"/>
    </row>
    <row r="45" spans="1:23" ht="11.25" customHeight="1" x14ac:dyDescent="0.25">
      <c r="A45" s="23"/>
      <c r="M45" s="34"/>
      <c r="N45" s="34"/>
      <c r="O45" s="34"/>
      <c r="P45" s="5"/>
      <c r="Q45" s="5"/>
      <c r="W45" s="24"/>
    </row>
    <row r="46" spans="1:23" ht="24" customHeight="1" x14ac:dyDescent="0.25">
      <c r="A46" s="183" t="s">
        <v>32</v>
      </c>
      <c r="B46" s="163"/>
      <c r="C46" s="163"/>
      <c r="D46" s="163"/>
      <c r="E46" s="163"/>
      <c r="F46" s="162">
        <v>45639</v>
      </c>
      <c r="G46" s="163"/>
      <c r="H46" s="163"/>
      <c r="I46" s="163"/>
      <c r="J46" s="163"/>
      <c r="K46" s="163"/>
      <c r="M46" s="177" t="s">
        <v>33</v>
      </c>
      <c r="N46" s="177"/>
      <c r="O46" s="177"/>
      <c r="P46" s="231">
        <v>45716</v>
      </c>
      <c r="Q46" s="177"/>
      <c r="R46" s="177"/>
      <c r="S46" s="177"/>
      <c r="T46" s="177"/>
      <c r="U46" s="177"/>
      <c r="V46" s="177"/>
      <c r="W46" s="232"/>
    </row>
    <row r="47" spans="1:23" ht="24" customHeight="1" x14ac:dyDescent="0.25">
      <c r="A47" s="183" t="s">
        <v>34</v>
      </c>
      <c r="B47" s="163"/>
      <c r="C47" s="163"/>
      <c r="D47" s="163"/>
      <c r="E47" s="163"/>
      <c r="F47" s="162">
        <v>45657</v>
      </c>
      <c r="G47" s="163"/>
      <c r="H47" s="163"/>
      <c r="I47" s="163"/>
      <c r="J47" s="163"/>
      <c r="K47" s="163"/>
      <c r="M47" s="177"/>
      <c r="N47" s="177"/>
      <c r="O47" s="177"/>
      <c r="P47" s="193"/>
      <c r="Q47" s="193"/>
      <c r="R47" s="193"/>
      <c r="S47" s="193"/>
      <c r="T47" s="193"/>
      <c r="U47" s="193"/>
      <c r="V47" s="5"/>
      <c r="W47" s="26"/>
    </row>
    <row r="48" spans="1:23" ht="4.5" customHeight="1" x14ac:dyDescent="0.25">
      <c r="A48" s="29"/>
      <c r="B48" s="30"/>
      <c r="C48" s="30"/>
      <c r="D48" s="30"/>
      <c r="E48" s="30"/>
      <c r="W48" s="24"/>
    </row>
    <row r="49" spans="1:23" ht="24" customHeight="1" x14ac:dyDescent="0.25">
      <c r="A49" s="183" t="s">
        <v>32</v>
      </c>
      <c r="B49" s="163"/>
      <c r="C49" s="163"/>
      <c r="D49" s="163"/>
      <c r="E49" s="163"/>
      <c r="F49" s="162">
        <v>45716</v>
      </c>
      <c r="G49" s="163"/>
      <c r="H49" s="163"/>
      <c r="I49" s="163"/>
      <c r="J49" s="163"/>
      <c r="K49" s="163"/>
      <c r="M49" s="177" t="s">
        <v>33</v>
      </c>
      <c r="N49" s="177"/>
      <c r="O49" s="177"/>
      <c r="P49" s="231">
        <v>45762</v>
      </c>
      <c r="Q49" s="177"/>
      <c r="R49" s="177"/>
      <c r="S49" s="177"/>
      <c r="T49" s="177"/>
      <c r="U49" s="177"/>
      <c r="V49" s="177"/>
      <c r="W49" s="232"/>
    </row>
    <row r="50" spans="1:23" ht="24" customHeight="1" x14ac:dyDescent="0.25">
      <c r="A50" s="183" t="s">
        <v>34</v>
      </c>
      <c r="B50" s="163"/>
      <c r="C50" s="163"/>
      <c r="D50" s="163"/>
      <c r="E50" s="163"/>
      <c r="F50" s="162">
        <v>45736</v>
      </c>
      <c r="G50" s="163"/>
      <c r="H50" s="163"/>
      <c r="I50" s="163"/>
      <c r="J50" s="163"/>
      <c r="K50" s="163"/>
      <c r="M50" s="177"/>
      <c r="N50" s="177"/>
      <c r="O50" s="177"/>
      <c r="P50" s="193"/>
      <c r="Q50" s="193"/>
      <c r="R50" s="193"/>
      <c r="S50" s="193"/>
      <c r="T50" s="193"/>
      <c r="U50" s="193"/>
      <c r="V50" s="5"/>
      <c r="W50" s="26"/>
    </row>
    <row r="51" spans="1:23" ht="24" customHeight="1" x14ac:dyDescent="0.25">
      <c r="A51" s="183" t="s">
        <v>32</v>
      </c>
      <c r="B51" s="163"/>
      <c r="C51" s="163"/>
      <c r="D51" s="163"/>
      <c r="E51" s="163"/>
      <c r="F51" s="162">
        <v>45762</v>
      </c>
      <c r="G51" s="163"/>
      <c r="H51" s="163"/>
      <c r="I51" s="163"/>
      <c r="J51" s="163"/>
      <c r="K51" s="163"/>
      <c r="M51" s="177" t="s">
        <v>33</v>
      </c>
      <c r="N51" s="177"/>
      <c r="O51" s="177"/>
      <c r="P51" s="231">
        <v>45777</v>
      </c>
      <c r="Q51" s="177"/>
      <c r="R51" s="177"/>
      <c r="S51" s="177"/>
      <c r="T51" s="177"/>
      <c r="U51" s="177"/>
      <c r="V51" s="177"/>
      <c r="W51" s="232"/>
    </row>
    <row r="52" spans="1:23" ht="24" customHeight="1" x14ac:dyDescent="0.25">
      <c r="A52" s="183" t="s">
        <v>34</v>
      </c>
      <c r="B52" s="163"/>
      <c r="C52" s="163"/>
      <c r="D52" s="163"/>
      <c r="E52" s="163"/>
      <c r="F52" s="162">
        <v>45772</v>
      </c>
      <c r="G52" s="163"/>
      <c r="H52" s="163"/>
      <c r="I52" s="163"/>
      <c r="J52" s="163"/>
      <c r="K52" s="163"/>
      <c r="M52" s="177"/>
      <c r="N52" s="177"/>
      <c r="O52" s="177"/>
      <c r="P52" s="193"/>
      <c r="Q52" s="193"/>
      <c r="R52" s="193"/>
      <c r="S52" s="193"/>
      <c r="T52" s="193"/>
      <c r="U52" s="193"/>
      <c r="V52" s="5"/>
      <c r="W52" s="26"/>
    </row>
    <row r="53" spans="1:23" ht="18" customHeight="1" x14ac:dyDescent="0.25">
      <c r="A53" s="188" t="s">
        <v>35</v>
      </c>
      <c r="B53" s="189"/>
      <c r="C53" s="189"/>
      <c r="D53" s="189"/>
      <c r="E53" s="189"/>
      <c r="F53" s="189"/>
      <c r="G53" s="189"/>
      <c r="H53" s="189"/>
      <c r="W53" s="24"/>
    </row>
    <row r="55" spans="1:23" ht="24" customHeight="1" x14ac:dyDescent="0.25">
      <c r="A55" s="134" t="s">
        <v>36</v>
      </c>
      <c r="B55" s="135"/>
      <c r="C55" s="135"/>
      <c r="D55" s="135"/>
      <c r="E55" s="135"/>
      <c r="F55" s="135"/>
      <c r="G55" s="135"/>
      <c r="H55" s="135"/>
      <c r="I55" s="135"/>
      <c r="J55" s="135"/>
      <c r="K55" s="135"/>
      <c r="L55" s="135"/>
      <c r="M55" s="135"/>
      <c r="N55" s="135"/>
      <c r="O55" s="135"/>
      <c r="P55" s="135"/>
      <c r="Q55" s="135"/>
      <c r="R55" s="135"/>
      <c r="S55" s="135"/>
      <c r="T55" s="135"/>
      <c r="U55" s="135"/>
      <c r="V55" s="135"/>
      <c r="W55" s="136"/>
    </row>
    <row r="56" spans="1:23" ht="27.75" customHeight="1" x14ac:dyDescent="0.25">
      <c r="A56" s="163" t="s">
        <v>3</v>
      </c>
      <c r="B56" s="163"/>
      <c r="C56" s="163"/>
      <c r="D56" s="163"/>
      <c r="E56" s="163"/>
      <c r="F56" s="215">
        <v>252779931</v>
      </c>
      <c r="G56" s="215"/>
      <c r="H56" s="215"/>
      <c r="I56" s="215"/>
      <c r="J56" s="215"/>
      <c r="K56" s="215"/>
    </row>
    <row r="57" spans="1:23" ht="18" customHeight="1" x14ac:dyDescent="0.25">
      <c r="F57" s="1"/>
      <c r="G57" s="1"/>
      <c r="H57" s="1"/>
      <c r="I57" s="1"/>
      <c r="J57" s="1"/>
      <c r="K57" s="1"/>
    </row>
    <row r="58" spans="1:23" ht="18" customHeight="1" x14ac:dyDescent="0.25">
      <c r="A58" s="163" t="s">
        <v>37</v>
      </c>
      <c r="B58" s="163"/>
      <c r="C58" s="163"/>
      <c r="D58" s="163"/>
      <c r="E58" s="163"/>
      <c r="F58" s="192">
        <v>252779931</v>
      </c>
      <c r="G58" s="192"/>
      <c r="H58" s="192"/>
      <c r="I58" s="192"/>
      <c r="J58" s="192"/>
      <c r="K58" s="192"/>
    </row>
    <row r="59" spans="1:23" ht="18" customHeight="1" x14ac:dyDescent="0.25">
      <c r="A59" s="163" t="s">
        <v>38</v>
      </c>
      <c r="B59" s="163"/>
      <c r="C59" s="163"/>
      <c r="D59" s="163"/>
      <c r="E59" s="163"/>
      <c r="F59" s="192">
        <v>0</v>
      </c>
      <c r="G59" s="192"/>
      <c r="H59" s="192"/>
      <c r="I59" s="192"/>
      <c r="J59" s="192"/>
      <c r="K59" s="192"/>
    </row>
    <row r="62" spans="1:23" ht="18" customHeight="1" x14ac:dyDescent="0.25">
      <c r="A62" s="177" t="s">
        <v>39</v>
      </c>
      <c r="B62" s="177"/>
      <c r="C62" s="164">
        <v>58324</v>
      </c>
      <c r="D62" s="164"/>
      <c r="E62" s="164"/>
      <c r="F62" s="193" t="s">
        <v>40</v>
      </c>
      <c r="G62" s="193"/>
      <c r="H62" s="193"/>
      <c r="I62" s="229">
        <v>45534</v>
      </c>
      <c r="J62" s="164"/>
      <c r="K62" s="164"/>
      <c r="L62" s="193" t="s">
        <v>41</v>
      </c>
      <c r="M62" s="193"/>
      <c r="N62" s="193"/>
      <c r="O62" s="272">
        <v>252779931</v>
      </c>
      <c r="P62" s="272"/>
      <c r="Q62" s="272"/>
      <c r="R62" s="272"/>
      <c r="S62" s="272"/>
      <c r="T62" s="272"/>
      <c r="U62" s="272"/>
      <c r="V62" s="5"/>
      <c r="W62" s="5"/>
    </row>
    <row r="63" spans="1:23" ht="18" customHeight="1" x14ac:dyDescent="0.25">
      <c r="A63" s="196" t="s">
        <v>42</v>
      </c>
      <c r="B63" s="196"/>
      <c r="C63" s="164" t="s">
        <v>206</v>
      </c>
      <c r="D63" s="164"/>
      <c r="E63" s="164"/>
      <c r="F63" s="230" t="s">
        <v>43</v>
      </c>
      <c r="G63" s="230"/>
      <c r="H63" s="230"/>
      <c r="I63" s="229" t="s">
        <v>206</v>
      </c>
      <c r="J63" s="164"/>
      <c r="K63" s="164"/>
      <c r="L63" s="230" t="s">
        <v>44</v>
      </c>
      <c r="M63" s="230"/>
      <c r="N63" s="230"/>
      <c r="O63" s="273"/>
      <c r="P63" s="274"/>
      <c r="Q63" s="274"/>
      <c r="R63" s="274"/>
      <c r="S63" s="274"/>
      <c r="T63" s="274"/>
      <c r="U63" s="274"/>
      <c r="V63" s="5"/>
      <c r="W63" s="5"/>
    </row>
    <row r="64" spans="1:23" ht="18" customHeight="1" x14ac:dyDescent="0.25">
      <c r="A64" s="177" t="s">
        <v>45</v>
      </c>
      <c r="B64" s="177"/>
      <c r="C64" s="198">
        <v>321724</v>
      </c>
      <c r="D64" s="198"/>
      <c r="E64" s="198"/>
      <c r="F64" s="193" t="s">
        <v>46</v>
      </c>
      <c r="G64" s="193"/>
      <c r="H64" s="193"/>
      <c r="I64" s="233">
        <v>45611</v>
      </c>
      <c r="J64" s="198"/>
      <c r="K64" s="198"/>
      <c r="L64" s="193" t="s">
        <v>47</v>
      </c>
      <c r="M64" s="193"/>
      <c r="N64" s="193"/>
      <c r="O64" s="275">
        <v>252779931</v>
      </c>
      <c r="P64" s="275"/>
      <c r="Q64" s="275"/>
      <c r="R64" s="275"/>
      <c r="S64" s="275"/>
      <c r="T64" s="275"/>
      <c r="U64" s="275"/>
      <c r="V64" s="5"/>
      <c r="W64" s="5"/>
    </row>
    <row r="65" spans="1:23" ht="18" customHeight="1" x14ac:dyDescent="0.25">
      <c r="A65" s="14"/>
      <c r="B65" s="14"/>
      <c r="C65" s="14"/>
      <c r="D65" s="14"/>
      <c r="E65" s="14"/>
      <c r="F65" s="14"/>
      <c r="G65" s="14"/>
      <c r="H65" s="14"/>
      <c r="I65" s="14"/>
      <c r="J65" s="14"/>
      <c r="K65" s="14"/>
      <c r="L65" s="14"/>
      <c r="M65" s="14"/>
      <c r="N65" s="14"/>
      <c r="O65" s="63"/>
      <c r="P65" s="63"/>
      <c r="Q65" s="63"/>
      <c r="R65" s="63"/>
      <c r="S65" s="63"/>
      <c r="T65" s="63"/>
      <c r="U65" s="63"/>
      <c r="V65" s="5"/>
      <c r="W65" s="5"/>
    </row>
    <row r="66" spans="1:23" ht="9.75" customHeight="1" x14ac:dyDescent="0.25"/>
    <row r="67" spans="1:23" ht="30" customHeight="1" x14ac:dyDescent="0.25">
      <c r="A67" s="200" t="s">
        <v>48</v>
      </c>
      <c r="B67" s="200"/>
      <c r="C67" s="200"/>
      <c r="D67" s="200"/>
      <c r="E67" s="200"/>
    </row>
    <row r="68" spans="1:23" ht="18" customHeight="1" x14ac:dyDescent="0.25">
      <c r="A68" s="177" t="s">
        <v>49</v>
      </c>
      <c r="B68" s="177"/>
      <c r="C68" s="177"/>
      <c r="D68" s="5"/>
      <c r="E68" s="164"/>
      <c r="F68" s="164"/>
      <c r="G68" s="164"/>
      <c r="H68" s="164"/>
      <c r="I68" s="193" t="s">
        <v>50</v>
      </c>
      <c r="J68" s="193"/>
      <c r="K68" s="193"/>
      <c r="L68" s="164"/>
      <c r="M68" s="164"/>
      <c r="N68" s="164"/>
      <c r="O68" s="164"/>
      <c r="P68" s="164"/>
      <c r="Q68" s="164"/>
      <c r="R68" s="164"/>
      <c r="S68" s="164"/>
      <c r="T68" s="164"/>
      <c r="U68" s="164"/>
      <c r="V68" s="5"/>
      <c r="W68" s="5"/>
    </row>
    <row r="69" spans="1:23" ht="23.25" customHeight="1" x14ac:dyDescent="0.25">
      <c r="A69" s="177" t="s">
        <v>51</v>
      </c>
      <c r="B69" s="177"/>
      <c r="C69" s="177"/>
      <c r="D69" s="177"/>
      <c r="E69" s="177"/>
      <c r="F69" s="177"/>
      <c r="G69" s="177"/>
      <c r="I69" s="193"/>
      <c r="J69" s="193"/>
      <c r="K69" s="193"/>
      <c r="L69" s="193"/>
      <c r="M69" s="193"/>
      <c r="N69" s="193"/>
      <c r="O69" s="193"/>
      <c r="P69" s="193"/>
      <c r="Q69" s="193"/>
      <c r="R69" s="193"/>
      <c r="S69" s="193"/>
      <c r="T69" s="193"/>
      <c r="U69" s="193"/>
      <c r="V69" s="193"/>
      <c r="W69" s="193"/>
    </row>
    <row r="70" spans="1:23" ht="20.25" customHeight="1" x14ac:dyDescent="0.25">
      <c r="A70" s="34"/>
      <c r="B70" s="34"/>
      <c r="C70" s="34"/>
      <c r="D70" s="34"/>
      <c r="E70" s="34"/>
      <c r="F70" s="34"/>
      <c r="G70" s="34"/>
      <c r="I70" s="193"/>
      <c r="J70" s="193"/>
      <c r="K70" s="193"/>
      <c r="L70" s="193"/>
      <c r="M70" s="193"/>
      <c r="N70" s="193"/>
      <c r="O70" s="193"/>
      <c r="P70" s="193"/>
      <c r="Q70" s="193"/>
      <c r="R70" s="193"/>
      <c r="S70" s="193"/>
      <c r="T70" s="193"/>
      <c r="U70" s="193"/>
      <c r="V70" s="193"/>
      <c r="W70" s="193"/>
    </row>
    <row r="71" spans="1:23" ht="46.5" customHeight="1" x14ac:dyDescent="0.25">
      <c r="A71" s="177" t="s">
        <v>52</v>
      </c>
      <c r="B71" s="177"/>
      <c r="C71" s="164"/>
      <c r="D71" s="164"/>
      <c r="E71" s="164"/>
      <c r="F71" s="196" t="s">
        <v>53</v>
      </c>
      <c r="G71" s="196"/>
      <c r="H71" s="196"/>
      <c r="I71" s="164"/>
      <c r="J71" s="164"/>
      <c r="K71" s="164"/>
      <c r="L71" s="177" t="s">
        <v>54</v>
      </c>
      <c r="M71" s="177" t="s">
        <v>55</v>
      </c>
      <c r="N71" s="177"/>
      <c r="O71" s="176"/>
      <c r="P71" s="176"/>
      <c r="Q71" s="176"/>
      <c r="R71" s="176"/>
      <c r="S71" s="176"/>
      <c r="T71" s="176"/>
      <c r="U71" s="176"/>
      <c r="V71" s="5"/>
      <c r="W71" s="5"/>
    </row>
    <row r="72" spans="1:23" ht="38.25" customHeight="1" x14ac:dyDescent="0.25">
      <c r="A72" s="177" t="s">
        <v>56</v>
      </c>
      <c r="B72" s="177"/>
      <c r="C72" s="164"/>
      <c r="D72" s="164"/>
      <c r="E72" s="164"/>
      <c r="F72" s="196" t="s">
        <v>57</v>
      </c>
      <c r="G72" s="196"/>
      <c r="H72" s="196"/>
      <c r="I72" s="198"/>
      <c r="J72" s="198"/>
      <c r="K72" s="198"/>
      <c r="L72" s="177" t="s">
        <v>58</v>
      </c>
      <c r="M72" s="177"/>
      <c r="N72" s="177"/>
      <c r="O72" s="234"/>
      <c r="P72" s="234"/>
      <c r="Q72" s="234"/>
      <c r="R72" s="234"/>
      <c r="S72" s="234"/>
      <c r="T72" s="234"/>
      <c r="U72" s="234"/>
      <c r="V72" s="5"/>
      <c r="W72" s="5"/>
    </row>
    <row r="73" spans="1:23" ht="18" customHeight="1" x14ac:dyDescent="0.25">
      <c r="A73" s="163"/>
      <c r="B73" s="163"/>
      <c r="C73" s="163"/>
      <c r="D73" s="163"/>
      <c r="E73" s="163"/>
      <c r="F73" s="163"/>
      <c r="G73" s="163"/>
      <c r="H73" s="163"/>
      <c r="I73" s="163"/>
      <c r="J73" s="163"/>
      <c r="K73" s="163"/>
    </row>
    <row r="74" spans="1:23" ht="18" customHeight="1" x14ac:dyDescent="0.25">
      <c r="A74" s="163" t="s">
        <v>59</v>
      </c>
      <c r="B74" s="163"/>
      <c r="C74" s="163"/>
      <c r="D74" s="163"/>
      <c r="E74" s="163"/>
      <c r="F74" s="192"/>
      <c r="G74" s="192"/>
      <c r="H74" s="192"/>
      <c r="I74" s="192"/>
      <c r="J74" s="192"/>
      <c r="K74" s="192"/>
    </row>
    <row r="75" spans="1:23" ht="24" customHeight="1" x14ac:dyDescent="0.25">
      <c r="A75" s="163" t="s">
        <v>60</v>
      </c>
      <c r="B75" s="163"/>
      <c r="C75" s="163"/>
      <c r="D75" s="163"/>
      <c r="E75" s="163"/>
      <c r="F75" s="190"/>
      <c r="G75" s="190"/>
      <c r="H75" s="190"/>
      <c r="I75" s="190"/>
      <c r="J75" s="190"/>
      <c r="K75" s="190"/>
    </row>
    <row r="76" spans="1:23" ht="12.75" x14ac:dyDescent="0.25"/>
    <row r="77" spans="1:23" ht="18" customHeight="1" x14ac:dyDescent="0.25">
      <c r="A77" s="189" t="s">
        <v>61</v>
      </c>
      <c r="B77" s="189"/>
      <c r="C77" s="189"/>
      <c r="D77" s="189"/>
      <c r="E77" s="189"/>
      <c r="F77" s="189"/>
      <c r="G77" s="189"/>
      <c r="H77" s="189"/>
      <c r="I77" s="189"/>
      <c r="J77" s="189"/>
      <c r="K77" s="189"/>
    </row>
    <row r="78" spans="1:23" ht="9.75" customHeight="1" x14ac:dyDescent="0.25">
      <c r="A78" s="31"/>
      <c r="B78" s="31"/>
      <c r="C78" s="31"/>
      <c r="D78" s="31"/>
      <c r="E78" s="31"/>
      <c r="F78" s="6"/>
      <c r="G78" s="5"/>
      <c r="H78" s="5"/>
      <c r="I78" s="5"/>
      <c r="J78" s="5"/>
      <c r="K78" s="5"/>
    </row>
    <row r="79" spans="1:23" ht="12.75" x14ac:dyDescent="0.25">
      <c r="A79" s="200" t="s">
        <v>62</v>
      </c>
      <c r="B79" s="200"/>
      <c r="C79" s="200"/>
      <c r="D79" s="200"/>
      <c r="E79" s="200"/>
      <c r="F79" s="6"/>
      <c r="G79" s="5"/>
      <c r="H79" s="5"/>
      <c r="I79" s="5"/>
      <c r="J79" s="5"/>
      <c r="K79" s="5"/>
    </row>
    <row r="80" spans="1:23" ht="24" customHeight="1" x14ac:dyDescent="0.25">
      <c r="A80" s="200"/>
      <c r="B80" s="200"/>
      <c r="C80" s="200"/>
      <c r="D80" s="200"/>
      <c r="E80" s="200"/>
      <c r="F80" s="6"/>
      <c r="G80" s="5"/>
      <c r="H80" s="5"/>
    </row>
    <row r="81" spans="1:23" ht="12.75" customHeight="1" x14ac:dyDescent="0.25">
      <c r="A81" s="177" t="s">
        <v>63</v>
      </c>
      <c r="B81" s="177"/>
      <c r="C81" s="177"/>
      <c r="D81" s="177"/>
      <c r="E81" s="164"/>
      <c r="F81" s="164"/>
      <c r="G81" s="164"/>
      <c r="H81" s="164"/>
      <c r="I81" s="193" t="s">
        <v>64</v>
      </c>
      <c r="J81" s="193"/>
      <c r="K81" s="193"/>
      <c r="L81" s="164"/>
      <c r="M81" s="164"/>
      <c r="N81" s="164"/>
      <c r="O81" s="164"/>
      <c r="P81" s="164"/>
      <c r="Q81" s="164"/>
      <c r="R81" s="164"/>
      <c r="S81" s="164"/>
      <c r="T81" s="164"/>
      <c r="U81" s="164"/>
      <c r="V81" s="5"/>
      <c r="W81" s="5"/>
    </row>
    <row r="82" spans="1:23" ht="33" customHeight="1" x14ac:dyDescent="0.25">
      <c r="A82" s="177" t="s">
        <v>65</v>
      </c>
      <c r="B82" s="177"/>
      <c r="C82" s="177"/>
      <c r="D82" s="177"/>
      <c r="E82" s="177"/>
      <c r="F82" s="177"/>
      <c r="G82" s="177"/>
      <c r="H82" s="177"/>
      <c r="I82" s="177"/>
      <c r="J82" s="177"/>
      <c r="K82" s="193"/>
      <c r="L82" s="193"/>
      <c r="M82" s="193"/>
      <c r="N82" s="193"/>
      <c r="O82" s="193"/>
      <c r="P82" s="193"/>
      <c r="Q82" s="193"/>
      <c r="R82" s="193"/>
      <c r="S82" s="193"/>
      <c r="T82" s="193"/>
      <c r="U82" s="193"/>
      <c r="V82" s="193"/>
      <c r="W82" s="193"/>
    </row>
    <row r="83" spans="1:23" ht="12.75" customHeight="1" x14ac:dyDescent="0.25">
      <c r="A83" s="34"/>
      <c r="B83" s="34"/>
      <c r="C83" s="34"/>
      <c r="D83" s="34"/>
      <c r="E83" s="34"/>
      <c r="F83" s="34"/>
      <c r="G83" s="34"/>
    </row>
    <row r="84" spans="1:23" ht="39.75" customHeight="1" x14ac:dyDescent="0.25">
      <c r="A84" s="195" t="s">
        <v>66</v>
      </c>
      <c r="B84" s="195"/>
      <c r="C84" s="164"/>
      <c r="D84" s="164"/>
      <c r="E84" s="164"/>
      <c r="F84" s="196" t="s">
        <v>67</v>
      </c>
      <c r="G84" s="196"/>
      <c r="H84" s="196"/>
      <c r="I84" s="164"/>
      <c r="J84" s="164"/>
      <c r="K84" s="164"/>
      <c r="L84" s="177" t="s">
        <v>68</v>
      </c>
      <c r="M84" s="177" t="s">
        <v>55</v>
      </c>
      <c r="N84" s="177"/>
      <c r="O84" s="164"/>
      <c r="P84" s="164"/>
      <c r="Q84" s="164"/>
      <c r="R84" s="164"/>
      <c r="S84" s="164"/>
      <c r="T84" s="164"/>
      <c r="U84" s="164"/>
      <c r="V84" s="5"/>
      <c r="W84" s="5"/>
    </row>
    <row r="85" spans="1:23" ht="39.75" customHeight="1" x14ac:dyDescent="0.25">
      <c r="A85" s="195" t="s">
        <v>69</v>
      </c>
      <c r="B85" s="195"/>
      <c r="C85" s="164"/>
      <c r="D85" s="164"/>
      <c r="E85" s="164"/>
      <c r="F85" s="196" t="s">
        <v>70</v>
      </c>
      <c r="G85" s="196"/>
      <c r="H85" s="196"/>
      <c r="I85" s="198"/>
      <c r="J85" s="198"/>
      <c r="K85" s="198"/>
      <c r="L85" s="177" t="s">
        <v>71</v>
      </c>
      <c r="M85" s="177"/>
      <c r="N85" s="177"/>
      <c r="O85" s="198"/>
      <c r="P85" s="198"/>
      <c r="Q85" s="198"/>
      <c r="R85" s="198"/>
      <c r="S85" s="198"/>
      <c r="T85" s="198"/>
      <c r="U85" s="198"/>
      <c r="V85" s="5"/>
      <c r="W85" s="5"/>
    </row>
    <row r="86" spans="1:23" ht="18.75" customHeight="1" x14ac:dyDescent="0.25">
      <c r="A86" s="5"/>
      <c r="B86" s="5"/>
      <c r="C86" s="14"/>
      <c r="D86" s="14"/>
      <c r="E86" s="14"/>
      <c r="F86" s="55"/>
      <c r="G86" s="55"/>
      <c r="H86" s="55"/>
      <c r="I86" s="14"/>
      <c r="J86" s="14"/>
      <c r="K86" s="14"/>
      <c r="L86" s="34"/>
      <c r="M86" s="34"/>
      <c r="N86" s="34"/>
      <c r="O86" s="14"/>
      <c r="P86" s="14"/>
      <c r="Q86" s="14"/>
      <c r="R86" s="14"/>
      <c r="S86" s="14"/>
      <c r="T86" s="14"/>
      <c r="U86" s="14"/>
      <c r="V86" s="5"/>
      <c r="W86" s="5"/>
    </row>
    <row r="87" spans="1:23" ht="39.75" customHeight="1" x14ac:dyDescent="0.25">
      <c r="A87" s="199" t="s">
        <v>72</v>
      </c>
      <c r="B87" s="199"/>
      <c r="C87" s="199"/>
      <c r="D87" s="199"/>
      <c r="E87" s="199"/>
      <c r="F87" s="218"/>
      <c r="G87" s="218"/>
      <c r="H87" s="218"/>
      <c r="I87" s="218"/>
      <c r="J87" s="218"/>
      <c r="K87" s="218"/>
      <c r="L87" s="34"/>
      <c r="M87" s="34"/>
      <c r="N87" s="34"/>
      <c r="O87" s="14"/>
      <c r="P87" s="14"/>
      <c r="Q87" s="14"/>
      <c r="R87" s="14"/>
      <c r="S87" s="14"/>
      <c r="T87" s="14"/>
      <c r="U87" s="14"/>
      <c r="V87" s="5"/>
      <c r="W87" s="5"/>
    </row>
    <row r="88" spans="1:23" ht="26.25" customHeight="1" x14ac:dyDescent="0.25">
      <c r="A88" s="199" t="s">
        <v>73</v>
      </c>
      <c r="B88" s="199"/>
      <c r="C88" s="199"/>
      <c r="D88" s="199"/>
      <c r="E88" s="199"/>
      <c r="F88" s="194"/>
      <c r="G88" s="194"/>
      <c r="H88" s="194"/>
      <c r="I88" s="194"/>
      <c r="J88" s="194"/>
      <c r="K88" s="194"/>
    </row>
    <row r="89" spans="1:23" ht="12.75" x14ac:dyDescent="0.25">
      <c r="A89" s="189" t="s">
        <v>74</v>
      </c>
      <c r="B89" s="189"/>
      <c r="C89" s="189"/>
      <c r="D89" s="189"/>
      <c r="E89" s="189"/>
      <c r="F89" s="189"/>
      <c r="G89" s="189"/>
      <c r="H89" s="189"/>
      <c r="I89" s="189"/>
      <c r="J89" s="189"/>
      <c r="K89" s="189"/>
    </row>
    <row r="90" spans="1:23" ht="12.75" customHeight="1" x14ac:dyDescent="0.25">
      <c r="A90" s="11"/>
      <c r="B90" s="11"/>
      <c r="C90" s="11"/>
      <c r="D90" s="11"/>
      <c r="E90" s="11"/>
      <c r="F90" s="6"/>
      <c r="G90" s="5"/>
      <c r="H90" s="5"/>
      <c r="I90" s="5"/>
      <c r="J90" s="5"/>
      <c r="K90" s="5"/>
    </row>
    <row r="91" spans="1:23" ht="6.75" customHeight="1" x14ac:dyDescent="0.25">
      <c r="A91" s="31"/>
      <c r="B91" s="31"/>
      <c r="C91" s="31"/>
      <c r="D91" s="31"/>
      <c r="E91" s="31"/>
      <c r="F91" s="6"/>
      <c r="G91" s="5"/>
      <c r="H91" s="5"/>
      <c r="I91" s="5"/>
      <c r="J91" s="5"/>
      <c r="K91" s="5"/>
    </row>
    <row r="92" spans="1:23" ht="18" customHeight="1" x14ac:dyDescent="0.25">
      <c r="A92" s="185" t="s">
        <v>75</v>
      </c>
      <c r="B92" s="185"/>
      <c r="C92" s="185"/>
      <c r="D92" s="185"/>
      <c r="E92" s="185"/>
      <c r="F92" s="185"/>
      <c r="G92" s="185"/>
      <c r="H92" s="197">
        <f>+F58</f>
        <v>252779931</v>
      </c>
      <c r="I92" s="164"/>
      <c r="J92" s="164"/>
      <c r="K92" s="164"/>
      <c r="L92" s="5"/>
    </row>
    <row r="93" spans="1:23" ht="18" customHeight="1" x14ac:dyDescent="0.25">
      <c r="A93" s="163" t="s">
        <v>76</v>
      </c>
      <c r="B93" s="163"/>
      <c r="C93" s="163"/>
      <c r="D93" s="163"/>
      <c r="E93" s="163"/>
      <c r="F93" s="166"/>
      <c r="G93" s="166"/>
      <c r="H93" s="166"/>
      <c r="I93" s="166"/>
      <c r="J93" s="166"/>
      <c r="K93" s="166"/>
      <c r="M93" s="163" t="s">
        <v>77</v>
      </c>
      <c r="N93" s="163"/>
      <c r="O93" s="163"/>
      <c r="P93" s="163"/>
      <c r="Q93" s="163"/>
      <c r="R93" s="166"/>
      <c r="S93" s="166"/>
      <c r="T93" s="166"/>
      <c r="U93" s="166"/>
      <c r="V93" s="166"/>
      <c r="W93" s="166"/>
    </row>
    <row r="94" spans="1:23" ht="18" customHeight="1" x14ac:dyDescent="0.25">
      <c r="A94" s="163" t="s">
        <v>78</v>
      </c>
      <c r="B94" s="163"/>
      <c r="C94" s="163"/>
      <c r="D94" s="163"/>
      <c r="E94" s="163"/>
      <c r="F94" s="166"/>
      <c r="G94" s="166"/>
      <c r="H94" s="166"/>
      <c r="I94" s="166"/>
      <c r="J94" s="166"/>
      <c r="K94" s="166"/>
      <c r="M94" s="163" t="s">
        <v>79</v>
      </c>
      <c r="N94" s="163"/>
      <c r="O94" s="163"/>
      <c r="P94" s="163"/>
      <c r="Q94" s="163"/>
      <c r="R94" s="166"/>
      <c r="S94" s="166"/>
      <c r="T94" s="166"/>
      <c r="U94" s="166"/>
      <c r="V94" s="166"/>
      <c r="W94" s="166"/>
    </row>
    <row r="96" spans="1:23" ht="18" customHeight="1" x14ac:dyDescent="0.25">
      <c r="A96" s="193" t="s">
        <v>80</v>
      </c>
      <c r="B96" s="193"/>
      <c r="C96" s="193"/>
      <c r="D96" s="178" t="s">
        <v>215</v>
      </c>
      <c r="E96" s="179"/>
      <c r="F96" s="179"/>
      <c r="G96" s="179"/>
      <c r="H96" s="179"/>
      <c r="I96" s="179"/>
      <c r="J96" s="179"/>
      <c r="K96" s="179"/>
      <c r="L96" s="179"/>
      <c r="M96" s="179"/>
      <c r="N96" s="179"/>
      <c r="O96" s="179"/>
      <c r="P96" s="179"/>
      <c r="Q96" s="179"/>
      <c r="R96" s="179"/>
      <c r="S96" s="179"/>
      <c r="T96" s="179"/>
      <c r="U96" s="179"/>
      <c r="V96" s="179"/>
      <c r="W96" s="180"/>
    </row>
    <row r="97" spans="1:23" ht="107.25" customHeight="1" x14ac:dyDescent="0.25">
      <c r="D97" s="181"/>
      <c r="E97" s="166"/>
      <c r="F97" s="166"/>
      <c r="G97" s="166"/>
      <c r="H97" s="166"/>
      <c r="I97" s="166"/>
      <c r="J97" s="166"/>
      <c r="K97" s="166"/>
      <c r="L97" s="166"/>
      <c r="M97" s="166"/>
      <c r="N97" s="166"/>
      <c r="O97" s="166"/>
      <c r="P97" s="166"/>
      <c r="Q97" s="166"/>
      <c r="R97" s="166"/>
      <c r="S97" s="166"/>
      <c r="T97" s="166"/>
      <c r="U97" s="166"/>
      <c r="V97" s="166"/>
      <c r="W97" s="182"/>
    </row>
    <row r="98" spans="1:23" ht="15" x14ac:dyDescent="0.25">
      <c r="D98" s="80" t="s">
        <v>216</v>
      </c>
      <c r="E98" s="243" t="s">
        <v>217</v>
      </c>
      <c r="F98" s="243"/>
      <c r="G98" s="243"/>
      <c r="H98" s="243" t="s">
        <v>218</v>
      </c>
      <c r="I98" s="243"/>
      <c r="J98" s="243"/>
      <c r="K98" s="243"/>
      <c r="L98" s="243"/>
      <c r="M98" s="243"/>
      <c r="N98" s="243"/>
      <c r="O98" s="243"/>
      <c r="P98" s="243" t="s">
        <v>219</v>
      </c>
      <c r="Q98" s="243"/>
      <c r="R98" s="243"/>
      <c r="S98" s="243"/>
      <c r="T98" s="243"/>
      <c r="U98" s="243" t="s">
        <v>220</v>
      </c>
      <c r="V98" s="243"/>
      <c r="W98" s="243"/>
    </row>
    <row r="99" spans="1:23" ht="104.25" customHeight="1" x14ac:dyDescent="0.25">
      <c r="D99" s="81">
        <v>1</v>
      </c>
      <c r="E99" s="238" t="s">
        <v>221</v>
      </c>
      <c r="F99" s="238"/>
      <c r="G99" s="238"/>
      <c r="H99" s="237" t="s">
        <v>223</v>
      </c>
      <c r="I99" s="237"/>
      <c r="J99" s="237"/>
      <c r="K99" s="237"/>
      <c r="L99" s="237"/>
      <c r="M99" s="237"/>
      <c r="N99" s="237"/>
      <c r="O99" s="237"/>
      <c r="P99" s="237" t="s">
        <v>224</v>
      </c>
      <c r="Q99" s="237"/>
      <c r="R99" s="237"/>
      <c r="S99" s="237"/>
      <c r="T99" s="237"/>
      <c r="U99" s="237" t="s">
        <v>222</v>
      </c>
      <c r="V99" s="237"/>
      <c r="W99" s="237"/>
    </row>
    <row r="100" spans="1:23" ht="67.5" customHeight="1" x14ac:dyDescent="0.25">
      <c r="D100" s="81">
        <v>2</v>
      </c>
      <c r="E100" s="238" t="s">
        <v>225</v>
      </c>
      <c r="F100" s="238"/>
      <c r="G100" s="238"/>
      <c r="H100" s="237" t="s">
        <v>226</v>
      </c>
      <c r="I100" s="237"/>
      <c r="J100" s="237"/>
      <c r="K100" s="237"/>
      <c r="L100" s="237"/>
      <c r="M100" s="237"/>
      <c r="N100" s="237"/>
      <c r="O100" s="237"/>
      <c r="P100" s="237" t="s">
        <v>228</v>
      </c>
      <c r="Q100" s="237"/>
      <c r="R100" s="237"/>
      <c r="S100" s="237"/>
      <c r="T100" s="237"/>
      <c r="U100" s="237" t="s">
        <v>227</v>
      </c>
      <c r="V100" s="237"/>
      <c r="W100" s="237"/>
    </row>
    <row r="101" spans="1:23" ht="129" customHeight="1" x14ac:dyDescent="0.25">
      <c r="D101" s="81">
        <v>3</v>
      </c>
      <c r="E101" s="239" t="s">
        <v>229</v>
      </c>
      <c r="F101" s="239"/>
      <c r="G101" s="239"/>
      <c r="H101" s="237" t="s">
        <v>230</v>
      </c>
      <c r="I101" s="237"/>
      <c r="J101" s="237"/>
      <c r="K101" s="237"/>
      <c r="L101" s="237"/>
      <c r="M101" s="237"/>
      <c r="N101" s="237"/>
      <c r="O101" s="237"/>
      <c r="P101" s="237" t="s">
        <v>231</v>
      </c>
      <c r="Q101" s="237"/>
      <c r="R101" s="237"/>
      <c r="S101" s="237"/>
      <c r="T101" s="237"/>
      <c r="U101" s="237" t="s">
        <v>236</v>
      </c>
      <c r="V101" s="237"/>
      <c r="W101" s="237"/>
    </row>
    <row r="102" spans="1:23" ht="180" customHeight="1" x14ac:dyDescent="0.25">
      <c r="D102" s="81">
        <v>4</v>
      </c>
      <c r="E102" s="238" t="s">
        <v>232</v>
      </c>
      <c r="F102" s="238"/>
      <c r="G102" s="238"/>
      <c r="H102" s="237" t="s">
        <v>233</v>
      </c>
      <c r="I102" s="237"/>
      <c r="J102" s="237"/>
      <c r="K102" s="237"/>
      <c r="L102" s="237"/>
      <c r="M102" s="237"/>
      <c r="N102" s="237"/>
      <c r="O102" s="237"/>
      <c r="P102" s="237" t="s">
        <v>234</v>
      </c>
      <c r="Q102" s="237"/>
      <c r="R102" s="237"/>
      <c r="S102" s="237"/>
      <c r="T102" s="237"/>
      <c r="U102" s="237" t="s">
        <v>235</v>
      </c>
      <c r="V102" s="237"/>
      <c r="W102" s="237"/>
    </row>
    <row r="103" spans="1:23" ht="12.75" x14ac:dyDescent="0.25">
      <c r="D103" s="82"/>
      <c r="W103" s="83"/>
    </row>
    <row r="104" spans="1:23" ht="295.5" customHeight="1" x14ac:dyDescent="0.25">
      <c r="D104" s="240" t="s">
        <v>237</v>
      </c>
      <c r="E104" s="241"/>
      <c r="F104" s="241"/>
      <c r="G104" s="241"/>
      <c r="H104" s="241"/>
      <c r="I104" s="241"/>
      <c r="J104" s="241"/>
      <c r="K104" s="241"/>
      <c r="L104" s="241"/>
      <c r="M104" s="241"/>
      <c r="N104" s="241"/>
      <c r="O104" s="241"/>
      <c r="P104" s="241"/>
      <c r="Q104" s="241"/>
      <c r="R104" s="241"/>
      <c r="S104" s="241"/>
      <c r="T104" s="241"/>
      <c r="U104" s="241"/>
      <c r="V104" s="241"/>
      <c r="W104" s="242"/>
    </row>
    <row r="105" spans="1:23" ht="12.75" x14ac:dyDescent="0.25"/>
    <row r="106" spans="1:23" ht="12.75" x14ac:dyDescent="0.25"/>
    <row r="107" spans="1:23" ht="12.75" x14ac:dyDescent="0.25"/>
    <row r="108" spans="1:23" ht="18" customHeight="1" x14ac:dyDescent="0.25">
      <c r="D108" s="76"/>
      <c r="E108" s="76"/>
    </row>
    <row r="110" spans="1:23" ht="24" customHeight="1" x14ac:dyDescent="0.25">
      <c r="A110" s="134" t="s">
        <v>81</v>
      </c>
      <c r="B110" s="135"/>
      <c r="C110" s="135"/>
      <c r="D110" s="135"/>
      <c r="E110" s="135"/>
      <c r="F110" s="135"/>
      <c r="G110" s="135"/>
      <c r="H110" s="135"/>
      <c r="I110" s="135"/>
      <c r="J110" s="135"/>
      <c r="K110" s="135"/>
      <c r="L110" s="135"/>
      <c r="M110" s="135"/>
      <c r="N110" s="135"/>
      <c r="O110" s="135"/>
      <c r="P110" s="135"/>
      <c r="Q110" s="135"/>
      <c r="R110" s="135"/>
      <c r="S110" s="135"/>
      <c r="T110" s="135"/>
      <c r="U110" s="135"/>
      <c r="V110" s="135"/>
      <c r="W110" s="136"/>
    </row>
    <row r="111" spans="1:23" ht="18" customHeight="1" x14ac:dyDescent="0.25">
      <c r="A111" s="201"/>
      <c r="B111" s="201"/>
      <c r="C111" s="201"/>
      <c r="D111" s="201"/>
      <c r="E111" s="201"/>
      <c r="F111" s="201"/>
      <c r="G111" s="201"/>
      <c r="H111" s="201"/>
      <c r="I111" s="201"/>
      <c r="J111" s="201"/>
      <c r="K111" s="201"/>
      <c r="L111" s="201"/>
      <c r="M111" s="201"/>
      <c r="N111" s="201"/>
      <c r="O111" s="201"/>
      <c r="P111" s="201"/>
      <c r="Q111" s="201"/>
      <c r="R111" s="201"/>
      <c r="S111" s="201"/>
      <c r="T111" s="201"/>
      <c r="U111" s="201"/>
      <c r="V111" s="201"/>
      <c r="W111" s="201"/>
    </row>
    <row r="112" spans="1:23" ht="63.75" customHeight="1" x14ac:dyDescent="0.25">
      <c r="A112" s="202" t="s">
        <v>238</v>
      </c>
      <c r="B112" s="196"/>
      <c r="C112" s="196"/>
      <c r="D112" s="196"/>
      <c r="E112" s="196"/>
      <c r="F112" s="196"/>
      <c r="G112" s="196"/>
      <c r="H112" s="196"/>
      <c r="I112" s="196"/>
      <c r="J112" s="196"/>
      <c r="K112" s="196"/>
      <c r="L112" s="196"/>
      <c r="M112" s="196"/>
      <c r="N112" s="196"/>
      <c r="O112" s="196"/>
      <c r="P112" s="196"/>
      <c r="Q112" s="196"/>
      <c r="R112" s="196"/>
      <c r="S112" s="196"/>
      <c r="T112" s="196"/>
      <c r="U112" s="196"/>
      <c r="V112" s="196"/>
      <c r="W112" s="203"/>
    </row>
    <row r="113" spans="1:23" ht="30.75" customHeight="1" x14ac:dyDescent="0.25">
      <c r="A113" s="64"/>
      <c r="B113" s="204" t="s">
        <v>82</v>
      </c>
      <c r="C113" s="205"/>
      <c r="D113" s="204" t="s">
        <v>83</v>
      </c>
      <c r="E113" s="235"/>
      <c r="F113" s="205"/>
      <c r="G113" s="204" t="s">
        <v>84</v>
      </c>
      <c r="H113" s="235"/>
      <c r="I113" s="205"/>
      <c r="J113" s="236" t="s">
        <v>85</v>
      </c>
      <c r="K113" s="236"/>
      <c r="L113" s="236"/>
      <c r="M113" s="236" t="s">
        <v>86</v>
      </c>
      <c r="N113" s="236"/>
      <c r="O113" s="236"/>
      <c r="P113" s="236" t="s">
        <v>87</v>
      </c>
      <c r="Q113" s="236"/>
      <c r="R113" s="109" t="s">
        <v>88</v>
      </c>
      <c r="S113" s="109"/>
      <c r="T113" s="65"/>
      <c r="U113" s="65"/>
      <c r="V113" s="65"/>
      <c r="W113" s="66"/>
    </row>
    <row r="114" spans="1:23" ht="55.5" customHeight="1" x14ac:dyDescent="0.25">
      <c r="A114" s="64"/>
      <c r="B114" s="175"/>
      <c r="C114" s="175"/>
      <c r="D114" s="175"/>
      <c r="E114" s="175"/>
      <c r="F114" s="175"/>
      <c r="G114" s="175"/>
      <c r="H114" s="175"/>
      <c r="I114" s="175"/>
      <c r="J114" s="175"/>
      <c r="K114" s="175"/>
      <c r="L114" s="175"/>
      <c r="M114" s="175"/>
      <c r="N114" s="175"/>
      <c r="O114" s="175"/>
      <c r="P114" s="175"/>
      <c r="Q114" s="175"/>
      <c r="R114" s="244" t="s">
        <v>206</v>
      </c>
      <c r="S114" s="245"/>
      <c r="T114" s="65"/>
      <c r="U114" s="65"/>
      <c r="V114" s="65"/>
      <c r="W114" s="66"/>
    </row>
    <row r="115" spans="1:23" ht="39.75" customHeight="1" x14ac:dyDescent="0.25">
      <c r="A115" s="64"/>
      <c r="B115" s="175"/>
      <c r="C115" s="175"/>
      <c r="D115" s="175"/>
      <c r="E115" s="175"/>
      <c r="F115" s="175"/>
      <c r="G115" s="175"/>
      <c r="H115" s="175"/>
      <c r="I115" s="175"/>
      <c r="J115" s="175"/>
      <c r="K115" s="175"/>
      <c r="L115" s="175"/>
      <c r="M115" s="175"/>
      <c r="N115" s="175"/>
      <c r="O115" s="175"/>
      <c r="P115" s="175"/>
      <c r="Q115" s="175"/>
      <c r="R115" s="248"/>
      <c r="S115" s="249"/>
      <c r="T115" s="65"/>
      <c r="U115" s="65"/>
      <c r="V115" s="65"/>
      <c r="W115" s="66"/>
    </row>
    <row r="116" spans="1:23" ht="39.75" customHeight="1" x14ac:dyDescent="0.25">
      <c r="A116" s="64"/>
      <c r="B116" s="175"/>
      <c r="C116" s="175"/>
      <c r="D116" s="175"/>
      <c r="E116" s="175"/>
      <c r="F116" s="175"/>
      <c r="G116" s="175"/>
      <c r="H116" s="175"/>
      <c r="I116" s="175"/>
      <c r="J116" s="175"/>
      <c r="K116" s="175"/>
      <c r="L116" s="175"/>
      <c r="M116" s="175"/>
      <c r="N116" s="175"/>
      <c r="O116" s="175"/>
      <c r="P116" s="175"/>
      <c r="Q116" s="175"/>
      <c r="R116" s="248"/>
      <c r="S116" s="249"/>
      <c r="T116" s="65"/>
      <c r="U116" s="65"/>
      <c r="V116" s="65"/>
      <c r="W116" s="66"/>
    </row>
    <row r="117" spans="1:23" ht="18" customHeight="1" x14ac:dyDescent="0.25">
      <c r="A117" s="64"/>
      <c r="B117" s="65"/>
      <c r="C117" s="65"/>
      <c r="D117" s="65"/>
      <c r="E117" s="65"/>
      <c r="F117" s="65"/>
      <c r="G117" s="65"/>
      <c r="H117" s="65"/>
      <c r="I117" s="65"/>
      <c r="J117" s="65"/>
      <c r="K117" s="65"/>
      <c r="L117" s="65"/>
      <c r="M117" s="65"/>
      <c r="N117" s="65"/>
      <c r="O117" s="65"/>
      <c r="P117" s="65"/>
      <c r="Q117" s="65"/>
      <c r="R117" s="65"/>
      <c r="S117" s="65"/>
      <c r="T117" s="65"/>
      <c r="U117" s="65"/>
      <c r="V117" s="65"/>
      <c r="W117" s="66"/>
    </row>
    <row r="118" spans="1:23" ht="12.75" customHeight="1" x14ac:dyDescent="0.25">
      <c r="A118" s="64"/>
      <c r="B118" s="65"/>
      <c r="C118" s="65"/>
      <c r="D118" s="65"/>
      <c r="E118" s="65"/>
      <c r="F118" s="65"/>
      <c r="G118" s="65"/>
      <c r="H118" s="65"/>
      <c r="I118" s="65"/>
      <c r="J118" s="65"/>
      <c r="K118" s="65"/>
      <c r="L118" s="65"/>
      <c r="M118" s="65"/>
      <c r="N118" s="65"/>
      <c r="O118" s="65"/>
      <c r="P118" s="65"/>
      <c r="Q118" s="65"/>
      <c r="R118" s="65"/>
      <c r="S118" s="65"/>
      <c r="T118" s="65"/>
      <c r="U118" s="65"/>
      <c r="V118" s="65"/>
      <c r="W118" s="66"/>
    </row>
    <row r="119" spans="1:23" ht="2.25" customHeight="1" x14ac:dyDescent="0.25">
      <c r="A119" s="67"/>
      <c r="B119" s="53"/>
      <c r="C119" s="53"/>
      <c r="D119" s="53"/>
      <c r="E119" s="53"/>
      <c r="F119" s="53"/>
      <c r="G119" s="53"/>
      <c r="H119" s="68"/>
      <c r="I119" s="68"/>
      <c r="J119" s="68"/>
      <c r="K119" s="68"/>
      <c r="L119" s="68"/>
      <c r="M119" s="68"/>
      <c r="N119" s="68"/>
      <c r="O119" s="68"/>
      <c r="P119" s="68"/>
      <c r="Q119" s="68"/>
      <c r="R119" s="68"/>
      <c r="S119" s="68"/>
      <c r="T119" s="68"/>
      <c r="U119" s="68"/>
      <c r="V119" s="68"/>
      <c r="W119" s="69"/>
    </row>
    <row r="120" spans="1:23" ht="12" customHeight="1" x14ac:dyDescent="0.25">
      <c r="A120" s="167" t="s">
        <v>89</v>
      </c>
      <c r="B120" s="168"/>
      <c r="C120" s="168"/>
      <c r="D120" s="168"/>
      <c r="E120" s="168"/>
      <c r="F120" s="168"/>
      <c r="G120" s="168"/>
      <c r="H120" s="168"/>
      <c r="I120" s="168"/>
      <c r="J120" s="168"/>
      <c r="K120" s="168"/>
      <c r="L120" s="168"/>
      <c r="M120" s="168"/>
      <c r="N120" s="168"/>
      <c r="O120" s="168"/>
      <c r="P120" s="168"/>
      <c r="Q120" s="168"/>
      <c r="R120" s="168"/>
      <c r="S120" s="168"/>
      <c r="T120" s="168"/>
      <c r="U120" s="168"/>
      <c r="V120" s="168"/>
      <c r="W120" s="169"/>
    </row>
    <row r="121" spans="1:23" ht="18" customHeight="1" x14ac:dyDescent="0.25">
      <c r="A121" s="167"/>
      <c r="B121" s="168"/>
      <c r="C121" s="168"/>
      <c r="D121" s="168"/>
      <c r="E121" s="168"/>
      <c r="F121" s="168"/>
      <c r="G121" s="168"/>
      <c r="H121" s="168"/>
      <c r="I121" s="168"/>
      <c r="J121" s="168"/>
      <c r="K121" s="168"/>
      <c r="L121" s="168"/>
      <c r="M121" s="168"/>
      <c r="N121" s="168"/>
      <c r="O121" s="168"/>
      <c r="P121" s="168"/>
      <c r="Q121" s="168"/>
      <c r="R121" s="168"/>
      <c r="S121" s="168"/>
      <c r="T121" s="168"/>
      <c r="U121" s="168"/>
      <c r="V121" s="168"/>
      <c r="W121" s="169"/>
    </row>
    <row r="122" spans="1:23" ht="9" customHeight="1" x14ac:dyDescent="0.25">
      <c r="A122" s="32"/>
      <c r="H122" s="1"/>
      <c r="I122" s="1"/>
      <c r="J122" s="1"/>
      <c r="K122" s="1"/>
      <c r="L122" s="1"/>
      <c r="M122" s="1"/>
      <c r="N122" s="1"/>
      <c r="O122" s="1"/>
      <c r="P122" s="1"/>
      <c r="Q122" s="1"/>
      <c r="R122" s="1"/>
      <c r="S122" s="1"/>
      <c r="T122" s="1"/>
      <c r="U122" s="1"/>
      <c r="V122" s="1"/>
      <c r="W122" s="33"/>
    </row>
    <row r="123" spans="1:23" ht="18" customHeight="1" x14ac:dyDescent="0.25">
      <c r="A123" s="135" t="s">
        <v>90</v>
      </c>
      <c r="B123" s="135"/>
      <c r="C123" s="135"/>
      <c r="D123" s="135"/>
      <c r="E123" s="135"/>
      <c r="F123" s="135"/>
      <c r="G123" s="135"/>
      <c r="H123" s="135"/>
      <c r="I123" s="135"/>
      <c r="J123" s="135"/>
      <c r="K123" s="135"/>
      <c r="L123" s="135"/>
      <c r="M123" s="135"/>
      <c r="N123" s="135"/>
      <c r="O123" s="135"/>
      <c r="P123" s="135"/>
      <c r="Q123" s="135"/>
      <c r="R123" s="135"/>
      <c r="S123" s="135"/>
      <c r="T123" s="135"/>
      <c r="U123" s="135"/>
      <c r="V123" s="135"/>
      <c r="W123" s="135"/>
    </row>
    <row r="124" spans="1:23" ht="18" customHeight="1" x14ac:dyDescent="0.25">
      <c r="A124" s="1"/>
    </row>
    <row r="125" spans="1:23" ht="18" customHeight="1" x14ac:dyDescent="0.25">
      <c r="A125" s="130" t="s">
        <v>91</v>
      </c>
      <c r="B125" s="130"/>
      <c r="C125" s="130"/>
      <c r="D125" s="130"/>
      <c r="E125" s="130"/>
      <c r="F125" s="103" t="s">
        <v>92</v>
      </c>
      <c r="G125" s="93"/>
      <c r="H125" s="93"/>
      <c r="I125" s="94"/>
      <c r="J125" s="103" t="s">
        <v>93</v>
      </c>
      <c r="K125" s="93"/>
      <c r="L125" s="93"/>
      <c r="M125" s="94"/>
      <c r="N125" s="109" t="s">
        <v>94</v>
      </c>
      <c r="O125" s="109"/>
      <c r="P125" s="109"/>
      <c r="Q125" s="109"/>
      <c r="R125" s="109"/>
      <c r="S125" s="109"/>
      <c r="T125" s="109"/>
      <c r="U125" s="97" t="s">
        <v>95</v>
      </c>
      <c r="V125" s="97"/>
      <c r="W125" s="98"/>
    </row>
    <row r="126" spans="1:23" ht="18" customHeight="1" x14ac:dyDescent="0.25">
      <c r="A126" s="165" t="s">
        <v>239</v>
      </c>
      <c r="B126" s="165"/>
      <c r="C126" s="165"/>
      <c r="D126" s="165"/>
      <c r="E126" s="165"/>
      <c r="F126" s="174">
        <v>45636</v>
      </c>
      <c r="G126" s="93"/>
      <c r="H126" s="93"/>
      <c r="I126" s="94"/>
      <c r="J126" s="170">
        <v>101111972.40000001</v>
      </c>
      <c r="K126" s="171"/>
      <c r="L126" s="171"/>
      <c r="M126" s="172"/>
      <c r="N126" s="173" t="s">
        <v>240</v>
      </c>
      <c r="O126" s="97"/>
      <c r="P126" s="97"/>
      <c r="Q126" s="97"/>
      <c r="R126" s="97"/>
      <c r="S126" s="97"/>
      <c r="T126" s="97"/>
      <c r="U126" s="103"/>
      <c r="V126" s="93"/>
      <c r="W126" s="94"/>
    </row>
    <row r="127" spans="1:23" ht="18" customHeight="1" x14ac:dyDescent="0.25">
      <c r="A127" s="165"/>
      <c r="B127" s="165"/>
      <c r="C127" s="165"/>
      <c r="D127" s="165"/>
      <c r="E127" s="165"/>
      <c r="F127" s="103"/>
      <c r="G127" s="93"/>
      <c r="H127" s="93"/>
      <c r="I127" s="94"/>
      <c r="J127" s="103"/>
      <c r="K127" s="93"/>
      <c r="L127" s="93"/>
      <c r="M127" s="94"/>
      <c r="N127" s="173"/>
      <c r="O127" s="97"/>
      <c r="P127" s="97"/>
      <c r="Q127" s="97"/>
      <c r="R127" s="97"/>
      <c r="S127" s="97"/>
      <c r="T127" s="97"/>
      <c r="U127" s="103"/>
      <c r="V127" s="93"/>
      <c r="W127" s="94"/>
    </row>
    <row r="128" spans="1:23" ht="18" customHeight="1" x14ac:dyDescent="0.25">
      <c r="A128" s="165"/>
      <c r="B128" s="165"/>
      <c r="C128" s="165"/>
      <c r="D128" s="165"/>
      <c r="E128" s="165"/>
      <c r="F128" s="103"/>
      <c r="G128" s="93"/>
      <c r="H128" s="93"/>
      <c r="I128" s="94"/>
      <c r="J128" s="103"/>
      <c r="K128" s="93"/>
      <c r="L128" s="93"/>
      <c r="M128" s="94"/>
      <c r="N128" s="173"/>
      <c r="O128" s="97"/>
      <c r="P128" s="97"/>
      <c r="Q128" s="97"/>
      <c r="R128" s="97"/>
      <c r="S128" s="97"/>
      <c r="T128" s="97"/>
      <c r="U128" s="103"/>
      <c r="V128" s="93"/>
      <c r="W128" s="94"/>
    </row>
    <row r="129" spans="1:23" ht="18" customHeight="1" x14ac:dyDescent="0.25">
      <c r="A129" s="165"/>
      <c r="B129" s="165"/>
      <c r="C129" s="165"/>
      <c r="D129" s="165"/>
      <c r="E129" s="165"/>
      <c r="F129" s="103"/>
      <c r="G129" s="93"/>
      <c r="H129" s="93"/>
      <c r="I129" s="94"/>
      <c r="J129" s="103"/>
      <c r="K129" s="93"/>
      <c r="L129" s="93"/>
      <c r="M129" s="94"/>
      <c r="N129" s="173"/>
      <c r="O129" s="97"/>
      <c r="P129" s="97"/>
      <c r="Q129" s="97"/>
      <c r="R129" s="97"/>
      <c r="S129" s="97"/>
      <c r="T129" s="97"/>
      <c r="U129" s="103"/>
      <c r="V129" s="93"/>
      <c r="W129" s="94"/>
    </row>
    <row r="130" spans="1:23" ht="18" customHeight="1" x14ac:dyDescent="0.25">
      <c r="F130" s="1"/>
      <c r="G130" s="1"/>
      <c r="H130" s="1"/>
      <c r="I130" s="1"/>
      <c r="J130" s="1"/>
      <c r="K130" s="1"/>
      <c r="L130" s="1"/>
      <c r="M130" s="1"/>
      <c r="N130" s="1"/>
      <c r="O130" s="1"/>
      <c r="P130" s="1"/>
      <c r="Q130" s="1"/>
      <c r="R130" s="1"/>
      <c r="S130" s="1"/>
      <c r="T130" s="1"/>
      <c r="U130" s="1"/>
      <c r="V130" s="1"/>
      <c r="W130" s="1"/>
    </row>
    <row r="131" spans="1:23" ht="18" customHeight="1" x14ac:dyDescent="0.25">
      <c r="A131" s="134" t="s">
        <v>96</v>
      </c>
      <c r="B131" s="135"/>
      <c r="C131" s="135"/>
      <c r="D131" s="135"/>
      <c r="E131" s="135"/>
      <c r="F131" s="135"/>
      <c r="G131" s="135"/>
      <c r="H131" s="135"/>
      <c r="I131" s="135"/>
      <c r="J131" s="135"/>
      <c r="K131" s="135"/>
      <c r="L131" s="135"/>
      <c r="M131" s="135"/>
      <c r="N131" s="135"/>
      <c r="O131" s="135"/>
      <c r="P131" s="135"/>
      <c r="Q131" s="135"/>
      <c r="R131" s="135"/>
      <c r="S131" s="135"/>
      <c r="T131" s="135"/>
      <c r="U131" s="135"/>
      <c r="V131" s="135"/>
      <c r="W131" s="136"/>
    </row>
    <row r="133" spans="1:23" ht="52.5" customHeight="1" x14ac:dyDescent="0.25">
      <c r="A133" s="148" t="s">
        <v>97</v>
      </c>
      <c r="B133" s="150"/>
      <c r="C133" s="130" t="s">
        <v>98</v>
      </c>
      <c r="D133" s="130"/>
      <c r="E133" s="130"/>
      <c r="F133" s="130"/>
      <c r="G133" s="109" t="s">
        <v>99</v>
      </c>
      <c r="H133" s="109"/>
      <c r="I133" s="109"/>
      <c r="J133" s="109"/>
      <c r="K133" s="109"/>
      <c r="L133" s="109" t="s">
        <v>100</v>
      </c>
      <c r="M133" s="109"/>
      <c r="N133" s="109"/>
      <c r="O133" s="109"/>
      <c r="P133" s="130" t="s">
        <v>101</v>
      </c>
      <c r="Q133" s="130"/>
      <c r="R133" s="130"/>
      <c r="S133" s="130"/>
      <c r="T133" s="130"/>
      <c r="U133" s="109" t="s">
        <v>94</v>
      </c>
      <c r="V133" s="109"/>
      <c r="W133" s="109"/>
    </row>
    <row r="134" spans="1:23" ht="114.75" customHeight="1" x14ac:dyDescent="0.25">
      <c r="A134" s="148">
        <v>1</v>
      </c>
      <c r="B134" s="150"/>
      <c r="C134" s="250">
        <v>101111972.40000001</v>
      </c>
      <c r="D134" s="250"/>
      <c r="E134" s="250"/>
      <c r="F134" s="250"/>
      <c r="G134" s="251">
        <v>45650</v>
      </c>
      <c r="H134" s="130"/>
      <c r="I134" s="130"/>
      <c r="J134" s="130"/>
      <c r="K134" s="130"/>
      <c r="L134" s="109">
        <v>522239124</v>
      </c>
      <c r="M134" s="109"/>
      <c r="N134" s="109"/>
      <c r="O134" s="109"/>
      <c r="P134" s="130" t="s">
        <v>428</v>
      </c>
      <c r="Q134" s="130"/>
      <c r="R134" s="130"/>
      <c r="S134" s="130"/>
      <c r="T134" s="130"/>
      <c r="U134" s="99" t="s">
        <v>429</v>
      </c>
      <c r="V134" s="109"/>
      <c r="W134" s="109"/>
    </row>
    <row r="135" spans="1:23" ht="18" customHeight="1" x14ac:dyDescent="0.25">
      <c r="A135" s="148"/>
      <c r="B135" s="150"/>
      <c r="C135" s="130"/>
      <c r="D135" s="130"/>
      <c r="E135" s="130"/>
      <c r="F135" s="130"/>
      <c r="G135" s="130"/>
      <c r="H135" s="130"/>
      <c r="I135" s="130"/>
      <c r="J135" s="130"/>
      <c r="K135" s="130"/>
      <c r="L135" s="109"/>
      <c r="M135" s="109"/>
      <c r="N135" s="109"/>
      <c r="O135" s="109"/>
      <c r="P135" s="130"/>
      <c r="Q135" s="130"/>
      <c r="R135" s="130"/>
      <c r="S135" s="130"/>
      <c r="T135" s="130"/>
      <c r="U135" s="109"/>
      <c r="V135" s="109"/>
      <c r="W135" s="109"/>
    </row>
    <row r="136" spans="1:23" ht="18" customHeight="1" x14ac:dyDescent="0.25">
      <c r="A136" s="148"/>
      <c r="B136" s="150"/>
      <c r="C136" s="130"/>
      <c r="D136" s="130"/>
      <c r="E136" s="130"/>
      <c r="F136" s="130"/>
      <c r="G136" s="130"/>
      <c r="H136" s="130"/>
      <c r="I136" s="130"/>
      <c r="J136" s="130"/>
      <c r="K136" s="130"/>
      <c r="L136" s="109"/>
      <c r="M136" s="109"/>
      <c r="N136" s="109"/>
      <c r="O136" s="109"/>
      <c r="P136" s="130"/>
      <c r="Q136" s="130"/>
      <c r="R136" s="130"/>
      <c r="S136" s="130"/>
      <c r="T136" s="130"/>
      <c r="U136" s="109"/>
      <c r="V136" s="109"/>
      <c r="W136" s="109"/>
    </row>
    <row r="137" spans="1:23" ht="18" customHeight="1" x14ac:dyDescent="0.25">
      <c r="A137" s="103" t="s">
        <v>102</v>
      </c>
      <c r="B137" s="93"/>
      <c r="C137" s="130"/>
      <c r="D137" s="130"/>
      <c r="E137" s="130"/>
      <c r="F137" s="130"/>
      <c r="G137" s="130"/>
      <c r="H137" s="130"/>
      <c r="I137" s="130"/>
      <c r="J137" s="130"/>
      <c r="K137" s="130"/>
      <c r="L137" s="109"/>
      <c r="M137" s="109"/>
      <c r="N137" s="109"/>
      <c r="O137" s="109"/>
      <c r="P137" s="130"/>
      <c r="Q137" s="130"/>
      <c r="R137" s="130"/>
      <c r="S137" s="130"/>
      <c r="T137" s="130"/>
      <c r="U137" s="109"/>
      <c r="V137" s="109"/>
      <c r="W137" s="109"/>
    </row>
    <row r="138" spans="1:23" ht="18" customHeight="1" thickBot="1" x14ac:dyDescent="0.3">
      <c r="A138" s="4"/>
      <c r="B138" s="4"/>
      <c r="C138" s="4"/>
      <c r="D138" s="4"/>
      <c r="E138" s="4"/>
      <c r="F138" s="4"/>
      <c r="G138" s="4"/>
      <c r="H138" s="4"/>
      <c r="I138" s="4"/>
      <c r="J138" s="4"/>
      <c r="K138" s="4"/>
      <c r="L138" s="4"/>
      <c r="M138" s="4"/>
      <c r="N138" s="4"/>
      <c r="O138" s="4"/>
      <c r="P138" s="4"/>
      <c r="Q138" s="4"/>
      <c r="R138" s="4"/>
      <c r="S138" s="4"/>
      <c r="T138" s="4"/>
      <c r="U138" s="4"/>
      <c r="V138" s="4"/>
      <c r="W138" s="4"/>
    </row>
    <row r="139" spans="1:23" ht="18" customHeight="1" thickTop="1" x14ac:dyDescent="0.25">
      <c r="A139" s="2"/>
      <c r="B139" s="2"/>
      <c r="C139" s="2"/>
      <c r="D139" s="2"/>
      <c r="E139" s="2"/>
      <c r="F139" s="2"/>
      <c r="G139" s="2"/>
      <c r="H139" s="2"/>
      <c r="I139" s="2"/>
      <c r="J139" s="2"/>
      <c r="K139" s="2"/>
      <c r="L139" s="2"/>
      <c r="M139" s="2"/>
      <c r="N139" s="2"/>
      <c r="O139" s="2"/>
      <c r="P139" s="2"/>
      <c r="Q139" s="2"/>
      <c r="R139" s="2"/>
      <c r="S139" s="2"/>
      <c r="T139" s="2"/>
      <c r="U139" s="2"/>
      <c r="V139" s="2"/>
      <c r="W139" s="2"/>
    </row>
    <row r="140" spans="1:23" ht="18" customHeight="1" x14ac:dyDescent="0.25">
      <c r="A140" s="134" t="s">
        <v>103</v>
      </c>
      <c r="B140" s="135"/>
      <c r="C140" s="135"/>
      <c r="D140" s="135"/>
      <c r="E140" s="135"/>
      <c r="F140" s="135"/>
      <c r="G140" s="135"/>
      <c r="H140" s="135"/>
      <c r="I140" s="135"/>
      <c r="J140" s="135"/>
      <c r="K140" s="135"/>
      <c r="L140" s="135"/>
      <c r="M140" s="135"/>
      <c r="N140" s="135"/>
      <c r="O140" s="135"/>
      <c r="P140" s="135"/>
      <c r="Q140" s="135"/>
      <c r="R140" s="135"/>
      <c r="S140" s="135"/>
      <c r="T140" s="135"/>
      <c r="U140" s="135"/>
      <c r="V140" s="135"/>
      <c r="W140" s="136"/>
    </row>
    <row r="142" spans="1:23" ht="18" customHeight="1" x14ac:dyDescent="0.25">
      <c r="A142" s="130" t="s">
        <v>104</v>
      </c>
      <c r="B142" s="130"/>
      <c r="C142" s="130"/>
      <c r="D142" s="130"/>
      <c r="E142" s="130"/>
      <c r="F142" s="130"/>
      <c r="G142" s="130" t="s">
        <v>105</v>
      </c>
      <c r="H142" s="130"/>
      <c r="I142" s="130"/>
      <c r="J142" s="130"/>
      <c r="K142" s="130"/>
      <c r="L142" s="130"/>
      <c r="M142" s="103" t="s">
        <v>106</v>
      </c>
      <c r="N142" s="93"/>
      <c r="O142" s="93"/>
      <c r="P142" s="93"/>
      <c r="Q142" s="93"/>
      <c r="R142" s="93"/>
      <c r="S142" s="93"/>
      <c r="T142" s="93"/>
      <c r="U142" s="93"/>
      <c r="V142" s="93"/>
      <c r="W142" s="94"/>
    </row>
    <row r="143" spans="1:23" ht="18" customHeight="1" x14ac:dyDescent="0.25">
      <c r="A143" s="103"/>
      <c r="B143" s="93"/>
      <c r="C143" s="93"/>
      <c r="D143" s="93"/>
      <c r="E143" s="93"/>
      <c r="F143" s="94"/>
      <c r="G143" s="103"/>
      <c r="H143" s="93"/>
      <c r="I143" s="93"/>
      <c r="J143" s="93"/>
      <c r="K143" s="93"/>
      <c r="L143" s="94"/>
      <c r="M143" s="103"/>
      <c r="N143" s="93"/>
      <c r="O143" s="93"/>
      <c r="P143" s="93"/>
      <c r="Q143" s="93"/>
      <c r="R143" s="93"/>
      <c r="S143" s="93"/>
      <c r="T143" s="93"/>
      <c r="U143" s="93"/>
      <c r="V143" s="93"/>
      <c r="W143" s="94"/>
    </row>
    <row r="144" spans="1:23" ht="18" customHeight="1" x14ac:dyDescent="0.25">
      <c r="A144" s="103"/>
      <c r="B144" s="93"/>
      <c r="C144" s="93"/>
      <c r="D144" s="93"/>
      <c r="E144" s="93"/>
      <c r="F144" s="94"/>
      <c r="G144" s="103"/>
      <c r="H144" s="93"/>
      <c r="I144" s="93"/>
      <c r="J144" s="93"/>
      <c r="K144" s="93"/>
      <c r="L144" s="94"/>
      <c r="M144" s="103"/>
      <c r="N144" s="93"/>
      <c r="O144" s="93"/>
      <c r="P144" s="93"/>
      <c r="Q144" s="93"/>
      <c r="R144" s="93"/>
      <c r="S144" s="93"/>
      <c r="T144" s="93"/>
      <c r="U144" s="93"/>
      <c r="V144" s="93"/>
      <c r="W144" s="94"/>
    </row>
    <row r="145" spans="1:23" ht="18" customHeight="1" x14ac:dyDescent="0.25">
      <c r="A145" s="103" t="s">
        <v>107</v>
      </c>
      <c r="B145" s="93"/>
      <c r="C145" s="93"/>
      <c r="D145" s="93"/>
      <c r="E145" s="93"/>
      <c r="F145" s="94"/>
      <c r="G145" s="103"/>
      <c r="H145" s="93"/>
      <c r="I145" s="93"/>
      <c r="J145" s="93"/>
      <c r="K145" s="93"/>
      <c r="L145" s="94"/>
      <c r="M145" s="103"/>
      <c r="N145" s="93"/>
      <c r="O145" s="93"/>
      <c r="P145" s="93"/>
      <c r="Q145" s="93"/>
      <c r="R145" s="93"/>
      <c r="S145" s="93"/>
      <c r="T145" s="93"/>
      <c r="U145" s="93"/>
      <c r="V145" s="93"/>
      <c r="W145" s="94"/>
    </row>
    <row r="146" spans="1:23" ht="18" customHeight="1" x14ac:dyDescent="0.25">
      <c r="A146" s="216"/>
      <c r="B146" s="216"/>
      <c r="C146" s="216"/>
      <c r="D146" s="216"/>
      <c r="E146" s="216"/>
      <c r="F146" s="216"/>
      <c r="G146" s="216"/>
      <c r="H146" s="216"/>
      <c r="I146" s="216"/>
      <c r="J146" s="216"/>
      <c r="K146" s="216"/>
      <c r="L146" s="216"/>
      <c r="M146" s="216"/>
      <c r="N146" s="216"/>
      <c r="O146" s="216"/>
      <c r="P146" s="216"/>
      <c r="Q146" s="216"/>
      <c r="R146" s="216"/>
      <c r="S146" s="216"/>
      <c r="T146" s="216"/>
      <c r="U146" s="216"/>
      <c r="V146" s="216"/>
      <c r="W146" s="216"/>
    </row>
    <row r="147" spans="1:23" ht="18" customHeight="1" x14ac:dyDescent="0.25">
      <c r="A147" s="134" t="s">
        <v>108</v>
      </c>
      <c r="B147" s="135"/>
      <c r="C147" s="135"/>
      <c r="D147" s="135"/>
      <c r="E147" s="135"/>
      <c r="F147" s="135"/>
      <c r="G147" s="135"/>
      <c r="H147" s="135"/>
      <c r="I147" s="135"/>
      <c r="J147" s="135"/>
      <c r="K147" s="135"/>
      <c r="L147" s="135"/>
      <c r="M147" s="135"/>
      <c r="N147" s="135"/>
      <c r="O147" s="135"/>
      <c r="P147" s="135"/>
      <c r="Q147" s="135"/>
      <c r="R147" s="135"/>
      <c r="S147" s="135"/>
      <c r="T147" s="135"/>
      <c r="U147" s="135"/>
      <c r="V147" s="135"/>
      <c r="W147" s="136"/>
    </row>
    <row r="149" spans="1:23" ht="24" customHeight="1" x14ac:dyDescent="0.25">
      <c r="A149" s="109" t="s">
        <v>109</v>
      </c>
      <c r="B149" s="109"/>
      <c r="C149" s="109"/>
      <c r="D149" s="173" t="s">
        <v>110</v>
      </c>
      <c r="E149" s="97"/>
      <c r="F149" s="97"/>
      <c r="G149" s="97"/>
      <c r="H149" s="98"/>
      <c r="I149" s="109" t="s">
        <v>111</v>
      </c>
      <c r="J149" s="109"/>
      <c r="K149" s="109"/>
      <c r="L149" s="109"/>
      <c r="M149" s="109"/>
      <c r="N149" s="109" t="s">
        <v>112</v>
      </c>
      <c r="O149" s="109"/>
      <c r="P149" s="109"/>
      <c r="Q149" s="109"/>
      <c r="R149" s="109"/>
      <c r="S149" s="109" t="s">
        <v>113</v>
      </c>
      <c r="T149" s="109"/>
      <c r="U149" s="109"/>
      <c r="V149" s="109"/>
      <c r="W149" s="109"/>
    </row>
    <row r="150" spans="1:23" ht="18" customHeight="1" x14ac:dyDescent="0.25">
      <c r="A150" s="173"/>
      <c r="B150" s="97"/>
      <c r="C150" s="98"/>
      <c r="D150" s="173"/>
      <c r="E150" s="97"/>
      <c r="F150" s="97"/>
      <c r="G150" s="58"/>
      <c r="H150" s="58"/>
      <c r="I150" s="173"/>
      <c r="J150" s="97"/>
      <c r="K150" s="97"/>
      <c r="L150" s="97"/>
      <c r="M150" s="98"/>
      <c r="N150" s="109"/>
      <c r="O150" s="109"/>
      <c r="P150" s="109"/>
      <c r="Q150" s="109"/>
      <c r="R150" s="109"/>
      <c r="S150" s="93"/>
      <c r="T150" s="93"/>
      <c r="U150" s="93"/>
      <c r="V150" s="93"/>
      <c r="W150" s="94"/>
    </row>
    <row r="151" spans="1:23" ht="18" customHeight="1" x14ac:dyDescent="0.25">
      <c r="A151" s="173"/>
      <c r="B151" s="97"/>
      <c r="C151" s="98"/>
      <c r="D151" s="173"/>
      <c r="E151" s="97"/>
      <c r="F151" s="97"/>
      <c r="G151" s="97"/>
      <c r="H151" s="98"/>
      <c r="I151" s="173"/>
      <c r="J151" s="97"/>
      <c r="K151" s="97"/>
      <c r="L151" s="97"/>
      <c r="M151" s="98"/>
      <c r="N151" s="109"/>
      <c r="O151" s="109"/>
      <c r="P151" s="109"/>
      <c r="Q151" s="109"/>
      <c r="R151" s="109"/>
      <c r="S151" s="93"/>
      <c r="T151" s="93"/>
      <c r="U151" s="93"/>
      <c r="V151" s="93"/>
      <c r="W151" s="94"/>
    </row>
    <row r="152" spans="1:23" ht="18" customHeight="1" x14ac:dyDescent="0.25">
      <c r="A152" s="59"/>
      <c r="B152" s="59"/>
      <c r="C152" s="59"/>
      <c r="D152" s="59"/>
      <c r="E152" s="59"/>
      <c r="F152" s="59"/>
      <c r="G152" s="60"/>
      <c r="H152" s="60"/>
      <c r="I152" s="59"/>
      <c r="J152" s="59"/>
      <c r="K152" s="59"/>
      <c r="L152" s="59"/>
      <c r="M152" s="59"/>
      <c r="N152" s="59"/>
      <c r="O152" s="59"/>
      <c r="P152" s="59"/>
      <c r="Q152" s="59"/>
      <c r="R152" s="59"/>
      <c r="S152" s="15"/>
      <c r="T152" s="15"/>
      <c r="U152" s="15"/>
      <c r="V152" s="15"/>
      <c r="W152" s="15"/>
    </row>
    <row r="153" spans="1:23" ht="45" customHeight="1" x14ac:dyDescent="0.25">
      <c r="A153" s="199" t="s">
        <v>114</v>
      </c>
      <c r="B153" s="199"/>
      <c r="C153" s="199"/>
      <c r="D153" s="217"/>
      <c r="E153" s="217"/>
      <c r="F153" s="217"/>
      <c r="G153" s="217"/>
      <c r="H153" s="217"/>
      <c r="I153" s="217"/>
      <c r="J153" s="59"/>
      <c r="K153" s="199" t="s">
        <v>115</v>
      </c>
      <c r="L153" s="199"/>
      <c r="M153" s="199"/>
      <c r="N153" s="217"/>
      <c r="O153" s="217"/>
      <c r="P153" s="217"/>
      <c r="Q153" s="217"/>
      <c r="R153" s="217"/>
      <c r="S153" s="217"/>
      <c r="T153" s="15"/>
      <c r="U153" s="15"/>
      <c r="V153" s="15"/>
      <c r="W153" s="15"/>
    </row>
    <row r="154" spans="1:23" ht="26.25" customHeight="1" x14ac:dyDescent="0.25">
      <c r="A154" s="271" t="s">
        <v>116</v>
      </c>
      <c r="B154" s="271"/>
      <c r="C154" s="271"/>
      <c r="D154" s="271"/>
      <c r="E154" s="271"/>
      <c r="F154" s="271"/>
      <c r="G154" s="271"/>
      <c r="H154" s="271"/>
      <c r="I154" s="271"/>
      <c r="J154" s="271"/>
      <c r="K154" s="271"/>
      <c r="L154" s="271"/>
      <c r="M154" s="271"/>
      <c r="N154" s="271"/>
      <c r="O154" s="271"/>
      <c r="P154" s="271"/>
      <c r="Q154" s="271"/>
      <c r="R154" s="271"/>
      <c r="S154" s="271"/>
      <c r="T154" s="271"/>
      <c r="U154" s="271"/>
      <c r="V154" s="271"/>
      <c r="W154" s="271"/>
    </row>
    <row r="155" spans="1:23" ht="24.95" customHeight="1" x14ac:dyDescent="0.25">
      <c r="A155" s="247" t="s">
        <v>117</v>
      </c>
      <c r="B155" s="247"/>
      <c r="C155" s="247"/>
      <c r="D155" s="247"/>
      <c r="E155" s="247"/>
      <c r="F155" s="247"/>
      <c r="G155" s="247"/>
      <c r="H155" s="247"/>
      <c r="I155" s="247"/>
      <c r="J155" s="247"/>
      <c r="K155" s="247"/>
      <c r="L155" s="247"/>
      <c r="M155" s="247"/>
      <c r="N155" s="247"/>
      <c r="O155" s="247"/>
      <c r="P155" s="247"/>
      <c r="Q155" s="247"/>
      <c r="R155" s="247"/>
      <c r="S155" s="247"/>
      <c r="T155" s="247"/>
      <c r="U155" s="247"/>
      <c r="V155" s="247"/>
      <c r="W155" s="247"/>
    </row>
    <row r="156" spans="1:23" ht="24.95" customHeight="1" x14ac:dyDescent="0.25">
      <c r="A156" s="247" t="s">
        <v>118</v>
      </c>
      <c r="B156" s="247"/>
      <c r="C156" s="247"/>
      <c r="D156" s="247"/>
      <c r="E156" s="247"/>
      <c r="F156" s="247"/>
      <c r="G156" s="247"/>
      <c r="H156" s="247"/>
      <c r="I156" s="247"/>
      <c r="J156" s="247"/>
      <c r="K156" s="247"/>
      <c r="L156" s="247"/>
      <c r="M156" s="247"/>
      <c r="N156" s="247"/>
      <c r="O156" s="247"/>
      <c r="P156" s="247"/>
      <c r="Q156" s="247"/>
      <c r="R156" s="247"/>
      <c r="S156" s="247"/>
      <c r="T156" s="247"/>
      <c r="U156" s="247"/>
      <c r="V156" s="247"/>
      <c r="W156" s="247"/>
    </row>
    <row r="157" spans="1:23" ht="24.95" customHeight="1" x14ac:dyDescent="0.25">
      <c r="A157" s="75"/>
      <c r="B157" s="75"/>
      <c r="C157" s="75"/>
      <c r="D157" s="75"/>
      <c r="E157" s="75"/>
      <c r="F157" s="75"/>
      <c r="G157" s="75"/>
      <c r="H157" s="75"/>
      <c r="I157" s="75"/>
      <c r="J157" s="75"/>
      <c r="K157" s="75"/>
      <c r="L157" s="75"/>
      <c r="M157" s="75"/>
      <c r="N157" s="75"/>
      <c r="O157" s="75"/>
      <c r="P157" s="75"/>
      <c r="Q157" s="75"/>
      <c r="R157" s="75"/>
      <c r="S157" s="75"/>
      <c r="T157" s="75"/>
      <c r="U157" s="75"/>
      <c r="V157" s="75"/>
      <c r="W157" s="75"/>
    </row>
    <row r="158" spans="1:23" ht="18" customHeight="1" x14ac:dyDescent="0.25">
      <c r="A158" s="134" t="s">
        <v>119</v>
      </c>
      <c r="B158" s="135"/>
      <c r="C158" s="135"/>
      <c r="D158" s="135"/>
      <c r="E158" s="135"/>
      <c r="F158" s="135"/>
      <c r="G158" s="135"/>
      <c r="H158" s="135"/>
      <c r="I158" s="135"/>
      <c r="J158" s="135"/>
      <c r="K158" s="135"/>
      <c r="L158" s="135"/>
      <c r="M158" s="135"/>
      <c r="N158" s="135"/>
      <c r="O158" s="135"/>
      <c r="P158" s="135"/>
      <c r="Q158" s="135"/>
      <c r="R158" s="135"/>
      <c r="S158" s="135"/>
      <c r="T158" s="135"/>
      <c r="U158" s="135"/>
      <c r="V158" s="135"/>
      <c r="W158" s="136"/>
    </row>
    <row r="159" spans="1:23" ht="18" customHeight="1" x14ac:dyDescent="0.25">
      <c r="D159" s="70"/>
      <c r="E159" s="70"/>
      <c r="F159" s="70"/>
      <c r="G159" s="70"/>
      <c r="H159" s="70"/>
      <c r="I159" s="70"/>
      <c r="J159" s="130" t="s">
        <v>120</v>
      </c>
      <c r="K159" s="130"/>
      <c r="L159" s="130"/>
      <c r="M159" s="130"/>
      <c r="N159" s="130"/>
      <c r="O159" s="130"/>
      <c r="P159" s="130"/>
      <c r="Q159" s="130" t="s">
        <v>121</v>
      </c>
      <c r="R159" s="130"/>
      <c r="S159" s="70"/>
    </row>
    <row r="160" spans="1:23" ht="18" customHeight="1" x14ac:dyDescent="0.25">
      <c r="D160" s="73"/>
      <c r="E160" s="73"/>
      <c r="F160" s="73"/>
      <c r="G160" s="73"/>
      <c r="H160" s="73"/>
      <c r="I160" s="73"/>
      <c r="J160" s="142" t="s">
        <v>122</v>
      </c>
      <c r="K160" s="142"/>
      <c r="L160" s="142"/>
      <c r="M160" s="142"/>
      <c r="N160" s="142"/>
      <c r="O160" s="142"/>
      <c r="P160" s="142"/>
      <c r="Q160" s="228">
        <f>SUM(Q161:W162)</f>
        <v>252779931</v>
      </c>
      <c r="R160" s="228"/>
      <c r="S160" s="71"/>
    </row>
    <row r="161" spans="4:19" ht="18" customHeight="1" x14ac:dyDescent="0.25">
      <c r="D161" s="74"/>
      <c r="E161" s="74"/>
      <c r="F161" s="74"/>
      <c r="G161" s="74"/>
      <c r="H161" s="74"/>
      <c r="I161" s="74"/>
      <c r="J161" s="141" t="s">
        <v>123</v>
      </c>
      <c r="K161" s="141"/>
      <c r="L161" s="141"/>
      <c r="M161" s="141"/>
      <c r="N161" s="141"/>
      <c r="O161" s="141"/>
      <c r="P161" s="141"/>
      <c r="Q161" s="119">
        <f>+F58</f>
        <v>252779931</v>
      </c>
      <c r="R161" s="119"/>
      <c r="S161" s="72"/>
    </row>
    <row r="162" spans="4:19" ht="18" customHeight="1" x14ac:dyDescent="0.25">
      <c r="D162" s="74"/>
      <c r="E162" s="74"/>
      <c r="F162" s="74"/>
      <c r="G162" s="74"/>
      <c r="H162" s="74"/>
      <c r="I162" s="74"/>
      <c r="J162" s="141" t="s">
        <v>124</v>
      </c>
      <c r="K162" s="141"/>
      <c r="L162" s="141"/>
      <c r="M162" s="141"/>
      <c r="N162" s="141"/>
      <c r="O162" s="141"/>
      <c r="P162" s="141"/>
      <c r="Q162" s="119">
        <f>+F59</f>
        <v>0</v>
      </c>
      <c r="R162" s="119"/>
      <c r="S162" s="72"/>
    </row>
    <row r="163" spans="4:19" ht="18" customHeight="1" x14ac:dyDescent="0.25">
      <c r="D163" s="74"/>
      <c r="E163" s="74"/>
      <c r="F163" s="74"/>
      <c r="G163" s="74"/>
      <c r="H163" s="74"/>
      <c r="I163" s="74"/>
      <c r="J163" s="142" t="s">
        <v>125</v>
      </c>
      <c r="K163" s="142"/>
      <c r="L163" s="142"/>
      <c r="M163" s="142"/>
      <c r="N163" s="142"/>
      <c r="O163" s="142"/>
      <c r="P163" s="142"/>
      <c r="Q163" s="120">
        <f>SUM(Q164:W165)</f>
        <v>0</v>
      </c>
      <c r="R163" s="120"/>
      <c r="S163" s="72"/>
    </row>
    <row r="164" spans="4:19" ht="18" customHeight="1" x14ac:dyDescent="0.25">
      <c r="D164" s="74"/>
      <c r="E164" s="74"/>
      <c r="F164" s="74"/>
      <c r="G164" s="74"/>
      <c r="H164" s="74"/>
      <c r="I164" s="74"/>
      <c r="J164" s="141" t="s">
        <v>126</v>
      </c>
      <c r="K164" s="141"/>
      <c r="L164" s="141"/>
      <c r="M164" s="141"/>
      <c r="N164" s="141"/>
      <c r="O164" s="141"/>
      <c r="P164" s="141"/>
      <c r="Q164" s="119">
        <f>+L68</f>
        <v>0</v>
      </c>
      <c r="R164" s="119"/>
      <c r="S164" s="72"/>
    </row>
    <row r="165" spans="4:19" ht="18" customHeight="1" x14ac:dyDescent="0.25">
      <c r="D165" s="74"/>
      <c r="E165" s="74"/>
      <c r="F165" s="74"/>
      <c r="G165" s="74"/>
      <c r="H165" s="74"/>
      <c r="I165" s="74"/>
      <c r="J165" s="141" t="s">
        <v>127</v>
      </c>
      <c r="K165" s="141"/>
      <c r="L165" s="141"/>
      <c r="M165" s="141"/>
      <c r="N165" s="141"/>
      <c r="O165" s="141"/>
      <c r="P165" s="141"/>
      <c r="Q165" s="119">
        <f>+F74</f>
        <v>0</v>
      </c>
      <c r="R165" s="119"/>
      <c r="S165" s="72"/>
    </row>
    <row r="166" spans="4:19" ht="18" customHeight="1" x14ac:dyDescent="0.25">
      <c r="D166" s="74"/>
      <c r="E166" s="74"/>
      <c r="F166" s="74"/>
      <c r="G166" s="74"/>
      <c r="H166" s="74"/>
      <c r="I166" s="74"/>
      <c r="J166" s="142" t="s">
        <v>128</v>
      </c>
      <c r="K166" s="142"/>
      <c r="L166" s="142"/>
      <c r="M166" s="142"/>
      <c r="N166" s="142"/>
      <c r="O166" s="142"/>
      <c r="P166" s="142"/>
      <c r="Q166" s="120">
        <f>SUM(Q167:W168)</f>
        <v>0</v>
      </c>
      <c r="R166" s="120"/>
      <c r="S166" s="72"/>
    </row>
    <row r="167" spans="4:19" ht="18" customHeight="1" x14ac:dyDescent="0.25">
      <c r="D167" s="74"/>
      <c r="E167" s="74"/>
      <c r="F167" s="74"/>
      <c r="G167" s="74"/>
      <c r="H167" s="74"/>
      <c r="I167" s="74"/>
      <c r="J167" s="141" t="s">
        <v>129</v>
      </c>
      <c r="K167" s="141"/>
      <c r="L167" s="141"/>
      <c r="M167" s="141"/>
      <c r="N167" s="141"/>
      <c r="O167" s="141"/>
      <c r="P167" s="141"/>
      <c r="Q167" s="119">
        <f>+L81</f>
        <v>0</v>
      </c>
      <c r="R167" s="119"/>
      <c r="S167" s="72"/>
    </row>
    <row r="168" spans="4:19" ht="18" customHeight="1" x14ac:dyDescent="0.25">
      <c r="D168" s="74"/>
      <c r="E168" s="74"/>
      <c r="F168" s="74"/>
      <c r="G168" s="74"/>
      <c r="H168" s="74"/>
      <c r="I168" s="74"/>
      <c r="J168" s="141" t="s">
        <v>130</v>
      </c>
      <c r="K168" s="141"/>
      <c r="L168" s="141"/>
      <c r="M168" s="141"/>
      <c r="N168" s="141"/>
      <c r="O168" s="141"/>
      <c r="P168" s="141"/>
      <c r="Q168" s="119">
        <f>+F87</f>
        <v>0</v>
      </c>
      <c r="R168" s="119"/>
      <c r="S168" s="72"/>
    </row>
    <row r="169" spans="4:19" ht="18" customHeight="1" x14ac:dyDescent="0.25">
      <c r="D169" s="74"/>
      <c r="E169" s="74"/>
      <c r="F169" s="74"/>
      <c r="G169" s="74"/>
      <c r="H169" s="74"/>
      <c r="I169" s="74"/>
      <c r="J169" s="142" t="s">
        <v>131</v>
      </c>
      <c r="K169" s="142"/>
      <c r="L169" s="142"/>
      <c r="M169" s="142"/>
      <c r="N169" s="142"/>
      <c r="O169" s="142"/>
      <c r="P169" s="142"/>
      <c r="Q169" s="120">
        <f>SUM(Q170:W171)</f>
        <v>252779931</v>
      </c>
      <c r="R169" s="120"/>
      <c r="S169" s="72"/>
    </row>
    <row r="170" spans="4:19" ht="18" customHeight="1" x14ac:dyDescent="0.25">
      <c r="D170" s="74"/>
      <c r="E170" s="74"/>
      <c r="F170" s="74"/>
      <c r="G170" s="74"/>
      <c r="H170" s="74"/>
      <c r="I170" s="74"/>
      <c r="J170" s="141" t="s">
        <v>132</v>
      </c>
      <c r="K170" s="141"/>
      <c r="L170" s="141"/>
      <c r="M170" s="141"/>
      <c r="N170" s="141"/>
      <c r="O170" s="141"/>
      <c r="P170" s="141"/>
      <c r="Q170" s="119">
        <f>+Q161+Q164-Q167</f>
        <v>252779931</v>
      </c>
      <c r="R170" s="119"/>
      <c r="S170" s="72"/>
    </row>
    <row r="171" spans="4:19" ht="18" customHeight="1" x14ac:dyDescent="0.25">
      <c r="D171" s="74"/>
      <c r="E171" s="74"/>
      <c r="F171" s="74"/>
      <c r="G171" s="74"/>
      <c r="H171" s="74"/>
      <c r="I171" s="74"/>
      <c r="J171" s="141" t="s">
        <v>133</v>
      </c>
      <c r="K171" s="141"/>
      <c r="L171" s="141"/>
      <c r="M171" s="141"/>
      <c r="N171" s="141"/>
      <c r="O171" s="141"/>
      <c r="P171" s="141"/>
      <c r="Q171" s="119">
        <f>+Q162+Q165-Q168</f>
        <v>0</v>
      </c>
      <c r="R171" s="119"/>
      <c r="S171" s="72"/>
    </row>
    <row r="172" spans="4:19" ht="18" customHeight="1" x14ac:dyDescent="0.25">
      <c r="D172" s="74"/>
      <c r="E172" s="74"/>
      <c r="F172" s="74"/>
      <c r="G172" s="74"/>
      <c r="H172" s="74"/>
      <c r="I172" s="74"/>
      <c r="J172" s="142" t="s">
        <v>134</v>
      </c>
      <c r="K172" s="142"/>
      <c r="L172" s="142"/>
      <c r="M172" s="142"/>
      <c r="N172" s="142"/>
      <c r="O172" s="142"/>
      <c r="P172" s="142"/>
      <c r="Q172" s="120">
        <f>SUM(Q173:W174)</f>
        <v>252779931</v>
      </c>
      <c r="R172" s="120"/>
      <c r="S172" s="72"/>
    </row>
    <row r="173" spans="4:19" ht="18" customHeight="1" x14ac:dyDescent="0.25">
      <c r="D173" s="74"/>
      <c r="E173" s="74"/>
      <c r="F173" s="74"/>
      <c r="G173" s="74"/>
      <c r="H173" s="74"/>
      <c r="I173" s="74"/>
      <c r="J173" s="141" t="s">
        <v>135</v>
      </c>
      <c r="K173" s="141"/>
      <c r="L173" s="141"/>
      <c r="M173" s="141"/>
      <c r="N173" s="141"/>
      <c r="O173" s="141"/>
      <c r="P173" s="141"/>
      <c r="Q173" s="119">
        <f>+Q170</f>
        <v>252779931</v>
      </c>
      <c r="R173" s="119"/>
      <c r="S173" s="72"/>
    </row>
    <row r="174" spans="4:19" ht="18" customHeight="1" x14ac:dyDescent="0.25">
      <c r="D174" s="74"/>
      <c r="E174" s="74"/>
      <c r="F174" s="74"/>
      <c r="G174" s="74"/>
      <c r="H174" s="74"/>
      <c r="I174" s="74"/>
      <c r="J174" s="141" t="s">
        <v>136</v>
      </c>
      <c r="K174" s="141"/>
      <c r="L174" s="141"/>
      <c r="M174" s="141"/>
      <c r="N174" s="141"/>
      <c r="O174" s="141"/>
      <c r="P174" s="141"/>
      <c r="Q174" s="119">
        <v>0</v>
      </c>
      <c r="R174" s="119"/>
      <c r="S174" s="72"/>
    </row>
    <row r="175" spans="4:19" ht="18" customHeight="1" x14ac:dyDescent="0.25">
      <c r="D175" s="74"/>
      <c r="E175" s="74"/>
      <c r="F175" s="74"/>
      <c r="G175" s="74"/>
      <c r="H175" s="74"/>
      <c r="I175" s="74"/>
      <c r="J175" s="141" t="s">
        <v>137</v>
      </c>
      <c r="K175" s="141"/>
      <c r="L175" s="141"/>
      <c r="M175" s="141"/>
      <c r="N175" s="141"/>
      <c r="O175" s="141"/>
      <c r="P175" s="141"/>
      <c r="Q175" s="121">
        <f>+C134</f>
        <v>101111972.40000001</v>
      </c>
      <c r="R175" s="119"/>
      <c r="S175" s="72"/>
    </row>
    <row r="176" spans="4:19" ht="18" customHeight="1" x14ac:dyDescent="0.25">
      <c r="D176" s="74"/>
      <c r="E176" s="74"/>
      <c r="F176" s="74"/>
      <c r="G176" s="74"/>
      <c r="H176" s="74"/>
      <c r="I176" s="74"/>
      <c r="J176" s="141" t="s">
        <v>138</v>
      </c>
      <c r="K176" s="141"/>
      <c r="L176" s="141"/>
      <c r="M176" s="141"/>
      <c r="N176" s="141"/>
      <c r="O176" s="141"/>
      <c r="P176" s="141"/>
      <c r="Q176" s="119">
        <f>+Q170-Q173</f>
        <v>0</v>
      </c>
      <c r="R176" s="119"/>
      <c r="S176" s="72"/>
    </row>
    <row r="177" spans="1:23" ht="18" customHeight="1" x14ac:dyDescent="0.25">
      <c r="D177" s="74"/>
      <c r="E177" s="74"/>
      <c r="F177" s="74"/>
      <c r="G177" s="74"/>
      <c r="H177" s="74"/>
      <c r="I177" s="74"/>
      <c r="J177" s="141" t="s">
        <v>139</v>
      </c>
      <c r="K177" s="141"/>
      <c r="L177" s="141"/>
      <c r="M177" s="141"/>
      <c r="N177" s="141"/>
      <c r="O177" s="141"/>
      <c r="P177" s="141"/>
      <c r="Q177" s="119">
        <f>+Q171-Q174</f>
        <v>0</v>
      </c>
      <c r="R177" s="119"/>
      <c r="S177" s="72"/>
    </row>
    <row r="178" spans="1:23" ht="18" customHeight="1" x14ac:dyDescent="0.25">
      <c r="D178" s="74"/>
      <c r="E178" s="74"/>
      <c r="F178" s="74"/>
      <c r="G178" s="74"/>
      <c r="H178" s="74"/>
      <c r="I178" s="74"/>
      <c r="J178" s="141" t="s">
        <v>140</v>
      </c>
      <c r="K178" s="141"/>
      <c r="L178" s="141"/>
      <c r="M178" s="141"/>
      <c r="N178" s="141"/>
      <c r="O178" s="141"/>
      <c r="P178" s="141"/>
      <c r="Q178" s="119">
        <f>+Q173-Q175</f>
        <v>151667958.59999999</v>
      </c>
      <c r="R178" s="119"/>
      <c r="S178" s="72"/>
    </row>
    <row r="179" spans="1:23" ht="18" customHeight="1" x14ac:dyDescent="0.25">
      <c r="D179" s="74"/>
      <c r="E179" s="74"/>
      <c r="F179" s="74"/>
      <c r="G179" s="74"/>
      <c r="H179" s="74"/>
      <c r="I179" s="74"/>
      <c r="J179" s="141" t="s">
        <v>141</v>
      </c>
      <c r="K179" s="141"/>
      <c r="L179" s="141"/>
      <c r="M179" s="141"/>
      <c r="N179" s="141"/>
      <c r="O179" s="141"/>
      <c r="P179" s="141"/>
      <c r="Q179" s="119">
        <v>0</v>
      </c>
      <c r="R179" s="119"/>
      <c r="S179" s="72"/>
    </row>
    <row r="180" spans="1:23" ht="18" customHeight="1" x14ac:dyDescent="0.25">
      <c r="D180" s="74"/>
      <c r="E180" s="74"/>
      <c r="F180" s="74"/>
      <c r="G180" s="74"/>
      <c r="H180" s="74"/>
      <c r="I180" s="74"/>
      <c r="J180" s="141" t="s">
        <v>142</v>
      </c>
      <c r="K180" s="141"/>
      <c r="L180" s="141"/>
      <c r="M180" s="141"/>
      <c r="N180" s="141"/>
      <c r="O180" s="141"/>
      <c r="P180" s="141"/>
      <c r="Q180" s="119">
        <f>+Q175-Q173+Q178</f>
        <v>0</v>
      </c>
      <c r="R180" s="119"/>
      <c r="S180" s="72"/>
    </row>
    <row r="183" spans="1:23" ht="30" customHeight="1" x14ac:dyDescent="0.25">
      <c r="A183" s="134" t="s">
        <v>143</v>
      </c>
      <c r="B183" s="135"/>
      <c r="C183" s="135"/>
      <c r="D183" s="135"/>
      <c r="E183" s="135"/>
      <c r="F183" s="135"/>
      <c r="G183" s="135"/>
      <c r="H183" s="135"/>
      <c r="I183" s="135"/>
      <c r="J183" s="135"/>
      <c r="K183" s="135"/>
      <c r="L183" s="135"/>
      <c r="M183" s="135"/>
      <c r="N183" s="135"/>
      <c r="O183" s="135"/>
      <c r="P183" s="135"/>
      <c r="Q183" s="135"/>
      <c r="R183" s="135"/>
      <c r="S183" s="135"/>
      <c r="T183" s="135"/>
      <c r="U183" s="135"/>
      <c r="V183" s="135"/>
      <c r="W183" s="136"/>
    </row>
    <row r="184" spans="1:23" ht="39.75" customHeight="1" x14ac:dyDescent="0.25">
      <c r="A184" s="138" t="s">
        <v>144</v>
      </c>
      <c r="B184" s="138"/>
      <c r="C184" s="138"/>
      <c r="D184" s="138"/>
      <c r="E184" s="138"/>
      <c r="F184" s="138"/>
      <c r="G184" s="138"/>
      <c r="H184" s="138"/>
      <c r="I184" s="138"/>
      <c r="J184" s="138"/>
      <c r="K184" s="138"/>
      <c r="L184" s="138"/>
      <c r="M184" s="138"/>
      <c r="N184" s="138"/>
      <c r="O184" s="138"/>
      <c r="P184" s="138"/>
      <c r="Q184" s="138"/>
      <c r="R184" s="138"/>
      <c r="S184" s="138"/>
      <c r="T184" s="138"/>
      <c r="U184" s="138"/>
      <c r="V184" s="138"/>
      <c r="W184" s="138"/>
    </row>
    <row r="185" spans="1:23" ht="35.25" customHeight="1" x14ac:dyDescent="0.25">
      <c r="A185" s="132" t="s">
        <v>145</v>
      </c>
      <c r="B185" s="132"/>
      <c r="C185" s="132"/>
      <c r="D185" s="133"/>
      <c r="E185" s="133"/>
      <c r="F185" s="133"/>
      <c r="G185" s="133"/>
      <c r="H185" s="133"/>
      <c r="I185" s="133"/>
      <c r="J185" s="133"/>
      <c r="K185" s="133"/>
      <c r="L185" s="133"/>
      <c r="M185" s="133"/>
      <c r="N185" s="133"/>
      <c r="O185" s="133"/>
      <c r="P185" s="133"/>
      <c r="Q185" s="133"/>
      <c r="R185" s="133"/>
      <c r="S185" s="133"/>
      <c r="T185" s="133"/>
      <c r="U185" s="133"/>
      <c r="V185" s="133"/>
      <c r="W185" s="133"/>
    </row>
    <row r="186" spans="1:23" ht="63.75" customHeight="1" x14ac:dyDescent="0.25">
      <c r="A186" s="132" t="s">
        <v>146</v>
      </c>
      <c r="B186" s="132"/>
      <c r="C186" s="132"/>
      <c r="D186" s="133"/>
      <c r="E186" s="133"/>
      <c r="F186" s="133"/>
      <c r="G186" s="133"/>
      <c r="H186" s="133"/>
      <c r="I186" s="133"/>
      <c r="J186" s="133"/>
      <c r="K186" s="133"/>
      <c r="L186" s="133"/>
      <c r="M186" s="133"/>
      <c r="N186" s="133"/>
      <c r="O186" s="133"/>
      <c r="P186" s="133"/>
      <c r="Q186" s="133"/>
      <c r="R186" s="133"/>
      <c r="S186" s="133"/>
      <c r="T186" s="133"/>
      <c r="U186" s="133"/>
      <c r="V186" s="133"/>
      <c r="W186" s="133"/>
    </row>
    <row r="187" spans="1:23" ht="36" customHeight="1" x14ac:dyDescent="0.25">
      <c r="A187" s="132" t="s">
        <v>147</v>
      </c>
      <c r="B187" s="132"/>
      <c r="C187" s="132"/>
      <c r="D187" s="133"/>
      <c r="E187" s="133"/>
      <c r="F187" s="133"/>
      <c r="G187" s="133"/>
      <c r="H187" s="133"/>
      <c r="I187" s="133"/>
      <c r="J187" s="133"/>
      <c r="K187" s="133"/>
      <c r="L187" s="133"/>
      <c r="M187" s="133"/>
      <c r="N187" s="133"/>
      <c r="O187" s="133"/>
      <c r="P187" s="133"/>
      <c r="Q187" s="133"/>
      <c r="R187" s="133"/>
      <c r="S187" s="133"/>
      <c r="T187" s="133"/>
      <c r="U187" s="133"/>
      <c r="V187" s="133"/>
      <c r="W187" s="133"/>
    </row>
    <row r="188" spans="1:23" ht="56.25" customHeight="1" x14ac:dyDescent="0.25">
      <c r="A188" s="132" t="s">
        <v>148</v>
      </c>
      <c r="B188" s="132"/>
      <c r="C188" s="132"/>
      <c r="D188" s="133"/>
      <c r="E188" s="133"/>
      <c r="F188" s="133"/>
      <c r="G188" s="133"/>
      <c r="H188" s="133"/>
      <c r="I188" s="133"/>
      <c r="J188" s="133"/>
      <c r="K188" s="133"/>
      <c r="L188" s="133"/>
      <c r="M188" s="133"/>
      <c r="N188" s="133"/>
      <c r="O188" s="133"/>
      <c r="P188" s="133"/>
      <c r="Q188" s="133"/>
      <c r="R188" s="133"/>
      <c r="S188" s="133"/>
      <c r="T188" s="133"/>
      <c r="U188" s="133"/>
      <c r="V188" s="133"/>
      <c r="W188" s="133"/>
    </row>
    <row r="189" spans="1:23" ht="117" customHeight="1" x14ac:dyDescent="0.25">
      <c r="A189" s="132" t="s">
        <v>149</v>
      </c>
      <c r="B189" s="132"/>
      <c r="C189" s="132"/>
      <c r="D189" s="133"/>
      <c r="E189" s="246"/>
      <c r="F189" s="246"/>
      <c r="G189" s="246"/>
      <c r="H189" s="246"/>
      <c r="I189" s="246"/>
      <c r="J189" s="246"/>
      <c r="K189" s="246"/>
      <c r="L189" s="246"/>
      <c r="M189" s="246"/>
      <c r="N189" s="246"/>
      <c r="O189" s="246"/>
      <c r="P189" s="246"/>
      <c r="Q189" s="246"/>
      <c r="R189" s="246"/>
      <c r="S189" s="246"/>
      <c r="T189" s="246"/>
      <c r="U189" s="246"/>
      <c r="V189" s="246"/>
      <c r="W189" s="246"/>
    </row>
    <row r="191" spans="1:23" ht="30" customHeight="1" x14ac:dyDescent="0.25">
      <c r="A191" s="131" t="s">
        <v>150</v>
      </c>
      <c r="B191" s="131"/>
      <c r="C191" s="131"/>
      <c r="D191" s="131"/>
      <c r="E191" s="131"/>
      <c r="F191" s="186">
        <v>45992</v>
      </c>
      <c r="G191" s="166"/>
      <c r="H191" s="166"/>
      <c r="I191" s="166"/>
      <c r="J191" s="166"/>
      <c r="K191" s="166"/>
    </row>
    <row r="193" spans="1:23" ht="18" customHeight="1" x14ac:dyDescent="0.25">
      <c r="A193" s="134" t="s">
        <v>151</v>
      </c>
      <c r="B193" s="135"/>
      <c r="C193" s="135"/>
      <c r="D193" s="135"/>
      <c r="E193" s="135"/>
      <c r="F193" s="135"/>
      <c r="G193" s="135"/>
      <c r="H193" s="135"/>
      <c r="I193" s="135"/>
      <c r="J193" s="135"/>
      <c r="K193" s="135"/>
      <c r="L193" s="135"/>
      <c r="M193" s="135"/>
      <c r="N193" s="135"/>
      <c r="O193" s="135"/>
      <c r="P193" s="135"/>
      <c r="Q193" s="135"/>
      <c r="R193" s="135"/>
      <c r="S193" s="135"/>
      <c r="T193" s="135"/>
      <c r="U193" s="135"/>
      <c r="V193" s="135"/>
      <c r="W193" s="136"/>
    </row>
    <row r="194" spans="1:23" s="8" customFormat="1" ht="11.25" customHeight="1" x14ac:dyDescent="0.25">
      <c r="A194" s="22"/>
      <c r="B194" s="22"/>
      <c r="C194" s="22"/>
      <c r="D194" s="22"/>
      <c r="E194" s="22"/>
      <c r="F194" s="22"/>
      <c r="G194" s="22"/>
      <c r="H194" s="22"/>
      <c r="I194" s="22"/>
      <c r="J194" s="22"/>
      <c r="K194" s="22"/>
      <c r="L194" s="22"/>
      <c r="M194" s="22"/>
      <c r="N194" s="22"/>
    </row>
    <row r="195" spans="1:23" s="8" customFormat="1" ht="20.25" customHeight="1" x14ac:dyDescent="0.25">
      <c r="A195" s="130" t="s">
        <v>152</v>
      </c>
      <c r="B195" s="130"/>
      <c r="C195" s="130"/>
      <c r="D195" s="130"/>
      <c r="E195" s="130"/>
      <c r="F195" s="130"/>
      <c r="G195" s="130"/>
      <c r="H195" s="130" t="s">
        <v>153</v>
      </c>
      <c r="I195" s="130"/>
      <c r="J195" s="130"/>
      <c r="K195" s="130"/>
      <c r="L195" s="265" t="s">
        <v>154</v>
      </c>
      <c r="M195" s="266"/>
      <c r="N195" s="267"/>
      <c r="O195" s="139" t="s">
        <v>155</v>
      </c>
      <c r="P195" s="103" t="s">
        <v>156</v>
      </c>
      <c r="Q195" s="93"/>
      <c r="R195" s="93"/>
      <c r="S195" s="93"/>
      <c r="T195" s="93"/>
      <c r="U195" s="94"/>
    </row>
    <row r="196" spans="1:23" s="8" customFormat="1" ht="18" customHeight="1" x14ac:dyDescent="0.25">
      <c r="A196" s="130"/>
      <c r="B196" s="130"/>
      <c r="C196" s="130"/>
      <c r="D196" s="130"/>
      <c r="E196" s="130"/>
      <c r="F196" s="130"/>
      <c r="G196" s="130"/>
      <c r="H196" s="130"/>
      <c r="I196" s="130"/>
      <c r="J196" s="130"/>
      <c r="K196" s="130"/>
      <c r="L196" s="268"/>
      <c r="M196" s="269"/>
      <c r="N196" s="270"/>
      <c r="O196" s="140"/>
      <c r="P196" s="103" t="s">
        <v>157</v>
      </c>
      <c r="Q196" s="93"/>
      <c r="R196" s="94"/>
      <c r="S196" s="103" t="s">
        <v>158</v>
      </c>
      <c r="T196" s="93"/>
      <c r="U196" s="94"/>
    </row>
    <row r="197" spans="1:23" s="8" customFormat="1" ht="18" customHeight="1" x14ac:dyDescent="0.25">
      <c r="A197" s="122" t="s">
        <v>241</v>
      </c>
      <c r="B197" s="122"/>
      <c r="C197" s="122"/>
      <c r="D197" s="122"/>
      <c r="E197" s="122"/>
      <c r="F197" s="122"/>
      <c r="G197" s="122"/>
      <c r="H197" s="130" t="s">
        <v>245</v>
      </c>
      <c r="I197" s="130"/>
      <c r="J197" s="130"/>
      <c r="K197" s="130"/>
      <c r="L197" s="123">
        <v>6144101056398</v>
      </c>
      <c r="M197" s="124"/>
      <c r="N197" s="125"/>
      <c r="O197" s="87">
        <v>0</v>
      </c>
      <c r="P197" s="126">
        <v>45610</v>
      </c>
      <c r="Q197" s="127"/>
      <c r="R197" s="128"/>
      <c r="S197" s="126">
        <v>45869</v>
      </c>
      <c r="T197" s="127"/>
      <c r="U197" s="128"/>
    </row>
    <row r="198" spans="1:23" s="8" customFormat="1" ht="30" customHeight="1" x14ac:dyDescent="0.25">
      <c r="A198" s="122" t="s">
        <v>242</v>
      </c>
      <c r="B198" s="122"/>
      <c r="C198" s="122"/>
      <c r="D198" s="122"/>
      <c r="E198" s="122"/>
      <c r="F198" s="122"/>
      <c r="G198" s="122"/>
      <c r="H198" s="130"/>
      <c r="I198" s="130"/>
      <c r="J198" s="130"/>
      <c r="K198" s="130"/>
      <c r="L198" s="123"/>
      <c r="M198" s="124"/>
      <c r="N198" s="125"/>
      <c r="O198" s="87">
        <v>0</v>
      </c>
      <c r="P198" s="126">
        <v>45610</v>
      </c>
      <c r="Q198" s="127"/>
      <c r="R198" s="128"/>
      <c r="S198" s="126">
        <v>45671</v>
      </c>
      <c r="T198" s="127"/>
      <c r="U198" s="128"/>
    </row>
    <row r="199" spans="1:23" s="8" customFormat="1" ht="18" customHeight="1" x14ac:dyDescent="0.25">
      <c r="A199" s="122" t="s">
        <v>243</v>
      </c>
      <c r="B199" s="122"/>
      <c r="C199" s="122"/>
      <c r="D199" s="122"/>
      <c r="E199" s="122"/>
      <c r="F199" s="122"/>
      <c r="G199" s="122"/>
      <c r="H199" s="130"/>
      <c r="I199" s="130"/>
      <c r="J199" s="130"/>
      <c r="K199" s="130"/>
      <c r="L199" s="123"/>
      <c r="M199" s="124"/>
      <c r="N199" s="125"/>
      <c r="O199" s="87">
        <v>0</v>
      </c>
      <c r="P199" s="126">
        <v>45671</v>
      </c>
      <c r="Q199" s="127"/>
      <c r="R199" s="128"/>
      <c r="S199" s="126">
        <v>47497</v>
      </c>
      <c r="T199" s="127"/>
      <c r="U199" s="128"/>
    </row>
    <row r="200" spans="1:23" s="8" customFormat="1" ht="18" customHeight="1" x14ac:dyDescent="0.25">
      <c r="A200" s="122" t="s">
        <v>241</v>
      </c>
      <c r="B200" s="122"/>
      <c r="C200" s="122"/>
      <c r="D200" s="122"/>
      <c r="E200" s="122"/>
      <c r="F200" s="122"/>
      <c r="G200" s="122"/>
      <c r="H200" s="130"/>
      <c r="I200" s="130"/>
      <c r="J200" s="130"/>
      <c r="K200" s="130"/>
      <c r="L200" s="123" t="s">
        <v>244</v>
      </c>
      <c r="M200" s="124"/>
      <c r="N200" s="125"/>
      <c r="O200" s="87">
        <v>3</v>
      </c>
      <c r="P200" s="126">
        <v>45610</v>
      </c>
      <c r="Q200" s="127"/>
      <c r="R200" s="128"/>
      <c r="S200" s="126">
        <v>45951</v>
      </c>
      <c r="T200" s="127"/>
      <c r="U200" s="128"/>
    </row>
    <row r="201" spans="1:23" s="8" customFormat="1" ht="30" customHeight="1" x14ac:dyDescent="0.25">
      <c r="A201" s="122" t="s">
        <v>242</v>
      </c>
      <c r="B201" s="122"/>
      <c r="C201" s="122"/>
      <c r="D201" s="122"/>
      <c r="E201" s="122"/>
      <c r="F201" s="122"/>
      <c r="G201" s="122"/>
      <c r="H201" s="130"/>
      <c r="I201" s="130"/>
      <c r="J201" s="130"/>
      <c r="K201" s="130"/>
      <c r="L201" s="123"/>
      <c r="M201" s="124"/>
      <c r="N201" s="125"/>
      <c r="O201" s="87">
        <v>3</v>
      </c>
      <c r="P201" s="126">
        <v>45610</v>
      </c>
      <c r="Q201" s="127"/>
      <c r="R201" s="128"/>
      <c r="S201" s="126">
        <v>46847</v>
      </c>
      <c r="T201" s="127"/>
      <c r="U201" s="128"/>
    </row>
    <row r="202" spans="1:23" s="8" customFormat="1" ht="18" customHeight="1" x14ac:dyDescent="0.25">
      <c r="A202" s="122" t="s">
        <v>243</v>
      </c>
      <c r="B202" s="122"/>
      <c r="C202" s="122"/>
      <c r="D202" s="122"/>
      <c r="E202" s="122"/>
      <c r="F202" s="122"/>
      <c r="G202" s="122"/>
      <c r="H202" s="130"/>
      <c r="I202" s="130"/>
      <c r="J202" s="130"/>
      <c r="K202" s="130"/>
      <c r="L202" s="123"/>
      <c r="M202" s="124"/>
      <c r="N202" s="125"/>
      <c r="O202" s="87">
        <v>3</v>
      </c>
      <c r="P202" s="126">
        <v>45671</v>
      </c>
      <c r="Q202" s="127"/>
      <c r="R202" s="128"/>
      <c r="S202" s="126">
        <v>47542</v>
      </c>
      <c r="T202" s="127"/>
      <c r="U202" s="128"/>
    </row>
    <row r="203" spans="1:23" s="8" customFormat="1" ht="18" customHeight="1" x14ac:dyDescent="0.25">
      <c r="A203" s="122" t="s">
        <v>241</v>
      </c>
      <c r="B203" s="122"/>
      <c r="C203" s="122"/>
      <c r="D203" s="122"/>
      <c r="E203" s="122"/>
      <c r="F203" s="122"/>
      <c r="G203" s="122"/>
      <c r="H203" s="130"/>
      <c r="I203" s="130"/>
      <c r="J203" s="130"/>
      <c r="K203" s="130"/>
      <c r="L203" s="123">
        <v>6144101056398</v>
      </c>
      <c r="M203" s="124"/>
      <c r="N203" s="125"/>
      <c r="O203" s="87">
        <v>4</v>
      </c>
      <c r="P203" s="126">
        <v>45610</v>
      </c>
      <c r="Q203" s="127"/>
      <c r="R203" s="128"/>
      <c r="S203" s="126">
        <v>46002</v>
      </c>
      <c r="T203" s="127"/>
      <c r="U203" s="128"/>
    </row>
    <row r="204" spans="1:23" s="8" customFormat="1" ht="30" customHeight="1" x14ac:dyDescent="0.25">
      <c r="A204" s="122" t="s">
        <v>242</v>
      </c>
      <c r="B204" s="122"/>
      <c r="C204" s="122"/>
      <c r="D204" s="122"/>
      <c r="E204" s="122"/>
      <c r="F204" s="122"/>
      <c r="G204" s="122"/>
      <c r="H204" s="130"/>
      <c r="I204" s="130"/>
      <c r="J204" s="130"/>
      <c r="K204" s="130"/>
      <c r="L204" s="123"/>
      <c r="M204" s="124"/>
      <c r="N204" s="125"/>
      <c r="O204" s="87">
        <v>4</v>
      </c>
      <c r="P204" s="126">
        <v>45610</v>
      </c>
      <c r="Q204" s="127"/>
      <c r="R204" s="128"/>
      <c r="S204" s="126">
        <v>46898</v>
      </c>
      <c r="T204" s="127"/>
      <c r="U204" s="128"/>
    </row>
    <row r="205" spans="1:23" s="8" customFormat="1" ht="18" customHeight="1" x14ac:dyDescent="0.25">
      <c r="A205" s="122" t="s">
        <v>243</v>
      </c>
      <c r="B205" s="122"/>
      <c r="C205" s="122"/>
      <c r="D205" s="122"/>
      <c r="E205" s="122"/>
      <c r="F205" s="122"/>
      <c r="G205" s="122"/>
      <c r="H205" s="130"/>
      <c r="I205" s="130"/>
      <c r="J205" s="130"/>
      <c r="K205" s="130"/>
      <c r="L205" s="123"/>
      <c r="M205" s="124"/>
      <c r="N205" s="125"/>
      <c r="O205" s="87">
        <v>4</v>
      </c>
      <c r="P205" s="126">
        <v>45671</v>
      </c>
      <c r="Q205" s="127"/>
      <c r="R205" s="128"/>
      <c r="S205" s="126">
        <v>47570</v>
      </c>
      <c r="T205" s="127"/>
      <c r="U205" s="128"/>
    </row>
    <row r="206" spans="1:23" s="8" customFormat="1" ht="18" customHeight="1" x14ac:dyDescent="0.25">
      <c r="A206" s="122" t="s">
        <v>241</v>
      </c>
      <c r="B206" s="122"/>
      <c r="C206" s="122"/>
      <c r="D206" s="122"/>
      <c r="E206" s="122"/>
      <c r="F206" s="122"/>
      <c r="G206" s="122"/>
      <c r="H206" s="130"/>
      <c r="I206" s="130"/>
      <c r="J206" s="130"/>
      <c r="K206" s="130"/>
      <c r="L206" s="123">
        <v>6144101056398</v>
      </c>
      <c r="M206" s="124"/>
      <c r="N206" s="125"/>
      <c r="O206" s="87">
        <v>5</v>
      </c>
      <c r="P206" s="126">
        <v>45610</v>
      </c>
      <c r="Q206" s="127"/>
      <c r="R206" s="128"/>
      <c r="S206" s="126">
        <v>46037</v>
      </c>
      <c r="T206" s="127"/>
      <c r="U206" s="128"/>
    </row>
    <row r="207" spans="1:23" s="8" customFormat="1" ht="30" customHeight="1" x14ac:dyDescent="0.25">
      <c r="A207" s="122" t="s">
        <v>242</v>
      </c>
      <c r="B207" s="122"/>
      <c r="C207" s="122"/>
      <c r="D207" s="122"/>
      <c r="E207" s="122"/>
      <c r="F207" s="122"/>
      <c r="G207" s="122"/>
      <c r="H207" s="130"/>
      <c r="I207" s="130"/>
      <c r="J207" s="130"/>
      <c r="K207" s="130"/>
      <c r="L207" s="123"/>
      <c r="M207" s="124"/>
      <c r="N207" s="125"/>
      <c r="O207" s="87">
        <v>5</v>
      </c>
      <c r="P207" s="126">
        <v>45610</v>
      </c>
      <c r="Q207" s="127"/>
      <c r="R207" s="128"/>
      <c r="S207" s="126">
        <v>46934</v>
      </c>
      <c r="T207" s="127"/>
      <c r="U207" s="128"/>
    </row>
    <row r="208" spans="1:23" s="8" customFormat="1" ht="18" customHeight="1" x14ac:dyDescent="0.25">
      <c r="A208" s="122" t="s">
        <v>243</v>
      </c>
      <c r="B208" s="122"/>
      <c r="C208" s="122"/>
      <c r="D208" s="122"/>
      <c r="E208" s="122"/>
      <c r="F208" s="122"/>
      <c r="G208" s="122"/>
      <c r="H208" s="130"/>
      <c r="I208" s="130"/>
      <c r="J208" s="130"/>
      <c r="K208" s="130"/>
      <c r="L208" s="123"/>
      <c r="M208" s="124"/>
      <c r="N208" s="125"/>
      <c r="O208" s="87">
        <v>5</v>
      </c>
      <c r="P208" s="126">
        <v>45671</v>
      </c>
      <c r="Q208" s="127"/>
      <c r="R208" s="128"/>
      <c r="S208" s="126">
        <v>47603</v>
      </c>
      <c r="T208" s="127"/>
      <c r="U208" s="128"/>
    </row>
    <row r="209" spans="1:23" ht="18" customHeight="1" x14ac:dyDescent="0.25">
      <c r="A209" s="103"/>
      <c r="B209" s="93"/>
      <c r="C209" s="93"/>
      <c r="D209" s="93"/>
      <c r="E209" s="93"/>
      <c r="F209" s="93"/>
      <c r="G209" s="94"/>
      <c r="H209" s="130"/>
      <c r="I209" s="130"/>
      <c r="J209" s="130"/>
      <c r="K209" s="130"/>
      <c r="L209" s="84"/>
      <c r="M209" s="85"/>
      <c r="N209" s="86"/>
      <c r="O209" s="57"/>
      <c r="P209" s="262"/>
      <c r="Q209" s="263"/>
      <c r="R209" s="264"/>
      <c r="S209" s="262"/>
      <c r="T209" s="263"/>
      <c r="U209" s="264"/>
    </row>
    <row r="210" spans="1:23" ht="18" customHeight="1" x14ac:dyDescent="0.25">
      <c r="A210" s="15"/>
      <c r="B210" s="15"/>
      <c r="C210" s="15"/>
      <c r="D210" s="15"/>
      <c r="E210" s="15"/>
      <c r="F210" s="15"/>
      <c r="G210" s="15"/>
      <c r="H210" s="15"/>
      <c r="I210" s="15"/>
      <c r="J210" s="15"/>
      <c r="K210" s="15"/>
      <c r="L210" s="15"/>
      <c r="M210" s="15"/>
    </row>
    <row r="211" spans="1:23" ht="25.5" customHeight="1" x14ac:dyDescent="0.25">
      <c r="A211" s="129" t="s">
        <v>159</v>
      </c>
      <c r="B211" s="129"/>
      <c r="C211" s="129"/>
      <c r="D211" s="129"/>
      <c r="E211" s="129"/>
      <c r="F211" s="129"/>
      <c r="G211" s="129"/>
      <c r="H211" s="129"/>
      <c r="I211" s="129"/>
      <c r="J211" s="129"/>
      <c r="K211" s="129"/>
      <c r="L211" s="129"/>
      <c r="M211" s="129"/>
      <c r="N211" s="129"/>
      <c r="O211" s="129"/>
      <c r="P211" s="129"/>
      <c r="Q211" s="129"/>
      <c r="R211" s="129"/>
      <c r="S211" s="129"/>
      <c r="T211" s="129"/>
      <c r="U211" s="129"/>
      <c r="V211" s="129"/>
    </row>
    <row r="212" spans="1:23" ht="14.25" customHeight="1" x14ac:dyDescent="0.25">
      <c r="A212" s="21"/>
      <c r="B212" s="21"/>
      <c r="C212" s="21"/>
      <c r="D212" s="21"/>
      <c r="E212" s="21"/>
      <c r="F212" s="21"/>
      <c r="G212" s="5"/>
      <c r="H212" s="5"/>
      <c r="I212" s="5"/>
      <c r="J212" s="5"/>
      <c r="K212" s="5"/>
      <c r="L212" s="5"/>
      <c r="M212" s="5"/>
    </row>
    <row r="213" spans="1:23" ht="18" customHeight="1" x14ac:dyDescent="0.25">
      <c r="A213" s="135" t="s">
        <v>160</v>
      </c>
      <c r="B213" s="135"/>
      <c r="C213" s="135"/>
      <c r="D213" s="135"/>
      <c r="E213" s="135"/>
      <c r="F213" s="135"/>
      <c r="G213" s="135"/>
      <c r="H213" s="135"/>
      <c r="I213" s="135"/>
      <c r="J213" s="135"/>
      <c r="K213" s="135"/>
      <c r="L213" s="135"/>
      <c r="M213" s="135"/>
      <c r="N213" s="135"/>
      <c r="O213" s="135"/>
      <c r="P213" s="135"/>
      <c r="Q213" s="135"/>
      <c r="R213" s="135"/>
      <c r="S213" s="135"/>
      <c r="T213" s="135"/>
      <c r="U213" s="135"/>
      <c r="V213" s="135"/>
      <c r="W213" s="135"/>
    </row>
    <row r="214" spans="1:23" ht="23.25" customHeight="1" x14ac:dyDescent="0.25">
      <c r="A214" s="137" t="s">
        <v>161</v>
      </c>
      <c r="B214" s="137"/>
      <c r="C214" s="137"/>
      <c r="D214" s="137"/>
      <c r="E214" s="137"/>
      <c r="F214" s="137"/>
      <c r="G214" s="137"/>
      <c r="H214" s="137"/>
      <c r="I214" s="137"/>
      <c r="J214" s="137"/>
      <c r="K214" s="137"/>
      <c r="L214" s="137"/>
      <c r="M214" s="137"/>
      <c r="N214" s="137"/>
    </row>
    <row r="215" spans="1:23" ht="61.5" customHeight="1" x14ac:dyDescent="0.25">
      <c r="A215" s="130" t="s">
        <v>162</v>
      </c>
      <c r="B215" s="130"/>
      <c r="C215" s="130"/>
      <c r="D215" s="147" t="s">
        <v>163</v>
      </c>
      <c r="E215" s="147"/>
      <c r="F215" s="147"/>
      <c r="G215" s="147"/>
      <c r="H215" s="147"/>
      <c r="I215" s="147" t="s">
        <v>164</v>
      </c>
      <c r="J215" s="147"/>
      <c r="K215" s="147"/>
      <c r="L215" s="148" t="s">
        <v>165</v>
      </c>
      <c r="M215" s="149"/>
      <c r="N215" s="149"/>
      <c r="O215" s="150"/>
      <c r="P215" s="130" t="s">
        <v>166</v>
      </c>
      <c r="Q215" s="130"/>
      <c r="R215" s="130"/>
      <c r="S215" s="130"/>
      <c r="T215" s="130"/>
      <c r="U215" s="130"/>
    </row>
    <row r="216" spans="1:23" ht="42.75" customHeight="1" x14ac:dyDescent="0.25">
      <c r="A216" s="151" t="s">
        <v>167</v>
      </c>
      <c r="B216" s="151"/>
      <c r="C216" s="52"/>
      <c r="D216" s="144"/>
      <c r="E216" s="144"/>
      <c r="F216" s="144"/>
      <c r="G216" s="144"/>
      <c r="H216" s="144"/>
      <c r="I216" s="144"/>
      <c r="J216" s="144"/>
      <c r="K216" s="144"/>
      <c r="L216" s="144"/>
      <c r="M216" s="144"/>
      <c r="N216" s="144"/>
      <c r="O216" s="144"/>
      <c r="P216" s="144"/>
      <c r="Q216" s="144"/>
      <c r="R216" s="144"/>
      <c r="S216" s="144"/>
      <c r="T216" s="144"/>
      <c r="U216" s="144"/>
    </row>
    <row r="217" spans="1:23" ht="42.75" customHeight="1" x14ac:dyDescent="0.25">
      <c r="A217" s="145" t="s">
        <v>168</v>
      </c>
      <c r="B217" s="52" t="s">
        <v>169</v>
      </c>
      <c r="C217" s="52"/>
      <c r="D217" s="144"/>
      <c r="E217" s="144"/>
      <c r="F217" s="144"/>
      <c r="G217" s="144"/>
      <c r="H217" s="144"/>
      <c r="I217" s="144"/>
      <c r="J217" s="144"/>
      <c r="K217" s="144"/>
      <c r="L217" s="144"/>
      <c r="M217" s="144"/>
      <c r="N217" s="144"/>
      <c r="O217" s="144"/>
      <c r="P217" s="144"/>
      <c r="Q217" s="144"/>
      <c r="R217" s="144"/>
      <c r="S217" s="144"/>
      <c r="T217" s="144"/>
      <c r="U217" s="144"/>
    </row>
    <row r="218" spans="1:23" ht="42.75" customHeight="1" x14ac:dyDescent="0.25">
      <c r="A218" s="146"/>
      <c r="B218" s="51" t="s">
        <v>170</v>
      </c>
      <c r="C218" s="52"/>
      <c r="D218" s="144"/>
      <c r="E218" s="144"/>
      <c r="F218" s="144"/>
      <c r="G218" s="144"/>
      <c r="H218" s="144"/>
      <c r="I218" s="144"/>
      <c r="J218" s="144"/>
      <c r="K218" s="144"/>
      <c r="L218" s="144"/>
      <c r="M218" s="144"/>
      <c r="N218" s="144"/>
      <c r="O218" s="144"/>
      <c r="P218" s="144"/>
      <c r="Q218" s="144"/>
      <c r="R218" s="144"/>
      <c r="S218" s="144"/>
      <c r="T218" s="144"/>
      <c r="U218" s="144"/>
    </row>
    <row r="219" spans="1:23" ht="42.75" customHeight="1" x14ac:dyDescent="0.25">
      <c r="A219" s="151" t="s">
        <v>171</v>
      </c>
      <c r="B219" s="151"/>
      <c r="C219" s="52"/>
      <c r="D219" s="144"/>
      <c r="E219" s="144"/>
      <c r="F219" s="144"/>
      <c r="G219" s="144"/>
      <c r="H219" s="144"/>
      <c r="I219" s="144"/>
      <c r="J219" s="144"/>
      <c r="K219" s="144"/>
      <c r="L219" s="144"/>
      <c r="M219" s="144"/>
      <c r="N219" s="144"/>
      <c r="O219" s="144"/>
      <c r="P219" s="144"/>
      <c r="Q219" s="144"/>
      <c r="R219" s="144"/>
      <c r="S219" s="144"/>
      <c r="T219" s="144"/>
      <c r="U219" s="144"/>
    </row>
    <row r="220" spans="1:23" ht="18" customHeight="1" x14ac:dyDescent="0.25">
      <c r="G220" s="5"/>
      <c r="H220" s="5"/>
      <c r="I220" s="5"/>
      <c r="J220" s="5"/>
      <c r="K220" s="5"/>
      <c r="L220" s="5"/>
      <c r="M220" s="5"/>
    </row>
    <row r="221" spans="1:23" ht="18" customHeight="1" x14ac:dyDescent="0.25">
      <c r="A221" s="134" t="s">
        <v>172</v>
      </c>
      <c r="B221" s="135"/>
      <c r="C221" s="135"/>
      <c r="D221" s="135"/>
      <c r="E221" s="135"/>
      <c r="F221" s="135"/>
      <c r="G221" s="135"/>
      <c r="H221" s="135"/>
      <c r="I221" s="135"/>
      <c r="J221" s="135"/>
      <c r="K221" s="135"/>
      <c r="L221" s="135"/>
      <c r="M221" s="135"/>
      <c r="N221" s="135"/>
      <c r="O221" s="135"/>
      <c r="P221" s="135"/>
      <c r="Q221" s="135"/>
      <c r="R221" s="135"/>
      <c r="S221" s="135"/>
      <c r="T221" s="135"/>
      <c r="U221" s="135"/>
      <c r="V221" s="135"/>
      <c r="W221" s="136"/>
    </row>
    <row r="222" spans="1:23" ht="18" customHeight="1" x14ac:dyDescent="0.25">
      <c r="H222" s="13"/>
      <c r="I222" s="13"/>
      <c r="J222" s="13"/>
      <c r="K222" s="13"/>
      <c r="L222" s="13"/>
      <c r="M222" s="13"/>
    </row>
    <row r="223" spans="1:23" ht="69" customHeight="1" x14ac:dyDescent="0.25">
      <c r="A223" s="103" t="s">
        <v>246</v>
      </c>
      <c r="B223" s="93"/>
      <c r="C223" s="93"/>
      <c r="D223" s="93"/>
      <c r="E223" s="93"/>
      <c r="F223" s="93"/>
      <c r="G223" s="93"/>
      <c r="H223" s="94"/>
      <c r="I223" s="104" t="s">
        <v>173</v>
      </c>
      <c r="J223" s="104"/>
      <c r="K223" s="105"/>
      <c r="L223" s="106" t="s">
        <v>174</v>
      </c>
      <c r="M223" s="107"/>
      <c r="N223" s="107"/>
      <c r="O223" s="108"/>
      <c r="P223" s="109" t="s">
        <v>175</v>
      </c>
      <c r="Q223" s="109"/>
      <c r="R223" s="109"/>
      <c r="S223" s="109"/>
      <c r="T223" s="97" t="s">
        <v>176</v>
      </c>
      <c r="U223" s="97"/>
      <c r="V223" s="97"/>
      <c r="W223" s="98"/>
    </row>
    <row r="224" spans="1:23" ht="57" customHeight="1" x14ac:dyDescent="0.25">
      <c r="A224" s="103" t="s">
        <v>247</v>
      </c>
      <c r="B224" s="93"/>
      <c r="C224" s="93"/>
      <c r="D224" s="93"/>
      <c r="E224" s="93"/>
      <c r="F224" s="93"/>
      <c r="G224" s="93"/>
      <c r="H224" s="94"/>
      <c r="I224" s="93"/>
      <c r="J224" s="93"/>
      <c r="K224" s="94"/>
      <c r="L224" s="106"/>
      <c r="M224" s="107"/>
      <c r="N224" s="107"/>
      <c r="O224" s="108"/>
      <c r="P224" s="109"/>
      <c r="Q224" s="109"/>
      <c r="R224" s="109"/>
      <c r="S224" s="109"/>
      <c r="T224" s="97"/>
      <c r="U224" s="97"/>
      <c r="V224" s="97"/>
      <c r="W224" s="98"/>
    </row>
    <row r="225" spans="1:23" ht="123" customHeight="1" x14ac:dyDescent="0.25">
      <c r="A225" s="90" t="s">
        <v>248</v>
      </c>
      <c r="B225" s="91"/>
      <c r="C225" s="91"/>
      <c r="D225" s="91"/>
      <c r="E225" s="91"/>
      <c r="F225" s="91"/>
      <c r="G225" s="91"/>
      <c r="H225" s="92"/>
      <c r="I225" s="93" t="s">
        <v>257</v>
      </c>
      <c r="J225" s="93"/>
      <c r="K225" s="94"/>
      <c r="L225" s="117" t="s">
        <v>258</v>
      </c>
      <c r="M225" s="118"/>
      <c r="N225" s="118"/>
      <c r="O225" s="118"/>
      <c r="P225" s="96" t="s">
        <v>240</v>
      </c>
      <c r="Q225" s="96"/>
      <c r="R225" s="96"/>
      <c r="S225" s="96"/>
      <c r="T225" s="97"/>
      <c r="U225" s="97"/>
      <c r="V225" s="97"/>
      <c r="W225" s="98"/>
    </row>
    <row r="226" spans="1:23" ht="122.25" customHeight="1" x14ac:dyDescent="0.25">
      <c r="A226" s="90" t="s">
        <v>249</v>
      </c>
      <c r="B226" s="91"/>
      <c r="C226" s="91"/>
      <c r="D226" s="91"/>
      <c r="E226" s="91"/>
      <c r="F226" s="91"/>
      <c r="G226" s="91"/>
      <c r="H226" s="92"/>
      <c r="I226" s="93" t="s">
        <v>257</v>
      </c>
      <c r="J226" s="93"/>
      <c r="K226" s="94"/>
      <c r="L226" s="117" t="s">
        <v>259</v>
      </c>
      <c r="M226" s="118"/>
      <c r="N226" s="118"/>
      <c r="O226" s="118"/>
      <c r="P226" s="96" t="s">
        <v>240</v>
      </c>
      <c r="Q226" s="96"/>
      <c r="R226" s="96"/>
      <c r="S226" s="96"/>
      <c r="T226" s="97"/>
      <c r="U226" s="97"/>
      <c r="V226" s="97"/>
      <c r="W226" s="98"/>
    </row>
    <row r="227" spans="1:23" ht="202.5" customHeight="1" x14ac:dyDescent="0.25">
      <c r="A227" s="90" t="s">
        <v>250</v>
      </c>
      <c r="B227" s="91"/>
      <c r="C227" s="91"/>
      <c r="D227" s="91"/>
      <c r="E227" s="91"/>
      <c r="F227" s="91"/>
      <c r="G227" s="91"/>
      <c r="H227" s="92"/>
      <c r="I227" s="93" t="s">
        <v>257</v>
      </c>
      <c r="J227" s="93"/>
      <c r="K227" s="94"/>
      <c r="L227" s="117" t="s">
        <v>260</v>
      </c>
      <c r="M227" s="118"/>
      <c r="N227" s="118"/>
      <c r="O227" s="118"/>
      <c r="P227" s="96" t="s">
        <v>240</v>
      </c>
      <c r="Q227" s="96"/>
      <c r="R227" s="96"/>
      <c r="S227" s="96"/>
      <c r="T227" s="97"/>
      <c r="U227" s="97"/>
      <c r="V227" s="97"/>
      <c r="W227" s="98"/>
    </row>
    <row r="228" spans="1:23" ht="156" customHeight="1" x14ac:dyDescent="0.25">
      <c r="A228" s="90" t="s">
        <v>251</v>
      </c>
      <c r="B228" s="91"/>
      <c r="C228" s="91"/>
      <c r="D228" s="91"/>
      <c r="E228" s="91"/>
      <c r="F228" s="91"/>
      <c r="G228" s="91"/>
      <c r="H228" s="92"/>
      <c r="I228" s="93" t="s">
        <v>257</v>
      </c>
      <c r="J228" s="93"/>
      <c r="K228" s="94"/>
      <c r="L228" s="117" t="s">
        <v>261</v>
      </c>
      <c r="M228" s="118"/>
      <c r="N228" s="118"/>
      <c r="O228" s="118"/>
      <c r="P228" s="96" t="s">
        <v>240</v>
      </c>
      <c r="Q228" s="96"/>
      <c r="R228" s="96"/>
      <c r="S228" s="96"/>
      <c r="T228" s="97"/>
      <c r="U228" s="97"/>
      <c r="V228" s="97"/>
      <c r="W228" s="98"/>
    </row>
    <row r="229" spans="1:23" ht="159" customHeight="1" x14ac:dyDescent="0.25">
      <c r="A229" s="90" t="s">
        <v>252</v>
      </c>
      <c r="B229" s="91"/>
      <c r="C229" s="91"/>
      <c r="D229" s="91"/>
      <c r="E229" s="91"/>
      <c r="F229" s="91"/>
      <c r="G229" s="91"/>
      <c r="H229" s="92"/>
      <c r="I229" s="93" t="s">
        <v>257</v>
      </c>
      <c r="J229" s="93"/>
      <c r="K229" s="94"/>
      <c r="L229" s="117" t="s">
        <v>262</v>
      </c>
      <c r="M229" s="118"/>
      <c r="N229" s="118"/>
      <c r="O229" s="118"/>
      <c r="P229" s="96" t="s">
        <v>240</v>
      </c>
      <c r="Q229" s="96"/>
      <c r="R229" s="96"/>
      <c r="S229" s="96"/>
      <c r="T229" s="97"/>
      <c r="U229" s="97"/>
      <c r="V229" s="97"/>
      <c r="W229" s="98"/>
    </row>
    <row r="230" spans="1:23" ht="154.5" customHeight="1" x14ac:dyDescent="0.25">
      <c r="A230" s="90" t="s">
        <v>253</v>
      </c>
      <c r="B230" s="91"/>
      <c r="C230" s="91"/>
      <c r="D230" s="91"/>
      <c r="E230" s="91"/>
      <c r="F230" s="91"/>
      <c r="G230" s="91"/>
      <c r="H230" s="92"/>
      <c r="I230" s="93" t="s">
        <v>257</v>
      </c>
      <c r="J230" s="93"/>
      <c r="K230" s="94"/>
      <c r="L230" s="117" t="s">
        <v>263</v>
      </c>
      <c r="M230" s="118"/>
      <c r="N230" s="118"/>
      <c r="O230" s="118"/>
      <c r="P230" s="96" t="s">
        <v>240</v>
      </c>
      <c r="Q230" s="96"/>
      <c r="R230" s="96"/>
      <c r="S230" s="96"/>
      <c r="T230" s="97"/>
      <c r="U230" s="97"/>
      <c r="V230" s="97"/>
      <c r="W230" s="98"/>
    </row>
    <row r="231" spans="1:23" ht="195.75" customHeight="1" x14ac:dyDescent="0.25">
      <c r="A231" s="90" t="s">
        <v>254</v>
      </c>
      <c r="B231" s="91"/>
      <c r="C231" s="91"/>
      <c r="D231" s="91"/>
      <c r="E231" s="91"/>
      <c r="F231" s="91"/>
      <c r="G231" s="91"/>
      <c r="H231" s="92"/>
      <c r="I231" s="93" t="s">
        <v>257</v>
      </c>
      <c r="J231" s="93"/>
      <c r="K231" s="94"/>
      <c r="L231" s="117" t="s">
        <v>264</v>
      </c>
      <c r="M231" s="118"/>
      <c r="N231" s="118"/>
      <c r="O231" s="118"/>
      <c r="P231" s="96" t="s">
        <v>240</v>
      </c>
      <c r="Q231" s="96"/>
      <c r="R231" s="96"/>
      <c r="S231" s="96"/>
      <c r="T231" s="97"/>
      <c r="U231" s="97"/>
      <c r="V231" s="97"/>
      <c r="W231" s="98"/>
    </row>
    <row r="232" spans="1:23" ht="105" customHeight="1" x14ac:dyDescent="0.25">
      <c r="A232" s="90" t="s">
        <v>255</v>
      </c>
      <c r="B232" s="91"/>
      <c r="C232" s="91"/>
      <c r="D232" s="91"/>
      <c r="E232" s="91"/>
      <c r="F232" s="91"/>
      <c r="G232" s="91"/>
      <c r="H232" s="92"/>
      <c r="I232" s="93" t="s">
        <v>257</v>
      </c>
      <c r="J232" s="93"/>
      <c r="K232" s="94"/>
      <c r="L232" s="226" t="s">
        <v>265</v>
      </c>
      <c r="M232" s="227"/>
      <c r="N232" s="227"/>
      <c r="O232" s="227"/>
      <c r="P232" s="96" t="s">
        <v>240</v>
      </c>
      <c r="Q232" s="96"/>
      <c r="R232" s="96"/>
      <c r="S232" s="96"/>
      <c r="T232" s="97"/>
      <c r="U232" s="97"/>
      <c r="V232" s="97"/>
      <c r="W232" s="98"/>
    </row>
    <row r="233" spans="1:23" ht="57" customHeight="1" x14ac:dyDescent="0.25">
      <c r="A233" s="90" t="s">
        <v>256</v>
      </c>
      <c r="B233" s="91"/>
      <c r="C233" s="91"/>
      <c r="D233" s="91"/>
      <c r="E233" s="91"/>
      <c r="F233" s="91"/>
      <c r="G233" s="91"/>
      <c r="H233" s="92"/>
      <c r="I233" s="93" t="s">
        <v>257</v>
      </c>
      <c r="J233" s="93"/>
      <c r="K233" s="94"/>
      <c r="L233" s="160" t="s">
        <v>266</v>
      </c>
      <c r="M233" s="161"/>
      <c r="N233" s="161"/>
      <c r="O233" s="161"/>
      <c r="P233" s="96" t="s">
        <v>240</v>
      </c>
      <c r="Q233" s="96"/>
      <c r="R233" s="96"/>
      <c r="S233" s="96"/>
      <c r="T233" s="97"/>
      <c r="U233" s="97"/>
      <c r="V233" s="97"/>
      <c r="W233" s="98"/>
    </row>
    <row r="234" spans="1:23" ht="21" customHeight="1" x14ac:dyDescent="0.25">
      <c r="A234" s="103" t="s">
        <v>267</v>
      </c>
      <c r="B234" s="93"/>
      <c r="C234" s="93"/>
      <c r="D234" s="93"/>
      <c r="E234" s="93"/>
      <c r="F234" s="93"/>
      <c r="G234" s="93"/>
      <c r="H234" s="94"/>
      <c r="I234" s="93"/>
      <c r="J234" s="93"/>
      <c r="K234" s="94"/>
      <c r="L234" s="106"/>
      <c r="M234" s="107"/>
      <c r="N234" s="107"/>
      <c r="O234" s="108"/>
      <c r="P234" s="109"/>
      <c r="Q234" s="109"/>
      <c r="R234" s="109"/>
      <c r="S234" s="109"/>
      <c r="T234" s="97"/>
      <c r="U234" s="97"/>
      <c r="V234" s="97"/>
      <c r="W234" s="98"/>
    </row>
    <row r="235" spans="1:23" ht="104.25" customHeight="1" x14ac:dyDescent="0.25">
      <c r="A235" s="90" t="s">
        <v>268</v>
      </c>
      <c r="B235" s="91"/>
      <c r="C235" s="91"/>
      <c r="D235" s="91"/>
      <c r="E235" s="91"/>
      <c r="F235" s="91"/>
      <c r="G235" s="91"/>
      <c r="H235" s="92"/>
      <c r="I235" s="93" t="s">
        <v>257</v>
      </c>
      <c r="J235" s="93"/>
      <c r="K235" s="94"/>
      <c r="L235" s="90" t="s">
        <v>274</v>
      </c>
      <c r="M235" s="91"/>
      <c r="N235" s="91"/>
      <c r="O235" s="91"/>
      <c r="P235" s="96" t="s">
        <v>240</v>
      </c>
      <c r="Q235" s="96"/>
      <c r="R235" s="96"/>
      <c r="S235" s="96"/>
      <c r="T235" s="97"/>
      <c r="U235" s="97"/>
      <c r="V235" s="97"/>
      <c r="W235" s="98"/>
    </row>
    <row r="236" spans="1:23" ht="57" customHeight="1" x14ac:dyDescent="0.25">
      <c r="A236" s="90" t="s">
        <v>269</v>
      </c>
      <c r="B236" s="91"/>
      <c r="C236" s="91"/>
      <c r="D236" s="91"/>
      <c r="E236" s="91"/>
      <c r="F236" s="91"/>
      <c r="G236" s="91"/>
      <c r="H236" s="92"/>
      <c r="I236" s="93" t="s">
        <v>257</v>
      </c>
      <c r="J236" s="93"/>
      <c r="K236" s="94"/>
      <c r="L236" s="110" t="s">
        <v>275</v>
      </c>
      <c r="M236" s="111"/>
      <c r="N236" s="111"/>
      <c r="O236" s="111"/>
      <c r="P236" s="96" t="s">
        <v>240</v>
      </c>
      <c r="Q236" s="96"/>
      <c r="R236" s="96"/>
      <c r="S236" s="96"/>
      <c r="T236" s="97"/>
      <c r="U236" s="97"/>
      <c r="V236" s="97"/>
      <c r="W236" s="98"/>
    </row>
    <row r="237" spans="1:23" ht="57" customHeight="1" x14ac:dyDescent="0.25">
      <c r="A237" s="90" t="s">
        <v>270</v>
      </c>
      <c r="B237" s="91"/>
      <c r="C237" s="91"/>
      <c r="D237" s="91"/>
      <c r="E237" s="91"/>
      <c r="F237" s="91"/>
      <c r="G237" s="91"/>
      <c r="H237" s="92"/>
      <c r="I237" s="93" t="s">
        <v>257</v>
      </c>
      <c r="J237" s="93"/>
      <c r="K237" s="94"/>
      <c r="L237" s="110" t="s">
        <v>276</v>
      </c>
      <c r="M237" s="111"/>
      <c r="N237" s="111"/>
      <c r="O237" s="111"/>
      <c r="P237" s="96" t="s">
        <v>240</v>
      </c>
      <c r="Q237" s="96"/>
      <c r="R237" s="96"/>
      <c r="S237" s="96"/>
      <c r="T237" s="97"/>
      <c r="U237" s="97"/>
      <c r="V237" s="97"/>
      <c r="W237" s="98"/>
    </row>
    <row r="238" spans="1:23" ht="57" customHeight="1" x14ac:dyDescent="0.25">
      <c r="A238" s="90" t="s">
        <v>271</v>
      </c>
      <c r="B238" s="91"/>
      <c r="C238" s="91"/>
      <c r="D238" s="91"/>
      <c r="E238" s="91"/>
      <c r="F238" s="91"/>
      <c r="G238" s="91"/>
      <c r="H238" s="92"/>
      <c r="I238" s="93" t="s">
        <v>257</v>
      </c>
      <c r="J238" s="93"/>
      <c r="K238" s="94"/>
      <c r="L238" s="110" t="s">
        <v>277</v>
      </c>
      <c r="M238" s="111"/>
      <c r="N238" s="111"/>
      <c r="O238" s="111"/>
      <c r="P238" s="96" t="s">
        <v>240</v>
      </c>
      <c r="Q238" s="96"/>
      <c r="R238" s="96"/>
      <c r="S238" s="96"/>
      <c r="T238" s="97"/>
      <c r="U238" s="97"/>
      <c r="V238" s="97"/>
      <c r="W238" s="98"/>
    </row>
    <row r="239" spans="1:23" ht="57" customHeight="1" x14ac:dyDescent="0.25">
      <c r="A239" s="90" t="s">
        <v>272</v>
      </c>
      <c r="B239" s="91"/>
      <c r="C239" s="91"/>
      <c r="D239" s="91"/>
      <c r="E239" s="91"/>
      <c r="F239" s="91"/>
      <c r="G239" s="91"/>
      <c r="H239" s="92"/>
      <c r="I239" s="93" t="s">
        <v>257</v>
      </c>
      <c r="J239" s="93"/>
      <c r="K239" s="94"/>
      <c r="L239" s="110" t="s">
        <v>278</v>
      </c>
      <c r="M239" s="111"/>
      <c r="N239" s="111"/>
      <c r="O239" s="111"/>
      <c r="P239" s="96" t="s">
        <v>240</v>
      </c>
      <c r="Q239" s="96"/>
      <c r="R239" s="96"/>
      <c r="S239" s="96"/>
      <c r="T239" s="97"/>
      <c r="U239" s="97"/>
      <c r="V239" s="97"/>
      <c r="W239" s="98"/>
    </row>
    <row r="240" spans="1:23" ht="57" customHeight="1" x14ac:dyDescent="0.25">
      <c r="A240" s="90" t="s">
        <v>273</v>
      </c>
      <c r="B240" s="91"/>
      <c r="C240" s="91"/>
      <c r="D240" s="91"/>
      <c r="E240" s="91"/>
      <c r="F240" s="91"/>
      <c r="G240" s="91"/>
      <c r="H240" s="92"/>
      <c r="I240" s="93" t="s">
        <v>257</v>
      </c>
      <c r="J240" s="93"/>
      <c r="K240" s="94"/>
      <c r="L240" s="110" t="s">
        <v>279</v>
      </c>
      <c r="M240" s="111"/>
      <c r="N240" s="111"/>
      <c r="O240" s="111"/>
      <c r="P240" s="96" t="s">
        <v>240</v>
      </c>
      <c r="Q240" s="96"/>
      <c r="R240" s="96"/>
      <c r="S240" s="96"/>
      <c r="T240" s="97"/>
      <c r="U240" s="97"/>
      <c r="V240" s="97"/>
      <c r="W240" s="98"/>
    </row>
    <row r="241" spans="1:24" ht="38.25" customHeight="1" x14ac:dyDescent="0.25">
      <c r="A241" s="103" t="s">
        <v>280</v>
      </c>
      <c r="B241" s="93"/>
      <c r="C241" s="93"/>
      <c r="D241" s="93"/>
      <c r="E241" s="93"/>
      <c r="F241" s="93"/>
      <c r="G241" s="93"/>
      <c r="H241" s="94"/>
      <c r="I241" s="93"/>
      <c r="J241" s="93"/>
      <c r="K241" s="94"/>
      <c r="L241" s="106"/>
      <c r="M241" s="107"/>
      <c r="N241" s="107"/>
      <c r="O241" s="108"/>
      <c r="P241" s="109"/>
      <c r="Q241" s="109"/>
      <c r="R241" s="109"/>
      <c r="S241" s="109"/>
      <c r="T241" s="97"/>
      <c r="U241" s="97"/>
      <c r="V241" s="97"/>
      <c r="W241" s="98"/>
    </row>
    <row r="242" spans="1:24" ht="57" customHeight="1" x14ac:dyDescent="0.25">
      <c r="A242" s="90" t="s">
        <v>281</v>
      </c>
      <c r="B242" s="91"/>
      <c r="C242" s="91"/>
      <c r="D242" s="91"/>
      <c r="E242" s="91"/>
      <c r="F242" s="91"/>
      <c r="G242" s="91"/>
      <c r="H242" s="92"/>
      <c r="I242" s="93" t="s">
        <v>257</v>
      </c>
      <c r="J242" s="93"/>
      <c r="K242" s="94"/>
      <c r="L242" s="110" t="s">
        <v>284</v>
      </c>
      <c r="M242" s="111"/>
      <c r="N242" s="111"/>
      <c r="O242" s="111"/>
      <c r="P242" s="96" t="s">
        <v>240</v>
      </c>
      <c r="Q242" s="96"/>
      <c r="R242" s="96"/>
      <c r="S242" s="96"/>
      <c r="T242" s="97"/>
      <c r="U242" s="97"/>
      <c r="V242" s="97"/>
      <c r="W242" s="98"/>
    </row>
    <row r="243" spans="1:24" ht="57" customHeight="1" x14ac:dyDescent="0.25">
      <c r="A243" s="90" t="s">
        <v>282</v>
      </c>
      <c r="B243" s="91"/>
      <c r="C243" s="91"/>
      <c r="D243" s="91"/>
      <c r="E243" s="91"/>
      <c r="F243" s="91"/>
      <c r="G243" s="91"/>
      <c r="H243" s="92"/>
      <c r="I243" s="93" t="s">
        <v>257</v>
      </c>
      <c r="J243" s="93"/>
      <c r="K243" s="94"/>
      <c r="L243" s="110" t="s">
        <v>284</v>
      </c>
      <c r="M243" s="111"/>
      <c r="N243" s="111"/>
      <c r="O243" s="111"/>
      <c r="P243" s="96" t="s">
        <v>240</v>
      </c>
      <c r="Q243" s="96"/>
      <c r="R243" s="96"/>
      <c r="S243" s="96"/>
      <c r="T243" s="97"/>
      <c r="U243" s="97"/>
      <c r="V243" s="97"/>
      <c r="W243" s="98"/>
    </row>
    <row r="244" spans="1:24" ht="57" customHeight="1" x14ac:dyDescent="0.25">
      <c r="A244" s="90" t="s">
        <v>283</v>
      </c>
      <c r="B244" s="91"/>
      <c r="C244" s="91"/>
      <c r="D244" s="91"/>
      <c r="E244" s="91"/>
      <c r="F244" s="91"/>
      <c r="G244" s="91"/>
      <c r="H244" s="92"/>
      <c r="I244" s="93" t="s">
        <v>257</v>
      </c>
      <c r="J244" s="93"/>
      <c r="K244" s="94"/>
      <c r="L244" s="110" t="s">
        <v>284</v>
      </c>
      <c r="M244" s="111"/>
      <c r="N244" s="111"/>
      <c r="O244" s="111"/>
      <c r="P244" s="96" t="s">
        <v>240</v>
      </c>
      <c r="Q244" s="96"/>
      <c r="R244" s="96"/>
      <c r="S244" s="96"/>
      <c r="T244" s="97"/>
      <c r="U244" s="97"/>
      <c r="V244" s="97"/>
      <c r="W244" s="98"/>
    </row>
    <row r="245" spans="1:24" ht="57" customHeight="1" x14ac:dyDescent="0.25">
      <c r="A245" s="103" t="s">
        <v>285</v>
      </c>
      <c r="B245" s="93"/>
      <c r="C245" s="93"/>
      <c r="D245" s="93"/>
      <c r="E245" s="93"/>
      <c r="F245" s="93"/>
      <c r="G245" s="93"/>
      <c r="H245" s="94"/>
      <c r="I245" s="93"/>
      <c r="J245" s="93"/>
      <c r="K245" s="94"/>
      <c r="L245" s="106"/>
      <c r="M245" s="107"/>
      <c r="N245" s="107"/>
      <c r="O245" s="108"/>
      <c r="P245" s="109"/>
      <c r="Q245" s="109"/>
      <c r="R245" s="109"/>
      <c r="S245" s="109"/>
      <c r="T245" s="97"/>
      <c r="U245" s="97"/>
      <c r="V245" s="97"/>
      <c r="W245" s="98"/>
    </row>
    <row r="246" spans="1:24" ht="85.5" customHeight="1" x14ac:dyDescent="0.25">
      <c r="A246" s="90" t="s">
        <v>286</v>
      </c>
      <c r="B246" s="91"/>
      <c r="C246" s="91"/>
      <c r="D246" s="91"/>
      <c r="E246" s="91"/>
      <c r="F246" s="91"/>
      <c r="G246" s="91"/>
      <c r="H246" s="92"/>
      <c r="I246" s="93" t="s">
        <v>257</v>
      </c>
      <c r="J246" s="93"/>
      <c r="K246" s="94"/>
      <c r="L246" s="90" t="s">
        <v>595</v>
      </c>
      <c r="M246" s="91"/>
      <c r="N246" s="91"/>
      <c r="O246" s="91"/>
      <c r="P246" s="96" t="s">
        <v>240</v>
      </c>
      <c r="Q246" s="96"/>
      <c r="R246" s="96"/>
      <c r="S246" s="96"/>
      <c r="T246" s="97"/>
      <c r="U246" s="97"/>
      <c r="V246" s="97"/>
      <c r="W246" s="98"/>
    </row>
    <row r="247" spans="1:24" ht="71.25" customHeight="1" x14ac:dyDescent="0.25">
      <c r="A247" s="90" t="s">
        <v>287</v>
      </c>
      <c r="B247" s="91"/>
      <c r="C247" s="91"/>
      <c r="D247" s="91"/>
      <c r="E247" s="91"/>
      <c r="F247" s="91"/>
      <c r="G247" s="91"/>
      <c r="H247" s="92"/>
      <c r="I247" s="93" t="s">
        <v>257</v>
      </c>
      <c r="J247" s="93"/>
      <c r="K247" s="94"/>
      <c r="L247" s="90" t="s">
        <v>430</v>
      </c>
      <c r="M247" s="91"/>
      <c r="N247" s="91"/>
      <c r="O247" s="91"/>
      <c r="P247" s="96" t="s">
        <v>240</v>
      </c>
      <c r="Q247" s="96"/>
      <c r="R247" s="96"/>
      <c r="S247" s="96"/>
      <c r="T247" s="97"/>
      <c r="U247" s="97"/>
      <c r="V247" s="97"/>
      <c r="W247" s="98"/>
    </row>
    <row r="248" spans="1:24" ht="68.25" customHeight="1" x14ac:dyDescent="0.25">
      <c r="A248" s="90" t="s">
        <v>288</v>
      </c>
      <c r="B248" s="91"/>
      <c r="C248" s="91"/>
      <c r="D248" s="91"/>
      <c r="E248" s="91"/>
      <c r="F248" s="91"/>
      <c r="G248" s="91"/>
      <c r="H248" s="92"/>
      <c r="I248" s="93" t="s">
        <v>257</v>
      </c>
      <c r="J248" s="93"/>
      <c r="K248" s="94"/>
      <c r="L248" s="90" t="s">
        <v>430</v>
      </c>
      <c r="M248" s="91"/>
      <c r="N248" s="91"/>
      <c r="O248" s="91"/>
      <c r="P248" s="96" t="s">
        <v>240</v>
      </c>
      <c r="Q248" s="96"/>
      <c r="R248" s="96"/>
      <c r="S248" s="96"/>
      <c r="T248" s="97"/>
      <c r="U248" s="97"/>
      <c r="V248" s="97"/>
      <c r="W248" s="98"/>
    </row>
    <row r="249" spans="1:24" ht="71.25" customHeight="1" x14ac:dyDescent="0.25">
      <c r="A249" s="90" t="s">
        <v>289</v>
      </c>
      <c r="B249" s="91"/>
      <c r="C249" s="91"/>
      <c r="D249" s="91"/>
      <c r="E249" s="91"/>
      <c r="F249" s="91"/>
      <c r="G249" s="91"/>
      <c r="H249" s="92"/>
      <c r="I249" s="93" t="s">
        <v>257</v>
      </c>
      <c r="J249" s="93"/>
      <c r="K249" s="94"/>
      <c r="L249" s="90" t="s">
        <v>430</v>
      </c>
      <c r="M249" s="91"/>
      <c r="N249" s="91"/>
      <c r="O249" s="91"/>
      <c r="P249" s="96" t="s">
        <v>240</v>
      </c>
      <c r="Q249" s="96"/>
      <c r="R249" s="96"/>
      <c r="S249" s="96"/>
      <c r="T249" s="97"/>
      <c r="U249" s="97"/>
      <c r="V249" s="97"/>
      <c r="W249" s="98"/>
    </row>
    <row r="250" spans="1:24" ht="57" customHeight="1" x14ac:dyDescent="0.25">
      <c r="A250" s="103" t="s">
        <v>402</v>
      </c>
      <c r="B250" s="93"/>
      <c r="C250" s="93"/>
      <c r="D250" s="93"/>
      <c r="E250" s="93"/>
      <c r="F250" s="93"/>
      <c r="G250" s="93"/>
      <c r="H250" s="94"/>
      <c r="I250" s="104" t="s">
        <v>173</v>
      </c>
      <c r="J250" s="104"/>
      <c r="K250" s="105"/>
      <c r="L250" s="106" t="s">
        <v>174</v>
      </c>
      <c r="M250" s="107"/>
      <c r="N250" s="107"/>
      <c r="O250" s="108"/>
      <c r="P250" s="109" t="s">
        <v>175</v>
      </c>
      <c r="Q250" s="109"/>
      <c r="R250" s="109"/>
      <c r="S250" s="109"/>
      <c r="T250" s="97" t="s">
        <v>176</v>
      </c>
      <c r="U250" s="97"/>
      <c r="V250" s="97"/>
      <c r="W250" s="98"/>
    </row>
    <row r="251" spans="1:24" ht="409.5" customHeight="1" x14ac:dyDescent="0.25">
      <c r="A251" s="90" t="s">
        <v>290</v>
      </c>
      <c r="B251" s="91"/>
      <c r="C251" s="91"/>
      <c r="D251" s="91"/>
      <c r="E251" s="91"/>
      <c r="F251" s="91"/>
      <c r="G251" s="91"/>
      <c r="H251" s="92"/>
      <c r="I251" s="93" t="s">
        <v>257</v>
      </c>
      <c r="J251" s="93"/>
      <c r="K251" s="94"/>
      <c r="L251" s="110" t="s">
        <v>598</v>
      </c>
      <c r="M251" s="111"/>
      <c r="N251" s="111"/>
      <c r="O251" s="111"/>
      <c r="P251" s="96" t="s">
        <v>240</v>
      </c>
      <c r="Q251" s="96"/>
      <c r="R251" s="96"/>
      <c r="S251" s="96"/>
      <c r="T251" s="97"/>
      <c r="U251" s="97"/>
      <c r="V251" s="97"/>
      <c r="W251" s="98"/>
      <c r="X251" s="89"/>
    </row>
    <row r="252" spans="1:24" ht="57" customHeight="1" x14ac:dyDescent="0.25">
      <c r="A252" s="90" t="s">
        <v>291</v>
      </c>
      <c r="B252" s="91"/>
      <c r="C252" s="91"/>
      <c r="D252" s="91"/>
      <c r="E252" s="91"/>
      <c r="F252" s="91"/>
      <c r="G252" s="91"/>
      <c r="H252" s="92"/>
      <c r="I252" s="93" t="s">
        <v>257</v>
      </c>
      <c r="J252" s="93"/>
      <c r="K252" s="94"/>
      <c r="L252" s="116" t="s">
        <v>305</v>
      </c>
      <c r="M252" s="101"/>
      <c r="N252" s="101"/>
      <c r="O252" s="101"/>
      <c r="P252" s="96" t="s">
        <v>431</v>
      </c>
      <c r="Q252" s="96"/>
      <c r="R252" s="96"/>
      <c r="S252" s="96"/>
      <c r="T252" s="97"/>
      <c r="U252" s="97"/>
      <c r="V252" s="97"/>
      <c r="W252" s="98"/>
    </row>
    <row r="253" spans="1:24" ht="177.75" customHeight="1" x14ac:dyDescent="0.25">
      <c r="A253" s="90" t="s">
        <v>292</v>
      </c>
      <c r="B253" s="91"/>
      <c r="C253" s="91"/>
      <c r="D253" s="91"/>
      <c r="E253" s="91"/>
      <c r="F253" s="91"/>
      <c r="G253" s="91"/>
      <c r="H253" s="92"/>
      <c r="I253" s="93" t="s">
        <v>257</v>
      </c>
      <c r="J253" s="93"/>
      <c r="K253" s="94"/>
      <c r="L253" s="100" t="s">
        <v>490</v>
      </c>
      <c r="M253" s="101"/>
      <c r="N253" s="101"/>
      <c r="O253" s="101"/>
      <c r="P253" s="96" t="s">
        <v>240</v>
      </c>
      <c r="Q253" s="96"/>
      <c r="R253" s="96"/>
      <c r="S253" s="96"/>
      <c r="T253" s="97"/>
      <c r="U253" s="97"/>
      <c r="V253" s="97"/>
      <c r="W253" s="98"/>
    </row>
    <row r="254" spans="1:24" ht="57" customHeight="1" x14ac:dyDescent="0.25">
      <c r="A254" s="90" t="s">
        <v>293</v>
      </c>
      <c r="B254" s="91"/>
      <c r="C254" s="91"/>
      <c r="D254" s="91"/>
      <c r="E254" s="91"/>
      <c r="F254" s="91"/>
      <c r="G254" s="91"/>
      <c r="H254" s="92"/>
      <c r="I254" s="93" t="s">
        <v>257</v>
      </c>
      <c r="J254" s="93"/>
      <c r="K254" s="94"/>
      <c r="L254" s="100" t="s">
        <v>491</v>
      </c>
      <c r="M254" s="101"/>
      <c r="N254" s="101"/>
      <c r="O254" s="101"/>
      <c r="P254" s="96" t="s">
        <v>240</v>
      </c>
      <c r="Q254" s="96"/>
      <c r="R254" s="96"/>
      <c r="S254" s="96"/>
      <c r="T254" s="97"/>
      <c r="U254" s="97"/>
      <c r="V254" s="97"/>
      <c r="W254" s="98"/>
    </row>
    <row r="255" spans="1:24" ht="276.75" customHeight="1" x14ac:dyDescent="0.25">
      <c r="A255" s="90" t="s">
        <v>294</v>
      </c>
      <c r="B255" s="91"/>
      <c r="C255" s="91"/>
      <c r="D255" s="91"/>
      <c r="E255" s="91"/>
      <c r="F255" s="91"/>
      <c r="G255" s="91"/>
      <c r="H255" s="92"/>
      <c r="I255" s="93" t="s">
        <v>257</v>
      </c>
      <c r="J255" s="93"/>
      <c r="K255" s="94"/>
      <c r="L255" s="100" t="s">
        <v>492</v>
      </c>
      <c r="M255" s="101"/>
      <c r="N255" s="101"/>
      <c r="O255" s="101"/>
      <c r="P255" s="96" t="s">
        <v>240</v>
      </c>
      <c r="Q255" s="96"/>
      <c r="R255" s="96"/>
      <c r="S255" s="96"/>
      <c r="T255" s="97"/>
      <c r="U255" s="97"/>
      <c r="V255" s="97"/>
      <c r="W255" s="98"/>
    </row>
    <row r="256" spans="1:24" ht="409.6" customHeight="1" x14ac:dyDescent="0.25">
      <c r="A256" s="90" t="s">
        <v>295</v>
      </c>
      <c r="B256" s="91"/>
      <c r="C256" s="91"/>
      <c r="D256" s="91"/>
      <c r="E256" s="91"/>
      <c r="F256" s="91"/>
      <c r="G256" s="91"/>
      <c r="H256" s="92"/>
      <c r="I256" s="93" t="s">
        <v>257</v>
      </c>
      <c r="J256" s="93"/>
      <c r="K256" s="94"/>
      <c r="L256" s="100" t="s">
        <v>599</v>
      </c>
      <c r="M256" s="101"/>
      <c r="N256" s="101"/>
      <c r="O256" s="101"/>
      <c r="P256" s="96" t="s">
        <v>240</v>
      </c>
      <c r="Q256" s="96"/>
      <c r="R256" s="96"/>
      <c r="S256" s="96"/>
      <c r="T256" s="97"/>
      <c r="U256" s="97"/>
      <c r="V256" s="97"/>
      <c r="W256" s="98"/>
      <c r="X256" s="88"/>
    </row>
    <row r="257" spans="1:24" ht="202.5" customHeight="1" x14ac:dyDescent="0.25">
      <c r="A257" s="90" t="s">
        <v>296</v>
      </c>
      <c r="B257" s="91"/>
      <c r="C257" s="91"/>
      <c r="D257" s="91"/>
      <c r="E257" s="91"/>
      <c r="F257" s="91"/>
      <c r="G257" s="91"/>
      <c r="H257" s="92"/>
      <c r="I257" s="93" t="s">
        <v>257</v>
      </c>
      <c r="J257" s="93"/>
      <c r="K257" s="94"/>
      <c r="L257" s="100" t="s">
        <v>613</v>
      </c>
      <c r="M257" s="101"/>
      <c r="N257" s="101"/>
      <c r="O257" s="101"/>
      <c r="P257" s="96" t="s">
        <v>240</v>
      </c>
      <c r="Q257" s="96"/>
      <c r="R257" s="96"/>
      <c r="S257" s="96"/>
      <c r="T257" s="97"/>
      <c r="U257" s="97"/>
      <c r="V257" s="97"/>
      <c r="W257" s="98"/>
      <c r="X257" s="88"/>
    </row>
    <row r="258" spans="1:24" ht="90.75" customHeight="1" x14ac:dyDescent="0.25">
      <c r="A258" s="90" t="s">
        <v>297</v>
      </c>
      <c r="B258" s="91"/>
      <c r="C258" s="91"/>
      <c r="D258" s="91"/>
      <c r="E258" s="91"/>
      <c r="F258" s="91"/>
      <c r="G258" s="91"/>
      <c r="H258" s="92"/>
      <c r="I258" s="93" t="s">
        <v>257</v>
      </c>
      <c r="J258" s="93"/>
      <c r="K258" s="94"/>
      <c r="L258" s="100" t="s">
        <v>594</v>
      </c>
      <c r="M258" s="101"/>
      <c r="N258" s="101"/>
      <c r="O258" s="101"/>
      <c r="P258" s="96" t="s">
        <v>240</v>
      </c>
      <c r="Q258" s="96"/>
      <c r="R258" s="96"/>
      <c r="S258" s="96"/>
      <c r="T258" s="97"/>
      <c r="U258" s="97"/>
      <c r="V258" s="97"/>
      <c r="W258" s="98"/>
    </row>
    <row r="259" spans="1:24" ht="57" customHeight="1" x14ac:dyDescent="0.25">
      <c r="A259" s="90" t="s">
        <v>298</v>
      </c>
      <c r="B259" s="91"/>
      <c r="C259" s="91"/>
      <c r="D259" s="91"/>
      <c r="E259" s="91"/>
      <c r="F259" s="91"/>
      <c r="G259" s="91"/>
      <c r="H259" s="92"/>
      <c r="I259" s="93" t="s">
        <v>257</v>
      </c>
      <c r="J259" s="93"/>
      <c r="K259" s="94"/>
      <c r="L259" s="100" t="s">
        <v>596</v>
      </c>
      <c r="M259" s="101"/>
      <c r="N259" s="101"/>
      <c r="O259" s="101"/>
      <c r="P259" s="96" t="s">
        <v>240</v>
      </c>
      <c r="Q259" s="96"/>
      <c r="R259" s="96"/>
      <c r="S259" s="96"/>
      <c r="T259" s="97"/>
      <c r="U259" s="97"/>
      <c r="V259" s="97"/>
      <c r="W259" s="98"/>
    </row>
    <row r="260" spans="1:24" ht="104.25" customHeight="1" x14ac:dyDescent="0.25">
      <c r="A260" s="90" t="s">
        <v>299</v>
      </c>
      <c r="B260" s="91"/>
      <c r="C260" s="91"/>
      <c r="D260" s="91"/>
      <c r="E260" s="91"/>
      <c r="F260" s="91"/>
      <c r="G260" s="91"/>
      <c r="H260" s="92"/>
      <c r="I260" s="93" t="s">
        <v>257</v>
      </c>
      <c r="J260" s="93"/>
      <c r="K260" s="94"/>
      <c r="L260" s="115" t="s">
        <v>597</v>
      </c>
      <c r="M260" s="113"/>
      <c r="N260" s="113"/>
      <c r="O260" s="113"/>
      <c r="P260" s="96" t="s">
        <v>240</v>
      </c>
      <c r="Q260" s="96"/>
      <c r="R260" s="96"/>
      <c r="S260" s="96"/>
      <c r="T260" s="97"/>
      <c r="U260" s="97"/>
      <c r="V260" s="97"/>
      <c r="W260" s="98"/>
    </row>
    <row r="261" spans="1:24" ht="57" customHeight="1" x14ac:dyDescent="0.25">
      <c r="A261" s="90" t="s">
        <v>300</v>
      </c>
      <c r="B261" s="91"/>
      <c r="C261" s="91"/>
      <c r="D261" s="91"/>
      <c r="E261" s="91"/>
      <c r="F261" s="91"/>
      <c r="G261" s="91"/>
      <c r="H261" s="92"/>
      <c r="I261" s="93" t="s">
        <v>257</v>
      </c>
      <c r="J261" s="93"/>
      <c r="K261" s="94"/>
      <c r="L261" s="90" t="s">
        <v>306</v>
      </c>
      <c r="M261" s="91"/>
      <c r="N261" s="91"/>
      <c r="O261" s="91"/>
      <c r="P261" s="96" t="s">
        <v>240</v>
      </c>
      <c r="Q261" s="96"/>
      <c r="R261" s="96"/>
      <c r="S261" s="96"/>
      <c r="T261" s="97"/>
      <c r="U261" s="97"/>
      <c r="V261" s="97"/>
      <c r="W261" s="98"/>
    </row>
    <row r="262" spans="1:24" ht="57" customHeight="1" x14ac:dyDescent="0.25">
      <c r="A262" s="90" t="s">
        <v>301</v>
      </c>
      <c r="B262" s="91"/>
      <c r="C262" s="91"/>
      <c r="D262" s="91"/>
      <c r="E262" s="91"/>
      <c r="F262" s="91"/>
      <c r="G262" s="91"/>
      <c r="H262" s="92"/>
      <c r="I262" s="93" t="s">
        <v>257</v>
      </c>
      <c r="J262" s="93"/>
      <c r="K262" s="94"/>
      <c r="L262" s="90" t="s">
        <v>600</v>
      </c>
      <c r="M262" s="91"/>
      <c r="N262" s="91"/>
      <c r="O262" s="91"/>
      <c r="P262" s="96" t="s">
        <v>240</v>
      </c>
      <c r="Q262" s="96"/>
      <c r="R262" s="96"/>
      <c r="S262" s="96"/>
      <c r="T262" s="97"/>
      <c r="U262" s="97"/>
      <c r="V262" s="97"/>
      <c r="W262" s="98"/>
    </row>
    <row r="263" spans="1:24" ht="239.25" customHeight="1" x14ac:dyDescent="0.25">
      <c r="A263" s="90" t="s">
        <v>302</v>
      </c>
      <c r="B263" s="91"/>
      <c r="C263" s="91"/>
      <c r="D263" s="91"/>
      <c r="E263" s="91"/>
      <c r="F263" s="91"/>
      <c r="G263" s="91"/>
      <c r="H263" s="92"/>
      <c r="I263" s="93" t="s">
        <v>257</v>
      </c>
      <c r="J263" s="93"/>
      <c r="K263" s="94"/>
      <c r="L263" s="90" t="s">
        <v>601</v>
      </c>
      <c r="M263" s="91"/>
      <c r="N263" s="91"/>
      <c r="O263" s="91"/>
      <c r="P263" s="96" t="s">
        <v>240</v>
      </c>
      <c r="Q263" s="96"/>
      <c r="R263" s="96"/>
      <c r="S263" s="96"/>
      <c r="T263" s="97"/>
      <c r="U263" s="97"/>
      <c r="V263" s="97"/>
      <c r="W263" s="98"/>
    </row>
    <row r="264" spans="1:24" ht="57" customHeight="1" x14ac:dyDescent="0.25">
      <c r="A264" s="90" t="s">
        <v>303</v>
      </c>
      <c r="B264" s="91"/>
      <c r="C264" s="91"/>
      <c r="D264" s="91"/>
      <c r="E264" s="91"/>
      <c r="F264" s="91"/>
      <c r="G264" s="91"/>
      <c r="H264" s="92"/>
      <c r="I264" s="93" t="s">
        <v>257</v>
      </c>
      <c r="J264" s="93"/>
      <c r="K264" s="94"/>
      <c r="L264" s="90" t="s">
        <v>307</v>
      </c>
      <c r="M264" s="91"/>
      <c r="N264" s="91"/>
      <c r="O264" s="91"/>
      <c r="P264" s="96" t="s">
        <v>240</v>
      </c>
      <c r="Q264" s="96"/>
      <c r="R264" s="96"/>
      <c r="S264" s="96"/>
      <c r="T264" s="97"/>
      <c r="U264" s="97"/>
      <c r="V264" s="97"/>
      <c r="W264" s="98"/>
    </row>
    <row r="265" spans="1:24" ht="57" customHeight="1" x14ac:dyDescent="0.25">
      <c r="A265" s="90" t="s">
        <v>304</v>
      </c>
      <c r="B265" s="91"/>
      <c r="C265" s="91"/>
      <c r="D265" s="91"/>
      <c r="E265" s="91"/>
      <c r="F265" s="91"/>
      <c r="G265" s="91"/>
      <c r="H265" s="92"/>
      <c r="I265" s="93" t="s">
        <v>257</v>
      </c>
      <c r="J265" s="93"/>
      <c r="K265" s="94"/>
      <c r="L265" s="90" t="s">
        <v>308</v>
      </c>
      <c r="M265" s="91"/>
      <c r="N265" s="91"/>
      <c r="O265" s="91"/>
      <c r="P265" s="96" t="s">
        <v>240</v>
      </c>
      <c r="Q265" s="96"/>
      <c r="R265" s="96"/>
      <c r="S265" s="96"/>
      <c r="T265" s="97"/>
      <c r="U265" s="97"/>
      <c r="V265" s="97"/>
      <c r="W265" s="98"/>
    </row>
    <row r="266" spans="1:24" ht="57" customHeight="1" x14ac:dyDescent="0.25">
      <c r="A266" s="103" t="s">
        <v>401</v>
      </c>
      <c r="B266" s="93"/>
      <c r="C266" s="93"/>
      <c r="D266" s="93"/>
      <c r="E266" s="93"/>
      <c r="F266" s="93"/>
      <c r="G266" s="93"/>
      <c r="H266" s="94"/>
      <c r="I266" s="104" t="s">
        <v>173</v>
      </c>
      <c r="J266" s="104"/>
      <c r="K266" s="105"/>
      <c r="L266" s="106" t="s">
        <v>174</v>
      </c>
      <c r="M266" s="107"/>
      <c r="N266" s="107"/>
      <c r="O266" s="108"/>
      <c r="P266" s="109" t="s">
        <v>175</v>
      </c>
      <c r="Q266" s="109"/>
      <c r="R266" s="109"/>
      <c r="S266" s="109"/>
      <c r="T266" s="97" t="s">
        <v>176</v>
      </c>
      <c r="U266" s="97"/>
      <c r="V266" s="97"/>
      <c r="W266" s="98"/>
    </row>
    <row r="267" spans="1:24" ht="360" customHeight="1" x14ac:dyDescent="0.25">
      <c r="A267" s="90" t="s">
        <v>309</v>
      </c>
      <c r="B267" s="91"/>
      <c r="C267" s="91"/>
      <c r="D267" s="91"/>
      <c r="E267" s="91"/>
      <c r="F267" s="91"/>
      <c r="G267" s="91"/>
      <c r="H267" s="92"/>
      <c r="I267" s="93" t="s">
        <v>257</v>
      </c>
      <c r="J267" s="93"/>
      <c r="K267" s="94"/>
      <c r="L267" s="110" t="s">
        <v>598</v>
      </c>
      <c r="M267" s="111"/>
      <c r="N267" s="111"/>
      <c r="O267" s="111"/>
      <c r="P267" s="96" t="s">
        <v>240</v>
      </c>
      <c r="Q267" s="96"/>
      <c r="R267" s="96"/>
      <c r="S267" s="96"/>
      <c r="T267" s="97"/>
      <c r="U267" s="97"/>
      <c r="V267" s="97"/>
      <c r="W267" s="98"/>
      <c r="X267" s="88"/>
    </row>
    <row r="268" spans="1:24" ht="228.75" customHeight="1" x14ac:dyDescent="0.25">
      <c r="A268" s="90" t="s">
        <v>310</v>
      </c>
      <c r="B268" s="91"/>
      <c r="C268" s="91"/>
      <c r="D268" s="91"/>
      <c r="E268" s="91"/>
      <c r="F268" s="91"/>
      <c r="G268" s="91"/>
      <c r="H268" s="92"/>
      <c r="I268" s="93" t="s">
        <v>257</v>
      </c>
      <c r="J268" s="93"/>
      <c r="K268" s="94"/>
      <c r="L268" s="100" t="s">
        <v>612</v>
      </c>
      <c r="M268" s="101"/>
      <c r="N268" s="101"/>
      <c r="O268" s="101"/>
      <c r="P268" s="96" t="s">
        <v>240</v>
      </c>
      <c r="Q268" s="96"/>
      <c r="R268" s="96"/>
      <c r="S268" s="96"/>
      <c r="T268" s="97"/>
      <c r="U268" s="97"/>
      <c r="V268" s="97"/>
      <c r="W268" s="98"/>
      <c r="X268" s="88"/>
    </row>
    <row r="269" spans="1:24" ht="57" customHeight="1" x14ac:dyDescent="0.25">
      <c r="A269" s="111" t="s">
        <v>311</v>
      </c>
      <c r="B269" s="111"/>
      <c r="C269" s="111"/>
      <c r="D269" s="111"/>
      <c r="E269" s="111"/>
      <c r="F269" s="111"/>
      <c r="G269" s="111"/>
      <c r="H269" s="114"/>
      <c r="I269" s="93" t="s">
        <v>257</v>
      </c>
      <c r="J269" s="93"/>
      <c r="K269" s="94"/>
      <c r="L269" s="110" t="s">
        <v>614</v>
      </c>
      <c r="M269" s="111"/>
      <c r="N269" s="111"/>
      <c r="O269" s="111"/>
      <c r="P269" s="96" t="s">
        <v>240</v>
      </c>
      <c r="Q269" s="96"/>
      <c r="R269" s="96"/>
      <c r="S269" s="96"/>
      <c r="T269" s="97"/>
      <c r="U269" s="97"/>
      <c r="V269" s="97"/>
      <c r="W269" s="98"/>
      <c r="X269" s="88"/>
    </row>
    <row r="270" spans="1:24" ht="57" customHeight="1" x14ac:dyDescent="0.25">
      <c r="A270" s="90" t="s">
        <v>312</v>
      </c>
      <c r="B270" s="91"/>
      <c r="C270" s="91"/>
      <c r="D270" s="91"/>
      <c r="E270" s="91"/>
      <c r="F270" s="91"/>
      <c r="G270" s="91"/>
      <c r="H270" s="92"/>
      <c r="I270" s="93" t="s">
        <v>257</v>
      </c>
      <c r="J270" s="93"/>
      <c r="K270" s="94"/>
      <c r="L270" s="110" t="s">
        <v>338</v>
      </c>
      <c r="M270" s="111"/>
      <c r="N270" s="111"/>
      <c r="O270" s="111"/>
      <c r="P270" s="96" t="s">
        <v>240</v>
      </c>
      <c r="Q270" s="96"/>
      <c r="R270" s="96"/>
      <c r="S270" s="96"/>
      <c r="T270" s="97"/>
      <c r="U270" s="97"/>
      <c r="V270" s="97"/>
      <c r="W270" s="98"/>
    </row>
    <row r="271" spans="1:24" ht="57" customHeight="1" x14ac:dyDescent="0.25">
      <c r="A271" s="90" t="s">
        <v>313</v>
      </c>
      <c r="B271" s="91"/>
      <c r="C271" s="91"/>
      <c r="D271" s="91"/>
      <c r="E271" s="91"/>
      <c r="F271" s="91"/>
      <c r="G271" s="91"/>
      <c r="H271" s="92"/>
      <c r="I271" s="93" t="s">
        <v>257</v>
      </c>
      <c r="J271" s="93"/>
      <c r="K271" s="94"/>
      <c r="L271" s="110" t="s">
        <v>339</v>
      </c>
      <c r="M271" s="111"/>
      <c r="N271" s="111"/>
      <c r="O271" s="111"/>
      <c r="P271" s="96" t="s">
        <v>240</v>
      </c>
      <c r="Q271" s="96"/>
      <c r="R271" s="96"/>
      <c r="S271" s="96"/>
      <c r="T271" s="97"/>
      <c r="U271" s="97"/>
      <c r="V271" s="97"/>
      <c r="W271" s="98"/>
    </row>
    <row r="272" spans="1:24" ht="282" customHeight="1" x14ac:dyDescent="0.25">
      <c r="A272" s="90" t="s">
        <v>314</v>
      </c>
      <c r="B272" s="91"/>
      <c r="C272" s="91"/>
      <c r="D272" s="91"/>
      <c r="E272" s="91"/>
      <c r="F272" s="91"/>
      <c r="G272" s="91"/>
      <c r="H272" s="92"/>
      <c r="I272" s="93" t="s">
        <v>257</v>
      </c>
      <c r="J272" s="93"/>
      <c r="K272" s="94"/>
      <c r="L272" s="110" t="s">
        <v>427</v>
      </c>
      <c r="M272" s="111"/>
      <c r="N272" s="111"/>
      <c r="O272" s="111"/>
      <c r="P272" s="96" t="s">
        <v>240</v>
      </c>
      <c r="Q272" s="96"/>
      <c r="R272" s="96"/>
      <c r="S272" s="96"/>
      <c r="T272" s="97"/>
      <c r="U272" s="97"/>
      <c r="V272" s="97"/>
      <c r="W272" s="98"/>
      <c r="X272" s="88"/>
    </row>
    <row r="273" spans="1:24" ht="57" customHeight="1" x14ac:dyDescent="0.25">
      <c r="A273" s="90" t="s">
        <v>315</v>
      </c>
      <c r="B273" s="91"/>
      <c r="C273" s="91"/>
      <c r="D273" s="91"/>
      <c r="E273" s="91"/>
      <c r="F273" s="91"/>
      <c r="G273" s="91"/>
      <c r="H273" s="92"/>
      <c r="I273" s="93" t="s">
        <v>257</v>
      </c>
      <c r="J273" s="93"/>
      <c r="K273" s="94"/>
      <c r="L273" s="110" t="s">
        <v>340</v>
      </c>
      <c r="M273" s="111"/>
      <c r="N273" s="111"/>
      <c r="O273" s="111"/>
      <c r="P273" s="96" t="s">
        <v>240</v>
      </c>
      <c r="Q273" s="96"/>
      <c r="R273" s="96"/>
      <c r="S273" s="96"/>
      <c r="T273" s="97"/>
      <c r="U273" s="97"/>
      <c r="V273" s="97"/>
      <c r="W273" s="98"/>
      <c r="X273" s="88"/>
    </row>
    <row r="274" spans="1:24" ht="57" customHeight="1" x14ac:dyDescent="0.25">
      <c r="A274" s="90" t="s">
        <v>316</v>
      </c>
      <c r="B274" s="91"/>
      <c r="C274" s="91"/>
      <c r="D274" s="91"/>
      <c r="E274" s="91"/>
      <c r="F274" s="91"/>
      <c r="G274" s="91"/>
      <c r="H274" s="92"/>
      <c r="I274" s="93" t="s">
        <v>257</v>
      </c>
      <c r="J274" s="93"/>
      <c r="K274" s="94"/>
      <c r="L274" s="110" t="s">
        <v>341</v>
      </c>
      <c r="M274" s="111"/>
      <c r="N274" s="111"/>
      <c r="O274" s="111"/>
      <c r="P274" s="96" t="s">
        <v>240</v>
      </c>
      <c r="Q274" s="96"/>
      <c r="R274" s="96"/>
      <c r="S274" s="96"/>
      <c r="T274" s="97"/>
      <c r="U274" s="97"/>
      <c r="V274" s="97"/>
      <c r="W274" s="98"/>
      <c r="X274" s="89"/>
    </row>
    <row r="275" spans="1:24" ht="57" customHeight="1" x14ac:dyDescent="0.25">
      <c r="A275" s="90" t="s">
        <v>317</v>
      </c>
      <c r="B275" s="91"/>
      <c r="C275" s="91"/>
      <c r="D275" s="91"/>
      <c r="E275" s="91"/>
      <c r="F275" s="91"/>
      <c r="G275" s="91"/>
      <c r="H275" s="92"/>
      <c r="I275" s="93" t="s">
        <v>257</v>
      </c>
      <c r="J275" s="93"/>
      <c r="K275" s="94"/>
      <c r="L275" s="110" t="s">
        <v>342</v>
      </c>
      <c r="M275" s="111"/>
      <c r="N275" s="111"/>
      <c r="O275" s="111"/>
      <c r="P275" s="96" t="s">
        <v>240</v>
      </c>
      <c r="Q275" s="96"/>
      <c r="R275" s="96"/>
      <c r="S275" s="96"/>
      <c r="T275" s="97"/>
      <c r="U275" s="97"/>
      <c r="V275" s="97"/>
      <c r="W275" s="98"/>
      <c r="X275" s="89"/>
    </row>
    <row r="276" spans="1:24" ht="57" customHeight="1" x14ac:dyDescent="0.25">
      <c r="A276" s="90" t="s">
        <v>318</v>
      </c>
      <c r="B276" s="91"/>
      <c r="C276" s="91"/>
      <c r="D276" s="91"/>
      <c r="E276" s="91"/>
      <c r="F276" s="91"/>
      <c r="G276" s="91"/>
      <c r="H276" s="92"/>
      <c r="I276" s="93" t="s">
        <v>257</v>
      </c>
      <c r="J276" s="93"/>
      <c r="K276" s="94"/>
      <c r="L276" s="110" t="s">
        <v>343</v>
      </c>
      <c r="M276" s="111"/>
      <c r="N276" s="111"/>
      <c r="O276" s="111"/>
      <c r="P276" s="96" t="s">
        <v>240</v>
      </c>
      <c r="Q276" s="96"/>
      <c r="R276" s="96"/>
      <c r="S276" s="96"/>
      <c r="T276" s="97"/>
      <c r="U276" s="97"/>
      <c r="V276" s="97"/>
      <c r="W276" s="98"/>
      <c r="X276" s="88"/>
    </row>
    <row r="277" spans="1:24" ht="169.5" customHeight="1" x14ac:dyDescent="0.25">
      <c r="A277" s="90" t="s">
        <v>319</v>
      </c>
      <c r="B277" s="91"/>
      <c r="C277" s="91"/>
      <c r="D277" s="91"/>
      <c r="E277" s="91"/>
      <c r="F277" s="91"/>
      <c r="G277" s="91"/>
      <c r="H277" s="92"/>
      <c r="I277" s="93" t="s">
        <v>257</v>
      </c>
      <c r="J277" s="93"/>
      <c r="K277" s="94"/>
      <c r="L277" s="110" t="s">
        <v>344</v>
      </c>
      <c r="M277" s="111"/>
      <c r="N277" s="111"/>
      <c r="O277" s="111"/>
      <c r="P277" s="96" t="s">
        <v>240</v>
      </c>
      <c r="Q277" s="96"/>
      <c r="R277" s="96"/>
      <c r="S277" s="96"/>
      <c r="T277" s="97"/>
      <c r="U277" s="97"/>
      <c r="V277" s="97"/>
      <c r="W277" s="98"/>
      <c r="X277" s="88"/>
    </row>
    <row r="278" spans="1:24" ht="57" customHeight="1" x14ac:dyDescent="0.25">
      <c r="A278" s="90" t="s">
        <v>320</v>
      </c>
      <c r="B278" s="91"/>
      <c r="C278" s="91"/>
      <c r="D278" s="91"/>
      <c r="E278" s="91"/>
      <c r="F278" s="91"/>
      <c r="G278" s="91"/>
      <c r="H278" s="92"/>
      <c r="I278" s="93" t="s">
        <v>257</v>
      </c>
      <c r="J278" s="93"/>
      <c r="K278" s="94"/>
      <c r="L278" s="110" t="s">
        <v>345</v>
      </c>
      <c r="M278" s="111"/>
      <c r="N278" s="111"/>
      <c r="O278" s="111"/>
      <c r="P278" s="96" t="s">
        <v>240</v>
      </c>
      <c r="Q278" s="96"/>
      <c r="R278" s="96"/>
      <c r="S278" s="96"/>
      <c r="T278" s="97"/>
      <c r="U278" s="97"/>
      <c r="V278" s="97"/>
      <c r="W278" s="98"/>
      <c r="X278" s="88"/>
    </row>
    <row r="279" spans="1:24" ht="57" customHeight="1" x14ac:dyDescent="0.25">
      <c r="A279" s="90" t="s">
        <v>321</v>
      </c>
      <c r="B279" s="91"/>
      <c r="C279" s="91"/>
      <c r="D279" s="91"/>
      <c r="E279" s="91"/>
      <c r="F279" s="91"/>
      <c r="G279" s="91"/>
      <c r="H279" s="92"/>
      <c r="I279" s="93" t="s">
        <v>257</v>
      </c>
      <c r="J279" s="93"/>
      <c r="K279" s="94"/>
      <c r="L279" s="110" t="s">
        <v>346</v>
      </c>
      <c r="M279" s="111"/>
      <c r="N279" s="111"/>
      <c r="O279" s="111"/>
      <c r="P279" s="96" t="s">
        <v>240</v>
      </c>
      <c r="Q279" s="96"/>
      <c r="R279" s="96"/>
      <c r="S279" s="96"/>
      <c r="T279" s="97"/>
      <c r="U279" s="97"/>
      <c r="V279" s="97"/>
      <c r="W279" s="98"/>
      <c r="X279" s="88"/>
    </row>
    <row r="280" spans="1:24" ht="57" customHeight="1" x14ac:dyDescent="0.25">
      <c r="A280" s="90" t="s">
        <v>322</v>
      </c>
      <c r="B280" s="91"/>
      <c r="C280" s="91"/>
      <c r="D280" s="91"/>
      <c r="E280" s="91"/>
      <c r="F280" s="91"/>
      <c r="G280" s="91"/>
      <c r="H280" s="92"/>
      <c r="I280" s="93" t="s">
        <v>257</v>
      </c>
      <c r="J280" s="93"/>
      <c r="K280" s="94"/>
      <c r="L280" s="110" t="s">
        <v>347</v>
      </c>
      <c r="M280" s="111"/>
      <c r="N280" s="111"/>
      <c r="O280" s="111"/>
      <c r="P280" s="96" t="s">
        <v>240</v>
      </c>
      <c r="Q280" s="96"/>
      <c r="R280" s="96"/>
      <c r="S280" s="96"/>
      <c r="T280" s="97"/>
      <c r="U280" s="97"/>
      <c r="V280" s="97"/>
      <c r="W280" s="98"/>
      <c r="X280" s="89"/>
    </row>
    <row r="281" spans="1:24" ht="57" customHeight="1" x14ac:dyDescent="0.25">
      <c r="A281" s="90" t="s">
        <v>323</v>
      </c>
      <c r="B281" s="91"/>
      <c r="C281" s="91"/>
      <c r="D281" s="91"/>
      <c r="E281" s="91"/>
      <c r="F281" s="91"/>
      <c r="G281" s="91"/>
      <c r="H281" s="92"/>
      <c r="I281" s="93" t="s">
        <v>257</v>
      </c>
      <c r="J281" s="93"/>
      <c r="K281" s="94"/>
      <c r="L281" s="110" t="s">
        <v>348</v>
      </c>
      <c r="M281" s="111"/>
      <c r="N281" s="111"/>
      <c r="O281" s="111"/>
      <c r="P281" s="96" t="s">
        <v>240</v>
      </c>
      <c r="Q281" s="96"/>
      <c r="R281" s="96"/>
      <c r="S281" s="96"/>
      <c r="T281" s="97"/>
      <c r="U281" s="97"/>
      <c r="V281" s="97"/>
      <c r="W281" s="98"/>
      <c r="X281" s="89"/>
    </row>
    <row r="282" spans="1:24" ht="57" customHeight="1" x14ac:dyDescent="0.25">
      <c r="A282" s="90" t="s">
        <v>324</v>
      </c>
      <c r="B282" s="91"/>
      <c r="C282" s="91"/>
      <c r="D282" s="91"/>
      <c r="E282" s="91"/>
      <c r="F282" s="91"/>
      <c r="G282" s="91"/>
      <c r="H282" s="92"/>
      <c r="I282" s="93" t="s">
        <v>257</v>
      </c>
      <c r="J282" s="93"/>
      <c r="K282" s="94"/>
      <c r="L282" s="110" t="s">
        <v>615</v>
      </c>
      <c r="M282" s="111"/>
      <c r="N282" s="111"/>
      <c r="O282" s="111"/>
      <c r="P282" s="96" t="s">
        <v>240</v>
      </c>
      <c r="Q282" s="96"/>
      <c r="R282" s="96"/>
      <c r="S282" s="96"/>
      <c r="T282" s="97"/>
      <c r="U282" s="97"/>
      <c r="V282" s="97"/>
      <c r="W282" s="98"/>
      <c r="X282" s="89"/>
    </row>
    <row r="283" spans="1:24" ht="57" customHeight="1" x14ac:dyDescent="0.25">
      <c r="A283" s="90" t="s">
        <v>325</v>
      </c>
      <c r="B283" s="91"/>
      <c r="C283" s="91"/>
      <c r="D283" s="91"/>
      <c r="E283" s="91"/>
      <c r="F283" s="91"/>
      <c r="G283" s="91"/>
      <c r="H283" s="92"/>
      <c r="I283" s="93" t="s">
        <v>257</v>
      </c>
      <c r="J283" s="93"/>
      <c r="K283" s="94"/>
      <c r="L283" s="112" t="s">
        <v>349</v>
      </c>
      <c r="M283" s="113"/>
      <c r="N283" s="113"/>
      <c r="O283" s="113"/>
      <c r="P283" s="96" t="s">
        <v>240</v>
      </c>
      <c r="Q283" s="96"/>
      <c r="R283" s="96"/>
      <c r="S283" s="96"/>
      <c r="T283" s="97"/>
      <c r="U283" s="97"/>
      <c r="V283" s="97"/>
      <c r="W283" s="98"/>
      <c r="X283" s="89"/>
    </row>
    <row r="284" spans="1:24" ht="57" customHeight="1" x14ac:dyDescent="0.25">
      <c r="A284" s="90" t="s">
        <v>326</v>
      </c>
      <c r="B284" s="91"/>
      <c r="C284" s="91"/>
      <c r="D284" s="91"/>
      <c r="E284" s="91"/>
      <c r="F284" s="91"/>
      <c r="G284" s="91"/>
      <c r="H284" s="92"/>
      <c r="I284" s="93" t="s">
        <v>257</v>
      </c>
      <c r="J284" s="93"/>
      <c r="K284" s="94"/>
      <c r="L284" s="110" t="s">
        <v>350</v>
      </c>
      <c r="M284" s="111"/>
      <c r="N284" s="111"/>
      <c r="O284" s="111"/>
      <c r="P284" s="96" t="s">
        <v>240</v>
      </c>
      <c r="Q284" s="96"/>
      <c r="R284" s="96"/>
      <c r="S284" s="96"/>
      <c r="T284" s="97"/>
      <c r="U284" s="97"/>
      <c r="V284" s="97"/>
      <c r="W284" s="98"/>
      <c r="X284" s="89"/>
    </row>
    <row r="285" spans="1:24" ht="57" customHeight="1" x14ac:dyDescent="0.25">
      <c r="A285" s="90" t="s">
        <v>327</v>
      </c>
      <c r="B285" s="91"/>
      <c r="C285" s="91"/>
      <c r="D285" s="91"/>
      <c r="E285" s="91"/>
      <c r="F285" s="91"/>
      <c r="G285" s="91"/>
      <c r="H285" s="92"/>
      <c r="I285" s="93" t="s">
        <v>257</v>
      </c>
      <c r="J285" s="93"/>
      <c r="K285" s="94"/>
      <c r="L285" s="110" t="s">
        <v>351</v>
      </c>
      <c r="M285" s="111"/>
      <c r="N285" s="111"/>
      <c r="O285" s="111"/>
      <c r="P285" s="96" t="s">
        <v>240</v>
      </c>
      <c r="Q285" s="96"/>
      <c r="R285" s="96"/>
      <c r="S285" s="96"/>
      <c r="T285" s="97"/>
      <c r="U285" s="97"/>
      <c r="V285" s="97"/>
      <c r="W285" s="98"/>
      <c r="X285" s="89"/>
    </row>
    <row r="286" spans="1:24" ht="57" customHeight="1" x14ac:dyDescent="0.25">
      <c r="A286" s="90" t="s">
        <v>328</v>
      </c>
      <c r="B286" s="91"/>
      <c r="C286" s="91"/>
      <c r="D286" s="91"/>
      <c r="E286" s="91"/>
      <c r="F286" s="91"/>
      <c r="G286" s="91"/>
      <c r="H286" s="92"/>
      <c r="I286" s="93" t="s">
        <v>257</v>
      </c>
      <c r="J286" s="93"/>
      <c r="K286" s="94"/>
      <c r="L286" s="110" t="s">
        <v>352</v>
      </c>
      <c r="M286" s="111"/>
      <c r="N286" s="111"/>
      <c r="O286" s="111"/>
      <c r="P286" s="96" t="s">
        <v>240</v>
      </c>
      <c r="Q286" s="96"/>
      <c r="R286" s="96"/>
      <c r="S286" s="96"/>
      <c r="T286" s="97"/>
      <c r="U286" s="97"/>
      <c r="V286" s="97"/>
      <c r="W286" s="98"/>
      <c r="X286" s="89"/>
    </row>
    <row r="287" spans="1:24" ht="57" customHeight="1" x14ac:dyDescent="0.25">
      <c r="A287" s="90" t="s">
        <v>329</v>
      </c>
      <c r="B287" s="91"/>
      <c r="C287" s="91"/>
      <c r="D287" s="91"/>
      <c r="E287" s="91"/>
      <c r="F287" s="91"/>
      <c r="G287" s="91"/>
      <c r="H287" s="92"/>
      <c r="I287" s="93" t="s">
        <v>257</v>
      </c>
      <c r="J287" s="93"/>
      <c r="K287" s="94"/>
      <c r="L287" s="110" t="s">
        <v>353</v>
      </c>
      <c r="M287" s="111"/>
      <c r="N287" s="111"/>
      <c r="O287" s="111"/>
      <c r="P287" s="96" t="s">
        <v>240</v>
      </c>
      <c r="Q287" s="96"/>
      <c r="R287" s="96"/>
      <c r="S287" s="96"/>
      <c r="T287" s="97"/>
      <c r="U287" s="97"/>
      <c r="V287" s="97"/>
      <c r="W287" s="98"/>
      <c r="X287" s="89"/>
    </row>
    <row r="288" spans="1:24" ht="57" customHeight="1" x14ac:dyDescent="0.25">
      <c r="A288" s="90" t="s">
        <v>330</v>
      </c>
      <c r="B288" s="91"/>
      <c r="C288" s="91"/>
      <c r="D288" s="91"/>
      <c r="E288" s="91"/>
      <c r="F288" s="91"/>
      <c r="G288" s="91"/>
      <c r="H288" s="92"/>
      <c r="I288" s="93" t="s">
        <v>257</v>
      </c>
      <c r="J288" s="93"/>
      <c r="K288" s="94"/>
      <c r="L288" s="110" t="s">
        <v>354</v>
      </c>
      <c r="M288" s="111"/>
      <c r="N288" s="111"/>
      <c r="O288" s="111"/>
      <c r="P288" s="96" t="s">
        <v>240</v>
      </c>
      <c r="Q288" s="96"/>
      <c r="R288" s="96"/>
      <c r="S288" s="96"/>
      <c r="T288" s="97"/>
      <c r="U288" s="97"/>
      <c r="V288" s="97"/>
      <c r="W288" s="98"/>
      <c r="X288" s="88"/>
    </row>
    <row r="289" spans="1:24" ht="57" customHeight="1" x14ac:dyDescent="0.25">
      <c r="A289" s="90" t="s">
        <v>331</v>
      </c>
      <c r="B289" s="91"/>
      <c r="C289" s="91"/>
      <c r="D289" s="91"/>
      <c r="E289" s="91"/>
      <c r="F289" s="91"/>
      <c r="G289" s="91"/>
      <c r="H289" s="92"/>
      <c r="I289" s="93" t="s">
        <v>257</v>
      </c>
      <c r="J289" s="93"/>
      <c r="K289" s="94"/>
      <c r="L289" s="110" t="s">
        <v>355</v>
      </c>
      <c r="M289" s="111"/>
      <c r="N289" s="111"/>
      <c r="O289" s="111"/>
      <c r="P289" s="96" t="s">
        <v>240</v>
      </c>
      <c r="Q289" s="96"/>
      <c r="R289" s="96"/>
      <c r="S289" s="96"/>
      <c r="T289" s="97"/>
      <c r="U289" s="97"/>
      <c r="V289" s="97"/>
      <c r="W289" s="98"/>
      <c r="X289" s="88"/>
    </row>
    <row r="290" spans="1:24" ht="57" customHeight="1" x14ac:dyDescent="0.25">
      <c r="A290" s="90" t="s">
        <v>332</v>
      </c>
      <c r="B290" s="91"/>
      <c r="C290" s="91"/>
      <c r="D290" s="91"/>
      <c r="E290" s="91"/>
      <c r="F290" s="91"/>
      <c r="G290" s="91"/>
      <c r="H290" s="92"/>
      <c r="I290" s="93" t="s">
        <v>257</v>
      </c>
      <c r="J290" s="93"/>
      <c r="K290" s="94"/>
      <c r="L290" s="110" t="s">
        <v>356</v>
      </c>
      <c r="M290" s="111"/>
      <c r="N290" s="111"/>
      <c r="O290" s="111"/>
      <c r="P290" s="96" t="s">
        <v>240</v>
      </c>
      <c r="Q290" s="96"/>
      <c r="R290" s="96"/>
      <c r="S290" s="96"/>
      <c r="T290" s="97"/>
      <c r="U290" s="97"/>
      <c r="V290" s="97"/>
      <c r="W290" s="98"/>
      <c r="X290" s="89"/>
    </row>
    <row r="291" spans="1:24" ht="57" customHeight="1" x14ac:dyDescent="0.25">
      <c r="A291" s="90" t="s">
        <v>333</v>
      </c>
      <c r="B291" s="91"/>
      <c r="C291" s="91"/>
      <c r="D291" s="91"/>
      <c r="E291" s="91"/>
      <c r="F291" s="91"/>
      <c r="G291" s="91"/>
      <c r="H291" s="92"/>
      <c r="I291" s="93" t="s">
        <v>257</v>
      </c>
      <c r="J291" s="93"/>
      <c r="K291" s="94"/>
      <c r="L291" s="110" t="s">
        <v>357</v>
      </c>
      <c r="M291" s="111"/>
      <c r="N291" s="111"/>
      <c r="O291" s="111"/>
      <c r="P291" s="96" t="s">
        <v>240</v>
      </c>
      <c r="Q291" s="96"/>
      <c r="R291" s="96"/>
      <c r="S291" s="96"/>
      <c r="T291" s="97"/>
      <c r="U291" s="97"/>
      <c r="V291" s="97"/>
      <c r="W291" s="98"/>
      <c r="X291" s="89"/>
    </row>
    <row r="292" spans="1:24" ht="57" customHeight="1" x14ac:dyDescent="0.25">
      <c r="A292" s="90" t="s">
        <v>334</v>
      </c>
      <c r="B292" s="91"/>
      <c r="C292" s="91"/>
      <c r="D292" s="91"/>
      <c r="E292" s="91"/>
      <c r="F292" s="91"/>
      <c r="G292" s="91"/>
      <c r="H292" s="92"/>
      <c r="I292" s="93" t="s">
        <v>257</v>
      </c>
      <c r="J292" s="93"/>
      <c r="K292" s="94"/>
      <c r="L292" s="110" t="s">
        <v>616</v>
      </c>
      <c r="M292" s="111"/>
      <c r="N292" s="111"/>
      <c r="O292" s="111"/>
      <c r="P292" s="96" t="s">
        <v>240</v>
      </c>
      <c r="Q292" s="96"/>
      <c r="R292" s="96"/>
      <c r="S292" s="96"/>
      <c r="T292" s="97"/>
      <c r="U292" s="97"/>
      <c r="V292" s="97"/>
      <c r="W292" s="98"/>
      <c r="X292" s="88"/>
    </row>
    <row r="293" spans="1:24" ht="57" customHeight="1" x14ac:dyDescent="0.25">
      <c r="A293" s="90" t="s">
        <v>335</v>
      </c>
      <c r="B293" s="91"/>
      <c r="C293" s="91"/>
      <c r="D293" s="91"/>
      <c r="E293" s="91"/>
      <c r="F293" s="91"/>
      <c r="G293" s="91"/>
      <c r="H293" s="92"/>
      <c r="I293" s="93" t="s">
        <v>257</v>
      </c>
      <c r="J293" s="93"/>
      <c r="K293" s="94"/>
      <c r="L293" s="110" t="s">
        <v>617</v>
      </c>
      <c r="M293" s="111"/>
      <c r="N293" s="111"/>
      <c r="O293" s="111"/>
      <c r="P293" s="96" t="s">
        <v>240</v>
      </c>
      <c r="Q293" s="96"/>
      <c r="R293" s="96"/>
      <c r="S293" s="96"/>
      <c r="T293" s="97"/>
      <c r="U293" s="97"/>
      <c r="V293" s="97"/>
      <c r="W293" s="98"/>
      <c r="X293" s="88"/>
    </row>
    <row r="294" spans="1:24" ht="57" customHeight="1" x14ac:dyDescent="0.25">
      <c r="A294" s="90" t="s">
        <v>336</v>
      </c>
      <c r="B294" s="91"/>
      <c r="C294" s="91"/>
      <c r="D294" s="91"/>
      <c r="E294" s="91"/>
      <c r="F294" s="91"/>
      <c r="G294" s="91"/>
      <c r="H294" s="92"/>
      <c r="I294" s="93" t="s">
        <v>257</v>
      </c>
      <c r="J294" s="93"/>
      <c r="K294" s="94"/>
      <c r="L294" s="110" t="s">
        <v>358</v>
      </c>
      <c r="M294" s="111"/>
      <c r="N294" s="111"/>
      <c r="O294" s="111"/>
      <c r="P294" s="96" t="s">
        <v>240</v>
      </c>
      <c r="Q294" s="96"/>
      <c r="R294" s="96"/>
      <c r="S294" s="96"/>
      <c r="T294" s="97"/>
      <c r="U294" s="97"/>
      <c r="V294" s="97"/>
      <c r="W294" s="98"/>
      <c r="X294" s="88"/>
    </row>
    <row r="295" spans="1:24" ht="57" customHeight="1" x14ac:dyDescent="0.25">
      <c r="A295" s="90" t="s">
        <v>337</v>
      </c>
      <c r="B295" s="91"/>
      <c r="C295" s="91"/>
      <c r="D295" s="91"/>
      <c r="E295" s="91"/>
      <c r="F295" s="91"/>
      <c r="G295" s="91"/>
      <c r="H295" s="92"/>
      <c r="I295" s="93" t="s">
        <v>257</v>
      </c>
      <c r="J295" s="93"/>
      <c r="K295" s="94"/>
      <c r="L295" s="110" t="s">
        <v>359</v>
      </c>
      <c r="M295" s="111"/>
      <c r="N295" s="111"/>
      <c r="O295" s="111"/>
      <c r="P295" s="96" t="s">
        <v>240</v>
      </c>
      <c r="Q295" s="96"/>
      <c r="R295" s="96"/>
      <c r="S295" s="96"/>
      <c r="T295" s="97"/>
      <c r="U295" s="97"/>
      <c r="V295" s="97"/>
      <c r="W295" s="98"/>
      <c r="X295" s="88"/>
    </row>
    <row r="296" spans="1:24" ht="57" customHeight="1" x14ac:dyDescent="0.25">
      <c r="A296" s="103" t="s">
        <v>400</v>
      </c>
      <c r="B296" s="93"/>
      <c r="C296" s="93"/>
      <c r="D296" s="93"/>
      <c r="E296" s="93"/>
      <c r="F296" s="93"/>
      <c r="G296" s="93"/>
      <c r="H296" s="94"/>
      <c r="I296" s="104" t="s">
        <v>173</v>
      </c>
      <c r="J296" s="104"/>
      <c r="K296" s="105"/>
      <c r="L296" s="106" t="s">
        <v>174</v>
      </c>
      <c r="M296" s="107"/>
      <c r="N296" s="107"/>
      <c r="O296" s="108"/>
      <c r="P296" s="109" t="s">
        <v>175</v>
      </c>
      <c r="Q296" s="109"/>
      <c r="R296" s="109"/>
      <c r="S296" s="109"/>
      <c r="T296" s="97" t="s">
        <v>176</v>
      </c>
      <c r="U296" s="97"/>
      <c r="V296" s="97"/>
      <c r="W296" s="98"/>
    </row>
    <row r="297" spans="1:24" ht="57" customHeight="1" x14ac:dyDescent="0.25">
      <c r="A297" s="90" t="s">
        <v>360</v>
      </c>
      <c r="B297" s="91"/>
      <c r="C297" s="91"/>
      <c r="D297" s="91"/>
      <c r="E297" s="91"/>
      <c r="F297" s="91"/>
      <c r="G297" s="91"/>
      <c r="H297" s="92"/>
      <c r="I297" s="93" t="s">
        <v>257</v>
      </c>
      <c r="J297" s="93"/>
      <c r="K297" s="94"/>
      <c r="L297" s="95" t="s">
        <v>618</v>
      </c>
      <c r="M297" s="95"/>
      <c r="N297" s="95"/>
      <c r="O297" s="95"/>
      <c r="P297" s="96" t="s">
        <v>240</v>
      </c>
      <c r="Q297" s="96"/>
      <c r="R297" s="96"/>
      <c r="S297" s="96"/>
      <c r="T297" s="97"/>
      <c r="U297" s="97"/>
      <c r="V297" s="97"/>
      <c r="W297" s="98"/>
      <c r="X297" s="88"/>
    </row>
    <row r="298" spans="1:24" ht="57" customHeight="1" x14ac:dyDescent="0.25">
      <c r="A298" s="90" t="s">
        <v>361</v>
      </c>
      <c r="B298" s="91"/>
      <c r="C298" s="91"/>
      <c r="D298" s="91"/>
      <c r="E298" s="91"/>
      <c r="F298" s="91"/>
      <c r="G298" s="91"/>
      <c r="H298" s="92"/>
      <c r="I298" s="93" t="s">
        <v>257</v>
      </c>
      <c r="J298" s="93"/>
      <c r="K298" s="94"/>
      <c r="L298" s="95" t="s">
        <v>619</v>
      </c>
      <c r="M298" s="95"/>
      <c r="N298" s="95"/>
      <c r="O298" s="95"/>
      <c r="P298" s="96" t="s">
        <v>240</v>
      </c>
      <c r="Q298" s="96"/>
      <c r="R298" s="96"/>
      <c r="S298" s="96"/>
      <c r="T298" s="97"/>
      <c r="U298" s="97"/>
      <c r="V298" s="97"/>
      <c r="W298" s="98"/>
      <c r="X298" s="88"/>
    </row>
    <row r="299" spans="1:24" ht="57" customHeight="1" x14ac:dyDescent="0.25">
      <c r="A299" s="90" t="s">
        <v>362</v>
      </c>
      <c r="B299" s="91"/>
      <c r="C299" s="91"/>
      <c r="D299" s="91"/>
      <c r="E299" s="91"/>
      <c r="F299" s="91"/>
      <c r="G299" s="91"/>
      <c r="H299" s="92"/>
      <c r="I299" s="93" t="s">
        <v>257</v>
      </c>
      <c r="J299" s="93"/>
      <c r="K299" s="94"/>
      <c r="L299" s="95" t="s">
        <v>374</v>
      </c>
      <c r="M299" s="95"/>
      <c r="N299" s="95"/>
      <c r="O299" s="95"/>
      <c r="P299" s="96" t="s">
        <v>240</v>
      </c>
      <c r="Q299" s="96"/>
      <c r="R299" s="96"/>
      <c r="S299" s="96"/>
      <c r="T299" s="97"/>
      <c r="U299" s="97"/>
      <c r="V299" s="97"/>
      <c r="W299" s="98"/>
    </row>
    <row r="300" spans="1:24" ht="57" customHeight="1" x14ac:dyDescent="0.25">
      <c r="A300" s="90" t="s">
        <v>363</v>
      </c>
      <c r="B300" s="91"/>
      <c r="C300" s="91"/>
      <c r="D300" s="91"/>
      <c r="E300" s="91"/>
      <c r="F300" s="91"/>
      <c r="G300" s="91"/>
      <c r="H300" s="92"/>
      <c r="I300" s="93" t="s">
        <v>257</v>
      </c>
      <c r="J300" s="93"/>
      <c r="K300" s="94"/>
      <c r="L300" s="95" t="s">
        <v>375</v>
      </c>
      <c r="M300" s="95"/>
      <c r="N300" s="95"/>
      <c r="O300" s="95"/>
      <c r="P300" s="96" t="s">
        <v>240</v>
      </c>
      <c r="Q300" s="96"/>
      <c r="R300" s="96"/>
      <c r="S300" s="96"/>
      <c r="T300" s="97"/>
      <c r="U300" s="97"/>
      <c r="V300" s="97"/>
      <c r="W300" s="98"/>
    </row>
    <row r="301" spans="1:24" ht="57" customHeight="1" x14ac:dyDescent="0.25">
      <c r="A301" s="90" t="s">
        <v>364</v>
      </c>
      <c r="B301" s="91"/>
      <c r="C301" s="91"/>
      <c r="D301" s="91"/>
      <c r="E301" s="91"/>
      <c r="F301" s="91"/>
      <c r="G301" s="91"/>
      <c r="H301" s="92"/>
      <c r="I301" s="93" t="s">
        <v>257</v>
      </c>
      <c r="J301" s="93"/>
      <c r="K301" s="94"/>
      <c r="L301" s="95" t="s">
        <v>376</v>
      </c>
      <c r="M301" s="95"/>
      <c r="N301" s="95"/>
      <c r="O301" s="95"/>
      <c r="P301" s="96" t="s">
        <v>240</v>
      </c>
      <c r="Q301" s="96"/>
      <c r="R301" s="96"/>
      <c r="S301" s="96"/>
      <c r="T301" s="97"/>
      <c r="U301" s="97"/>
      <c r="V301" s="97"/>
      <c r="W301" s="98"/>
    </row>
    <row r="302" spans="1:24" ht="57" customHeight="1" x14ac:dyDescent="0.25">
      <c r="A302" s="90" t="s">
        <v>365</v>
      </c>
      <c r="B302" s="91"/>
      <c r="C302" s="91"/>
      <c r="D302" s="91"/>
      <c r="E302" s="91"/>
      <c r="F302" s="91"/>
      <c r="G302" s="91"/>
      <c r="H302" s="92"/>
      <c r="I302" s="93" t="s">
        <v>257</v>
      </c>
      <c r="J302" s="93"/>
      <c r="K302" s="94"/>
      <c r="L302" s="95" t="s">
        <v>377</v>
      </c>
      <c r="M302" s="95"/>
      <c r="N302" s="95"/>
      <c r="O302" s="95"/>
      <c r="P302" s="96" t="s">
        <v>240</v>
      </c>
      <c r="Q302" s="96"/>
      <c r="R302" s="96"/>
      <c r="S302" s="96"/>
      <c r="T302" s="97"/>
      <c r="U302" s="97"/>
      <c r="V302" s="97"/>
      <c r="W302" s="98"/>
    </row>
    <row r="303" spans="1:24" ht="57" customHeight="1" x14ac:dyDescent="0.25">
      <c r="A303" s="90" t="s">
        <v>366</v>
      </c>
      <c r="B303" s="91"/>
      <c r="C303" s="91"/>
      <c r="D303" s="91"/>
      <c r="E303" s="91"/>
      <c r="F303" s="91"/>
      <c r="G303" s="91"/>
      <c r="H303" s="92"/>
      <c r="I303" s="93" t="s">
        <v>257</v>
      </c>
      <c r="J303" s="93"/>
      <c r="K303" s="94"/>
      <c r="L303" s="102" t="s">
        <v>620</v>
      </c>
      <c r="M303" s="102"/>
      <c r="N303" s="102"/>
      <c r="O303" s="102"/>
      <c r="P303" s="96" t="s">
        <v>240</v>
      </c>
      <c r="Q303" s="96"/>
      <c r="R303" s="96"/>
      <c r="S303" s="96"/>
      <c r="T303" s="97"/>
      <c r="U303" s="97"/>
      <c r="V303" s="97"/>
      <c r="W303" s="98"/>
      <c r="X303" s="89"/>
    </row>
    <row r="304" spans="1:24" ht="57" customHeight="1" x14ac:dyDescent="0.25">
      <c r="A304" s="90" t="s">
        <v>367</v>
      </c>
      <c r="B304" s="91"/>
      <c r="C304" s="91"/>
      <c r="D304" s="91"/>
      <c r="E304" s="91"/>
      <c r="F304" s="91"/>
      <c r="G304" s="91"/>
      <c r="H304" s="92"/>
      <c r="I304" s="93" t="s">
        <v>257</v>
      </c>
      <c r="J304" s="93"/>
      <c r="K304" s="94"/>
      <c r="L304" s="95" t="s">
        <v>378</v>
      </c>
      <c r="M304" s="95"/>
      <c r="N304" s="95"/>
      <c r="O304" s="95"/>
      <c r="P304" s="96" t="s">
        <v>240</v>
      </c>
      <c r="Q304" s="96"/>
      <c r="R304" s="96"/>
      <c r="S304" s="96"/>
      <c r="T304" s="97"/>
      <c r="U304" s="97"/>
      <c r="V304" s="97"/>
      <c r="W304" s="98"/>
    </row>
    <row r="305" spans="1:24" ht="57" customHeight="1" x14ac:dyDescent="0.25">
      <c r="A305" s="90" t="s">
        <v>368</v>
      </c>
      <c r="B305" s="91"/>
      <c r="C305" s="91"/>
      <c r="D305" s="91"/>
      <c r="E305" s="91"/>
      <c r="F305" s="91"/>
      <c r="G305" s="91"/>
      <c r="H305" s="92"/>
      <c r="I305" s="93" t="s">
        <v>257</v>
      </c>
      <c r="J305" s="93"/>
      <c r="K305" s="94"/>
      <c r="L305" s="95" t="s">
        <v>379</v>
      </c>
      <c r="M305" s="95"/>
      <c r="N305" s="95"/>
      <c r="O305" s="95"/>
      <c r="P305" s="96" t="s">
        <v>240</v>
      </c>
      <c r="Q305" s="96"/>
      <c r="R305" s="96"/>
      <c r="S305" s="96"/>
      <c r="T305" s="97"/>
      <c r="U305" s="97"/>
      <c r="V305" s="97"/>
      <c r="W305" s="98"/>
    </row>
    <row r="306" spans="1:24" ht="57" customHeight="1" x14ac:dyDescent="0.25">
      <c r="A306" s="90" t="s">
        <v>369</v>
      </c>
      <c r="B306" s="91"/>
      <c r="C306" s="91"/>
      <c r="D306" s="91"/>
      <c r="E306" s="91"/>
      <c r="F306" s="91"/>
      <c r="G306" s="91"/>
      <c r="H306" s="92"/>
      <c r="I306" s="93" t="s">
        <v>257</v>
      </c>
      <c r="J306" s="93"/>
      <c r="K306" s="94"/>
      <c r="L306" s="95" t="s">
        <v>380</v>
      </c>
      <c r="M306" s="95"/>
      <c r="N306" s="95"/>
      <c r="O306" s="95"/>
      <c r="P306" s="96" t="s">
        <v>240</v>
      </c>
      <c r="Q306" s="96"/>
      <c r="R306" s="96"/>
      <c r="S306" s="96"/>
      <c r="T306" s="97"/>
      <c r="U306" s="97"/>
      <c r="V306" s="97"/>
      <c r="W306" s="98"/>
    </row>
    <row r="307" spans="1:24" ht="57" customHeight="1" x14ac:dyDescent="0.25">
      <c r="A307" s="90" t="s">
        <v>370</v>
      </c>
      <c r="B307" s="91"/>
      <c r="C307" s="91"/>
      <c r="D307" s="91"/>
      <c r="E307" s="91"/>
      <c r="F307" s="91"/>
      <c r="G307" s="91"/>
      <c r="H307" s="92"/>
      <c r="I307" s="93" t="s">
        <v>257</v>
      </c>
      <c r="J307" s="93"/>
      <c r="K307" s="94"/>
      <c r="L307" s="95" t="s">
        <v>621</v>
      </c>
      <c r="M307" s="95"/>
      <c r="N307" s="95"/>
      <c r="O307" s="95"/>
      <c r="P307" s="96" t="s">
        <v>240</v>
      </c>
      <c r="Q307" s="96"/>
      <c r="R307" s="96"/>
      <c r="S307" s="96"/>
      <c r="T307" s="97"/>
      <c r="U307" s="97"/>
      <c r="V307" s="97"/>
      <c r="W307" s="98"/>
    </row>
    <row r="308" spans="1:24" ht="57" customHeight="1" x14ac:dyDescent="0.25">
      <c r="A308" s="90" t="s">
        <v>371</v>
      </c>
      <c r="B308" s="91"/>
      <c r="C308" s="91"/>
      <c r="D308" s="91"/>
      <c r="E308" s="91"/>
      <c r="F308" s="91"/>
      <c r="G308" s="91"/>
      <c r="H308" s="92"/>
      <c r="I308" s="93" t="s">
        <v>257</v>
      </c>
      <c r="J308" s="93"/>
      <c r="K308" s="94"/>
      <c r="L308" s="95" t="s">
        <v>381</v>
      </c>
      <c r="M308" s="95"/>
      <c r="N308" s="95"/>
      <c r="O308" s="95"/>
      <c r="P308" s="96" t="s">
        <v>240</v>
      </c>
      <c r="Q308" s="96"/>
      <c r="R308" s="96"/>
      <c r="S308" s="96"/>
      <c r="T308" s="97"/>
      <c r="U308" s="97"/>
      <c r="V308" s="97"/>
      <c r="W308" s="98"/>
    </row>
    <row r="309" spans="1:24" ht="14.25" x14ac:dyDescent="0.25">
      <c r="A309" s="90" t="s">
        <v>372</v>
      </c>
      <c r="B309" s="91"/>
      <c r="C309" s="91"/>
      <c r="D309" s="91"/>
      <c r="E309" s="91"/>
      <c r="F309" s="91"/>
      <c r="G309" s="91"/>
      <c r="H309" s="92"/>
      <c r="I309" s="93" t="s">
        <v>257</v>
      </c>
      <c r="J309" s="93"/>
      <c r="K309" s="94"/>
      <c r="L309" s="95" t="s">
        <v>381</v>
      </c>
      <c r="M309" s="95"/>
      <c r="N309" s="95"/>
      <c r="O309" s="95"/>
      <c r="P309" s="96" t="s">
        <v>240</v>
      </c>
      <c r="Q309" s="96"/>
      <c r="R309" s="96"/>
      <c r="S309" s="96"/>
      <c r="T309" s="97"/>
      <c r="U309" s="97"/>
      <c r="V309" s="97"/>
      <c r="W309" s="98"/>
    </row>
    <row r="310" spans="1:24" ht="57" customHeight="1" x14ac:dyDescent="0.25">
      <c r="A310" s="90" t="s">
        <v>373</v>
      </c>
      <c r="B310" s="91"/>
      <c r="C310" s="91"/>
      <c r="D310" s="91"/>
      <c r="E310" s="91"/>
      <c r="F310" s="91"/>
      <c r="G310" s="91"/>
      <c r="H310" s="92"/>
      <c r="I310" s="93" t="s">
        <v>257</v>
      </c>
      <c r="J310" s="93"/>
      <c r="K310" s="94"/>
      <c r="L310" s="102" t="s">
        <v>382</v>
      </c>
      <c r="M310" s="102"/>
      <c r="N310" s="102"/>
      <c r="O310" s="102"/>
      <c r="P310" s="96" t="s">
        <v>240</v>
      </c>
      <c r="Q310" s="96"/>
      <c r="R310" s="96"/>
      <c r="S310" s="96"/>
      <c r="T310" s="97"/>
      <c r="U310" s="97"/>
      <c r="V310" s="97"/>
      <c r="W310" s="98"/>
    </row>
    <row r="311" spans="1:24" ht="57" customHeight="1" x14ac:dyDescent="0.25">
      <c r="A311" s="103" t="s">
        <v>399</v>
      </c>
      <c r="B311" s="93"/>
      <c r="C311" s="93"/>
      <c r="D311" s="93"/>
      <c r="E311" s="93"/>
      <c r="F311" s="93"/>
      <c r="G311" s="93"/>
      <c r="H311" s="94"/>
      <c r="I311" s="104" t="s">
        <v>173</v>
      </c>
      <c r="J311" s="104"/>
      <c r="K311" s="105"/>
      <c r="L311" s="106" t="s">
        <v>174</v>
      </c>
      <c r="M311" s="107"/>
      <c r="N311" s="107"/>
      <c r="O311" s="108"/>
      <c r="P311" s="109" t="s">
        <v>175</v>
      </c>
      <c r="Q311" s="109"/>
      <c r="R311" s="109"/>
      <c r="S311" s="109"/>
      <c r="T311" s="97" t="s">
        <v>176</v>
      </c>
      <c r="U311" s="97"/>
      <c r="V311" s="97"/>
      <c r="W311" s="98"/>
      <c r="X311" s="88"/>
    </row>
    <row r="312" spans="1:24" ht="57" customHeight="1" x14ac:dyDescent="0.25">
      <c r="A312" s="90" t="s">
        <v>383</v>
      </c>
      <c r="B312" s="91"/>
      <c r="C312" s="91"/>
      <c r="D312" s="91"/>
      <c r="E312" s="91"/>
      <c r="F312" s="91"/>
      <c r="G312" s="91"/>
      <c r="H312" s="92"/>
      <c r="I312" s="93" t="s">
        <v>257</v>
      </c>
      <c r="J312" s="93"/>
      <c r="K312" s="94"/>
      <c r="L312" s="95" t="s">
        <v>393</v>
      </c>
      <c r="M312" s="95"/>
      <c r="N312" s="95"/>
      <c r="O312" s="95"/>
      <c r="P312" s="96" t="s">
        <v>240</v>
      </c>
      <c r="Q312" s="96"/>
      <c r="R312" s="96"/>
      <c r="S312" s="96"/>
      <c r="T312" s="97"/>
      <c r="U312" s="97"/>
      <c r="V312" s="97"/>
      <c r="W312" s="98"/>
      <c r="X312" s="88"/>
    </row>
    <row r="313" spans="1:24" ht="57" customHeight="1" x14ac:dyDescent="0.25">
      <c r="A313" s="90" t="s">
        <v>384</v>
      </c>
      <c r="B313" s="91"/>
      <c r="C313" s="91"/>
      <c r="D313" s="91"/>
      <c r="E313" s="91"/>
      <c r="F313" s="91"/>
      <c r="G313" s="91"/>
      <c r="H313" s="92"/>
      <c r="I313" s="93" t="s">
        <v>257</v>
      </c>
      <c r="J313" s="93"/>
      <c r="K313" s="94"/>
      <c r="L313" s="95" t="s">
        <v>394</v>
      </c>
      <c r="M313" s="95"/>
      <c r="N313" s="95"/>
      <c r="O313" s="95"/>
      <c r="P313" s="96" t="s">
        <v>240</v>
      </c>
      <c r="Q313" s="96"/>
      <c r="R313" s="96"/>
      <c r="S313" s="96"/>
      <c r="T313" s="97"/>
      <c r="U313" s="97"/>
      <c r="V313" s="97"/>
      <c r="W313" s="98"/>
      <c r="X313" s="88"/>
    </row>
    <row r="314" spans="1:24" ht="57" customHeight="1" x14ac:dyDescent="0.25">
      <c r="A314" s="90" t="s">
        <v>385</v>
      </c>
      <c r="B314" s="91"/>
      <c r="C314" s="91"/>
      <c r="D314" s="91"/>
      <c r="E314" s="91"/>
      <c r="F314" s="91"/>
      <c r="G314" s="91"/>
      <c r="H314" s="92"/>
      <c r="I314" s="93" t="s">
        <v>257</v>
      </c>
      <c r="J314" s="93"/>
      <c r="K314" s="94"/>
      <c r="L314" s="95" t="s">
        <v>395</v>
      </c>
      <c r="M314" s="95"/>
      <c r="N314" s="95"/>
      <c r="O314" s="95"/>
      <c r="P314" s="96" t="s">
        <v>240</v>
      </c>
      <c r="Q314" s="96"/>
      <c r="R314" s="96"/>
      <c r="S314" s="96"/>
      <c r="T314" s="97"/>
      <c r="U314" s="97"/>
      <c r="V314" s="97"/>
      <c r="W314" s="98"/>
      <c r="X314" s="88"/>
    </row>
    <row r="315" spans="1:24" ht="57" customHeight="1" x14ac:dyDescent="0.25">
      <c r="A315" s="90" t="s">
        <v>386</v>
      </c>
      <c r="B315" s="91"/>
      <c r="C315" s="91"/>
      <c r="D315" s="91"/>
      <c r="E315" s="91"/>
      <c r="F315" s="91"/>
      <c r="G315" s="91"/>
      <c r="H315" s="92"/>
      <c r="I315" s="93" t="s">
        <v>257</v>
      </c>
      <c r="J315" s="93"/>
      <c r="K315" s="94"/>
      <c r="L315" s="95" t="s">
        <v>396</v>
      </c>
      <c r="M315" s="95"/>
      <c r="N315" s="95"/>
      <c r="O315" s="95"/>
      <c r="P315" s="96" t="s">
        <v>240</v>
      </c>
      <c r="Q315" s="96"/>
      <c r="R315" s="96"/>
      <c r="S315" s="96"/>
      <c r="T315" s="97"/>
      <c r="U315" s="97"/>
      <c r="V315" s="97"/>
      <c r="W315" s="98"/>
      <c r="X315" s="88"/>
    </row>
    <row r="316" spans="1:24" ht="57" customHeight="1" x14ac:dyDescent="0.25">
      <c r="A316" s="90" t="s">
        <v>387</v>
      </c>
      <c r="B316" s="91"/>
      <c r="C316" s="91"/>
      <c r="D316" s="91"/>
      <c r="E316" s="91"/>
      <c r="F316" s="91"/>
      <c r="G316" s="91"/>
      <c r="H316" s="92"/>
      <c r="I316" s="93" t="s">
        <v>257</v>
      </c>
      <c r="J316" s="93"/>
      <c r="K316" s="94"/>
      <c r="L316" s="95" t="s">
        <v>397</v>
      </c>
      <c r="M316" s="95"/>
      <c r="N316" s="95"/>
      <c r="O316" s="95"/>
      <c r="P316" s="96" t="s">
        <v>240</v>
      </c>
      <c r="Q316" s="96"/>
      <c r="R316" s="96"/>
      <c r="S316" s="96"/>
      <c r="T316" s="97"/>
      <c r="U316" s="97"/>
      <c r="V316" s="97"/>
      <c r="W316" s="98"/>
      <c r="X316" s="88"/>
    </row>
    <row r="317" spans="1:24" ht="57" customHeight="1" x14ac:dyDescent="0.25">
      <c r="A317" s="90" t="s">
        <v>388</v>
      </c>
      <c r="B317" s="91"/>
      <c r="C317" s="91"/>
      <c r="D317" s="91"/>
      <c r="E317" s="91"/>
      <c r="F317" s="91"/>
      <c r="G317" s="91"/>
      <c r="H317" s="92"/>
      <c r="I317" s="93" t="s">
        <v>257</v>
      </c>
      <c r="J317" s="93"/>
      <c r="K317" s="94"/>
      <c r="L317" s="95" t="s">
        <v>398</v>
      </c>
      <c r="M317" s="95"/>
      <c r="N317" s="95"/>
      <c r="O317" s="95"/>
      <c r="P317" s="96" t="s">
        <v>240</v>
      </c>
      <c r="Q317" s="96"/>
      <c r="R317" s="96"/>
      <c r="S317" s="96"/>
      <c r="T317" s="97"/>
      <c r="U317" s="97"/>
      <c r="V317" s="97"/>
      <c r="W317" s="98"/>
      <c r="X317" s="89"/>
    </row>
    <row r="318" spans="1:24" ht="57" customHeight="1" x14ac:dyDescent="0.25">
      <c r="A318" s="90" t="s">
        <v>389</v>
      </c>
      <c r="B318" s="91"/>
      <c r="C318" s="91"/>
      <c r="D318" s="91"/>
      <c r="E318" s="91"/>
      <c r="F318" s="91"/>
      <c r="G318" s="91"/>
      <c r="H318" s="92"/>
      <c r="I318" s="93" t="s">
        <v>257</v>
      </c>
      <c r="J318" s="93"/>
      <c r="K318" s="94"/>
      <c r="L318" s="102" t="s">
        <v>420</v>
      </c>
      <c r="M318" s="102"/>
      <c r="N318" s="102"/>
      <c r="O318" s="102"/>
      <c r="P318" s="96" t="s">
        <v>240</v>
      </c>
      <c r="Q318" s="96"/>
      <c r="R318" s="96"/>
      <c r="S318" s="96"/>
      <c r="T318" s="97"/>
      <c r="U318" s="97"/>
      <c r="V318" s="97"/>
      <c r="W318" s="98"/>
      <c r="X318" s="89"/>
    </row>
    <row r="319" spans="1:24" ht="57" customHeight="1" x14ac:dyDescent="0.25">
      <c r="A319" s="90" t="s">
        <v>390</v>
      </c>
      <c r="B319" s="91"/>
      <c r="C319" s="91"/>
      <c r="D319" s="91"/>
      <c r="E319" s="91"/>
      <c r="F319" s="91"/>
      <c r="G319" s="91"/>
      <c r="H319" s="92"/>
      <c r="I319" s="93" t="s">
        <v>257</v>
      </c>
      <c r="J319" s="93"/>
      <c r="K319" s="94"/>
      <c r="L319" s="102" t="s">
        <v>622</v>
      </c>
      <c r="M319" s="102"/>
      <c r="N319" s="102"/>
      <c r="O319" s="102"/>
      <c r="P319" s="96" t="s">
        <v>240</v>
      </c>
      <c r="Q319" s="96"/>
      <c r="R319" s="96"/>
      <c r="S319" s="96"/>
      <c r="T319" s="97"/>
      <c r="U319" s="97"/>
      <c r="V319" s="97"/>
      <c r="W319" s="98"/>
      <c r="X319" s="88"/>
    </row>
    <row r="320" spans="1:24" ht="57" customHeight="1" x14ac:dyDescent="0.25">
      <c r="A320" s="90" t="s">
        <v>391</v>
      </c>
      <c r="B320" s="91"/>
      <c r="C320" s="91"/>
      <c r="D320" s="91"/>
      <c r="E320" s="91"/>
      <c r="F320" s="91"/>
      <c r="G320" s="91"/>
      <c r="H320" s="92"/>
      <c r="I320" s="93" t="s">
        <v>257</v>
      </c>
      <c r="J320" s="93"/>
      <c r="K320" s="94"/>
      <c r="L320" s="95" t="s">
        <v>623</v>
      </c>
      <c r="M320" s="95"/>
      <c r="N320" s="95"/>
      <c r="O320" s="95"/>
      <c r="P320" s="96" t="s">
        <v>240</v>
      </c>
      <c r="Q320" s="96"/>
      <c r="R320" s="96"/>
      <c r="S320" s="96"/>
      <c r="T320" s="97"/>
      <c r="U320" s="97"/>
      <c r="V320" s="97"/>
      <c r="W320" s="98"/>
      <c r="X320" s="89"/>
    </row>
    <row r="321" spans="1:24" ht="57" customHeight="1" x14ac:dyDescent="0.25">
      <c r="A321" s="90" t="s">
        <v>392</v>
      </c>
      <c r="B321" s="91"/>
      <c r="C321" s="91"/>
      <c r="D321" s="91"/>
      <c r="E321" s="91"/>
      <c r="F321" s="91"/>
      <c r="G321" s="91"/>
      <c r="H321" s="92"/>
      <c r="I321" s="93" t="s">
        <v>257</v>
      </c>
      <c r="J321" s="93"/>
      <c r="K321" s="94"/>
      <c r="L321" s="95" t="s">
        <v>623</v>
      </c>
      <c r="M321" s="95"/>
      <c r="N321" s="95"/>
      <c r="O321" s="95"/>
      <c r="P321" s="96" t="s">
        <v>240</v>
      </c>
      <c r="Q321" s="96"/>
      <c r="R321" s="96"/>
      <c r="S321" s="96"/>
      <c r="T321" s="97"/>
      <c r="U321" s="97"/>
      <c r="V321" s="97"/>
      <c r="W321" s="98"/>
      <c r="X321" s="89"/>
    </row>
    <row r="322" spans="1:24" ht="41.25" customHeight="1" x14ac:dyDescent="0.25">
      <c r="A322" s="103" t="s">
        <v>403</v>
      </c>
      <c r="B322" s="93"/>
      <c r="C322" s="93"/>
      <c r="D322" s="93"/>
      <c r="E322" s="93"/>
      <c r="F322" s="93"/>
      <c r="G322" s="93"/>
      <c r="H322" s="94"/>
      <c r="I322" s="104" t="s">
        <v>173</v>
      </c>
      <c r="J322" s="104"/>
      <c r="K322" s="105"/>
      <c r="L322" s="106" t="s">
        <v>174</v>
      </c>
      <c r="M322" s="107"/>
      <c r="N322" s="107"/>
      <c r="O322" s="108"/>
      <c r="P322" s="109" t="s">
        <v>175</v>
      </c>
      <c r="Q322" s="109"/>
      <c r="R322" s="109"/>
      <c r="S322" s="109"/>
      <c r="T322" s="97" t="s">
        <v>176</v>
      </c>
      <c r="U322" s="97"/>
      <c r="V322" s="97"/>
      <c r="W322" s="98"/>
    </row>
    <row r="323" spans="1:24" ht="37.5" customHeight="1" x14ac:dyDescent="0.25">
      <c r="A323" s="90" t="s">
        <v>404</v>
      </c>
      <c r="B323" s="91"/>
      <c r="C323" s="91"/>
      <c r="D323" s="91"/>
      <c r="E323" s="91"/>
      <c r="F323" s="91"/>
      <c r="G323" s="91"/>
      <c r="H323" s="92"/>
      <c r="I323" s="93" t="s">
        <v>257</v>
      </c>
      <c r="J323" s="93"/>
      <c r="K323" s="94"/>
      <c r="L323" s="100" t="s">
        <v>413</v>
      </c>
      <c r="M323" s="101"/>
      <c r="N323" s="101"/>
      <c r="O323" s="101"/>
      <c r="P323" s="96" t="s">
        <v>240</v>
      </c>
      <c r="Q323" s="96"/>
      <c r="R323" s="96"/>
      <c r="S323" s="96"/>
      <c r="T323" s="97"/>
      <c r="U323" s="97"/>
      <c r="V323" s="97"/>
      <c r="W323" s="98"/>
      <c r="X323" s="88"/>
    </row>
    <row r="324" spans="1:24" ht="37.5" customHeight="1" x14ac:dyDescent="0.25">
      <c r="A324" s="90" t="s">
        <v>405</v>
      </c>
      <c r="B324" s="91"/>
      <c r="C324" s="91"/>
      <c r="D324" s="91"/>
      <c r="E324" s="91"/>
      <c r="F324" s="91"/>
      <c r="G324" s="91"/>
      <c r="H324" s="92"/>
      <c r="I324" s="93" t="s">
        <v>257</v>
      </c>
      <c r="J324" s="93"/>
      <c r="K324" s="94"/>
      <c r="L324" s="102"/>
      <c r="M324" s="102"/>
      <c r="N324" s="102"/>
      <c r="O324" s="102"/>
      <c r="P324" s="96" t="s">
        <v>240</v>
      </c>
      <c r="Q324" s="96"/>
      <c r="R324" s="96"/>
      <c r="S324" s="96"/>
      <c r="T324" s="97"/>
      <c r="U324" s="97"/>
      <c r="V324" s="97"/>
      <c r="W324" s="98"/>
      <c r="X324" s="89"/>
    </row>
    <row r="325" spans="1:24" ht="37.5" customHeight="1" x14ac:dyDescent="0.25">
      <c r="A325" s="90" t="s">
        <v>406</v>
      </c>
      <c r="B325" s="91"/>
      <c r="C325" s="91"/>
      <c r="D325" s="91"/>
      <c r="E325" s="91"/>
      <c r="F325" s="91"/>
      <c r="G325" s="91"/>
      <c r="H325" s="92"/>
      <c r="I325" s="93" t="s">
        <v>257</v>
      </c>
      <c r="J325" s="93"/>
      <c r="K325" s="94"/>
      <c r="L325" s="95" t="s">
        <v>414</v>
      </c>
      <c r="M325" s="95"/>
      <c r="N325" s="95"/>
      <c r="O325" s="95"/>
      <c r="P325" s="96" t="s">
        <v>240</v>
      </c>
      <c r="Q325" s="96"/>
      <c r="R325" s="96"/>
      <c r="S325" s="96"/>
      <c r="T325" s="97"/>
      <c r="U325" s="97"/>
      <c r="V325" s="97"/>
      <c r="W325" s="98"/>
    </row>
    <row r="326" spans="1:24" ht="37.5" customHeight="1" x14ac:dyDescent="0.25">
      <c r="A326" s="90" t="s">
        <v>407</v>
      </c>
      <c r="B326" s="91"/>
      <c r="C326" s="91"/>
      <c r="D326" s="91"/>
      <c r="E326" s="91"/>
      <c r="F326" s="91"/>
      <c r="G326" s="91"/>
      <c r="H326" s="92"/>
      <c r="I326" s="93" t="s">
        <v>257</v>
      </c>
      <c r="J326" s="93"/>
      <c r="K326" s="94"/>
      <c r="L326" s="95" t="s">
        <v>415</v>
      </c>
      <c r="M326" s="95"/>
      <c r="N326" s="95"/>
      <c r="O326" s="95"/>
      <c r="P326" s="96" t="s">
        <v>240</v>
      </c>
      <c r="Q326" s="96"/>
      <c r="R326" s="96"/>
      <c r="S326" s="96"/>
      <c r="T326" s="97"/>
      <c r="U326" s="97"/>
      <c r="V326" s="97"/>
      <c r="W326" s="98"/>
    </row>
    <row r="327" spans="1:24" ht="37.5" customHeight="1" x14ac:dyDescent="0.25">
      <c r="A327" s="90" t="s">
        <v>408</v>
      </c>
      <c r="B327" s="91"/>
      <c r="C327" s="91"/>
      <c r="D327" s="91"/>
      <c r="E327" s="91"/>
      <c r="F327" s="91"/>
      <c r="G327" s="91"/>
      <c r="H327" s="92"/>
      <c r="I327" s="93" t="s">
        <v>257</v>
      </c>
      <c r="J327" s="93"/>
      <c r="K327" s="94"/>
      <c r="L327" s="99" t="s">
        <v>416</v>
      </c>
      <c r="M327" s="95"/>
      <c r="N327" s="95"/>
      <c r="O327" s="95"/>
      <c r="P327" s="96" t="s">
        <v>240</v>
      </c>
      <c r="Q327" s="96"/>
      <c r="R327" s="96"/>
      <c r="S327" s="96"/>
      <c r="T327" s="97"/>
      <c r="U327" s="97"/>
      <c r="V327" s="97"/>
      <c r="W327" s="98"/>
    </row>
    <row r="328" spans="1:24" ht="37.5" customHeight="1" x14ac:dyDescent="0.25">
      <c r="A328" s="90" t="s">
        <v>409</v>
      </c>
      <c r="B328" s="91"/>
      <c r="C328" s="91"/>
      <c r="D328" s="91"/>
      <c r="E328" s="91"/>
      <c r="F328" s="91"/>
      <c r="G328" s="91"/>
      <c r="H328" s="92"/>
      <c r="I328" s="93" t="s">
        <v>257</v>
      </c>
      <c r="J328" s="93"/>
      <c r="K328" s="94"/>
      <c r="L328" s="95" t="s">
        <v>417</v>
      </c>
      <c r="M328" s="95"/>
      <c r="N328" s="95"/>
      <c r="O328" s="95"/>
      <c r="P328" s="96" t="s">
        <v>240</v>
      </c>
      <c r="Q328" s="96"/>
      <c r="R328" s="96"/>
      <c r="S328" s="96"/>
      <c r="T328" s="97"/>
      <c r="U328" s="97"/>
      <c r="V328" s="97"/>
      <c r="W328" s="98"/>
    </row>
    <row r="329" spans="1:24" ht="37.5" customHeight="1" x14ac:dyDescent="0.25">
      <c r="A329" s="90" t="s">
        <v>410</v>
      </c>
      <c r="B329" s="91"/>
      <c r="C329" s="91"/>
      <c r="D329" s="91"/>
      <c r="E329" s="91"/>
      <c r="F329" s="91"/>
      <c r="G329" s="91"/>
      <c r="H329" s="92"/>
      <c r="I329" s="93" t="s">
        <v>257</v>
      </c>
      <c r="J329" s="93"/>
      <c r="K329" s="94"/>
      <c r="L329" s="95" t="s">
        <v>418</v>
      </c>
      <c r="M329" s="95"/>
      <c r="N329" s="95"/>
      <c r="O329" s="95"/>
      <c r="P329" s="96" t="s">
        <v>240</v>
      </c>
      <c r="Q329" s="96"/>
      <c r="R329" s="96"/>
      <c r="S329" s="96"/>
      <c r="T329" s="97"/>
      <c r="U329" s="97"/>
      <c r="V329" s="97"/>
      <c r="W329" s="98"/>
    </row>
    <row r="330" spans="1:24" ht="37.5" customHeight="1" x14ac:dyDescent="0.25">
      <c r="A330" s="90" t="s">
        <v>411</v>
      </c>
      <c r="B330" s="91"/>
      <c r="C330" s="91"/>
      <c r="D330" s="91"/>
      <c r="E330" s="91"/>
      <c r="F330" s="91"/>
      <c r="G330" s="91"/>
      <c r="H330" s="92"/>
      <c r="I330" s="93" t="s">
        <v>257</v>
      </c>
      <c r="J330" s="93"/>
      <c r="K330" s="94"/>
      <c r="L330" s="95" t="s">
        <v>419</v>
      </c>
      <c r="M330" s="95"/>
      <c r="N330" s="95"/>
      <c r="O330" s="95"/>
      <c r="P330" s="96" t="s">
        <v>240</v>
      </c>
      <c r="Q330" s="96"/>
      <c r="R330" s="96"/>
      <c r="S330" s="96"/>
      <c r="T330" s="97"/>
      <c r="U330" s="97"/>
      <c r="V330" s="97"/>
      <c r="W330" s="98"/>
    </row>
    <row r="331" spans="1:24" ht="37.5" customHeight="1" x14ac:dyDescent="0.25">
      <c r="A331" s="90" t="s">
        <v>412</v>
      </c>
      <c r="B331" s="91"/>
      <c r="C331" s="91"/>
      <c r="D331" s="91"/>
      <c r="E331" s="91"/>
      <c r="F331" s="91"/>
      <c r="G331" s="91"/>
      <c r="H331" s="92"/>
      <c r="I331" s="93" t="s">
        <v>257</v>
      </c>
      <c r="J331" s="93"/>
      <c r="K331" s="94"/>
      <c r="L331" s="95" t="s">
        <v>420</v>
      </c>
      <c r="M331" s="95"/>
      <c r="N331" s="95"/>
      <c r="O331" s="95"/>
      <c r="P331" s="96" t="s">
        <v>240</v>
      </c>
      <c r="Q331" s="96"/>
      <c r="R331" s="96"/>
      <c r="S331" s="96"/>
      <c r="T331" s="97"/>
      <c r="U331" s="97"/>
      <c r="V331" s="97"/>
      <c r="W331" s="98"/>
    </row>
    <row r="332" spans="1:24" ht="11.25" customHeight="1" x14ac:dyDescent="0.25">
      <c r="A332" s="14"/>
      <c r="B332" s="14"/>
      <c r="C332" s="14"/>
      <c r="D332" s="14"/>
      <c r="E332" s="14"/>
      <c r="F332" s="14"/>
      <c r="G332" s="14"/>
      <c r="H332" s="14"/>
      <c r="I332" s="15"/>
      <c r="J332" s="15"/>
      <c r="K332" s="15"/>
      <c r="L332" s="1"/>
      <c r="M332" s="1"/>
      <c r="N332" s="1"/>
      <c r="O332" s="1"/>
      <c r="P332" s="1"/>
      <c r="Q332" s="1"/>
      <c r="R332" s="1"/>
      <c r="S332" s="1"/>
      <c r="T332" s="1"/>
      <c r="U332" s="1"/>
      <c r="V332" s="1"/>
      <c r="W332" s="1"/>
    </row>
    <row r="333" spans="1:24" ht="18" customHeight="1" x14ac:dyDescent="0.25">
      <c r="A333" s="152" t="s">
        <v>177</v>
      </c>
      <c r="B333" s="152"/>
      <c r="C333" s="152"/>
      <c r="D333" s="152"/>
      <c r="E333" s="152"/>
      <c r="F333" s="152"/>
      <c r="G333" s="152"/>
      <c r="H333" s="152"/>
      <c r="I333" s="152"/>
      <c r="J333" s="152"/>
      <c r="K333" s="152"/>
      <c r="L333" s="152"/>
      <c r="M333" s="152"/>
      <c r="N333" s="152"/>
      <c r="O333" s="152"/>
      <c r="P333" s="152"/>
      <c r="Q333" s="152"/>
      <c r="R333" s="152"/>
      <c r="S333" s="152"/>
      <c r="T333" s="152"/>
      <c r="U333" s="152"/>
      <c r="V333" s="152"/>
      <c r="W333" s="152"/>
    </row>
    <row r="334" spans="1:24" ht="18" customHeight="1" x14ac:dyDescent="0.25">
      <c r="A334" s="153"/>
      <c r="B334" s="153"/>
      <c r="C334" s="153"/>
      <c r="D334" s="153"/>
      <c r="E334" s="153"/>
      <c r="F334" s="153"/>
      <c r="G334" s="153"/>
      <c r="H334" s="153"/>
      <c r="I334" s="153"/>
      <c r="J334" s="153"/>
      <c r="K334" s="153"/>
      <c r="L334" s="153"/>
      <c r="M334" s="153"/>
      <c r="N334" s="153"/>
      <c r="O334" s="153"/>
      <c r="P334" s="153"/>
      <c r="Q334" s="153"/>
      <c r="R334" s="153"/>
      <c r="S334" s="153"/>
      <c r="T334" s="153"/>
      <c r="U334" s="153"/>
      <c r="V334" s="153"/>
      <c r="W334" s="153"/>
    </row>
    <row r="335" spans="1:24" ht="5.25" customHeight="1" x14ac:dyDescent="0.25">
      <c r="A335" s="152" t="s">
        <v>178</v>
      </c>
      <c r="B335" s="152"/>
      <c r="C335" s="152"/>
      <c r="D335" s="152"/>
      <c r="E335" s="152"/>
      <c r="F335" s="152"/>
      <c r="G335" s="152"/>
      <c r="H335" s="152"/>
      <c r="I335" s="152"/>
      <c r="J335" s="152"/>
      <c r="K335" s="152"/>
      <c r="L335" s="152"/>
      <c r="M335" s="152"/>
      <c r="N335" s="152"/>
      <c r="O335" s="152"/>
      <c r="P335" s="152"/>
      <c r="Q335" s="152"/>
      <c r="R335" s="152"/>
      <c r="S335" s="152"/>
      <c r="T335" s="152"/>
      <c r="U335" s="152"/>
      <c r="V335" s="152"/>
      <c r="W335" s="152"/>
    </row>
    <row r="336" spans="1:24" ht="10.5" customHeight="1" x14ac:dyDescent="0.25">
      <c r="A336" s="153"/>
      <c r="B336" s="153"/>
      <c r="C336" s="153"/>
      <c r="D336" s="153"/>
      <c r="E336" s="153"/>
      <c r="F336" s="153"/>
      <c r="G336" s="153"/>
      <c r="H336" s="153"/>
      <c r="I336" s="153"/>
      <c r="J336" s="153"/>
      <c r="K336" s="153"/>
      <c r="L336" s="153"/>
      <c r="M336" s="153"/>
      <c r="N336" s="153"/>
      <c r="O336" s="153"/>
      <c r="P336" s="153"/>
      <c r="Q336" s="153"/>
      <c r="R336" s="153"/>
      <c r="S336" s="153"/>
      <c r="T336" s="153"/>
      <c r="U336" s="153"/>
      <c r="V336" s="153"/>
      <c r="W336" s="153"/>
    </row>
    <row r="337" spans="1:23" ht="44.25" customHeight="1" x14ac:dyDescent="0.25">
      <c r="A337" s="153"/>
      <c r="B337" s="153"/>
      <c r="C337" s="153"/>
      <c r="D337" s="153"/>
      <c r="E337" s="153"/>
      <c r="F337" s="153"/>
      <c r="G337" s="153"/>
      <c r="H337" s="153"/>
      <c r="I337" s="153"/>
      <c r="J337" s="153"/>
      <c r="K337" s="153"/>
      <c r="L337" s="153"/>
      <c r="M337" s="153"/>
      <c r="N337" s="153"/>
      <c r="O337" s="153"/>
      <c r="P337" s="153"/>
      <c r="Q337" s="153"/>
      <c r="R337" s="153"/>
      <c r="S337" s="153"/>
      <c r="T337" s="153"/>
      <c r="U337" s="153"/>
      <c r="V337" s="153"/>
      <c r="W337" s="153"/>
    </row>
    <row r="338" spans="1:23" ht="15" customHeight="1" x14ac:dyDescent="0.25">
      <c r="A338" s="152" t="s">
        <v>179</v>
      </c>
      <c r="B338" s="152"/>
      <c r="C338" s="152"/>
      <c r="D338" s="152"/>
      <c r="E338" s="152"/>
      <c r="F338" s="152"/>
      <c r="G338" s="152"/>
      <c r="H338" s="152"/>
      <c r="I338" s="152"/>
      <c r="J338" s="152"/>
      <c r="K338" s="152"/>
      <c r="L338" s="152"/>
      <c r="M338" s="152"/>
      <c r="N338" s="152"/>
      <c r="O338" s="152"/>
      <c r="P338" s="152"/>
      <c r="Q338" s="152"/>
      <c r="R338" s="152"/>
      <c r="S338" s="152"/>
      <c r="T338" s="152"/>
      <c r="U338" s="152"/>
      <c r="V338" s="152"/>
      <c r="W338" s="152"/>
    </row>
    <row r="339" spans="1:23" ht="15" customHeight="1" x14ac:dyDescent="0.25">
      <c r="A339" s="152"/>
      <c r="B339" s="152"/>
      <c r="C339" s="152"/>
      <c r="D339" s="152"/>
      <c r="E339" s="152"/>
      <c r="F339" s="152"/>
      <c r="G339" s="152"/>
      <c r="H339" s="152"/>
      <c r="I339" s="152"/>
      <c r="J339" s="152"/>
      <c r="K339" s="152"/>
      <c r="L339" s="152"/>
      <c r="M339" s="152"/>
      <c r="N339" s="152"/>
      <c r="O339" s="152"/>
      <c r="P339" s="152"/>
      <c r="Q339" s="152"/>
      <c r="R339" s="152"/>
      <c r="S339" s="152"/>
      <c r="T339" s="152"/>
      <c r="U339" s="152"/>
      <c r="V339" s="152"/>
      <c r="W339" s="152"/>
    </row>
    <row r="340" spans="1:23" ht="15" customHeight="1" x14ac:dyDescent="0.25">
      <c r="A340" s="153"/>
      <c r="B340" s="153"/>
      <c r="C340" s="153"/>
      <c r="D340" s="153"/>
      <c r="E340" s="153"/>
      <c r="F340" s="153"/>
      <c r="G340" s="153"/>
      <c r="H340" s="153"/>
      <c r="I340" s="153"/>
      <c r="J340" s="153"/>
      <c r="K340" s="153"/>
      <c r="L340" s="153"/>
      <c r="M340" s="153"/>
      <c r="N340" s="153"/>
      <c r="O340" s="153"/>
      <c r="P340" s="153"/>
      <c r="Q340" s="153"/>
      <c r="R340" s="153"/>
      <c r="S340" s="153"/>
      <c r="T340" s="153"/>
      <c r="U340" s="153"/>
      <c r="V340" s="153"/>
      <c r="W340" s="153"/>
    </row>
    <row r="341" spans="1:23" ht="8.25" customHeight="1" x14ac:dyDescent="0.25">
      <c r="A341" s="152" t="s">
        <v>180</v>
      </c>
      <c r="B341" s="152"/>
      <c r="C341" s="152"/>
      <c r="D341" s="152"/>
      <c r="E341" s="152"/>
      <c r="F341" s="152"/>
      <c r="G341" s="152"/>
      <c r="H341" s="152"/>
      <c r="I341" s="152"/>
      <c r="J341" s="152"/>
      <c r="K341" s="152"/>
      <c r="L341" s="152"/>
      <c r="M341" s="152"/>
      <c r="N341" s="152"/>
      <c r="O341" s="152"/>
      <c r="P341" s="152"/>
      <c r="Q341" s="152"/>
      <c r="R341" s="152"/>
      <c r="S341" s="152"/>
      <c r="T341" s="152"/>
      <c r="U341" s="152"/>
      <c r="V341" s="152"/>
      <c r="W341" s="152"/>
    </row>
    <row r="342" spans="1:23" ht="15" customHeight="1" x14ac:dyDescent="0.25">
      <c r="A342" s="153"/>
      <c r="B342" s="153"/>
      <c r="C342" s="153"/>
      <c r="D342" s="153"/>
      <c r="E342" s="153"/>
      <c r="F342" s="153"/>
      <c r="G342" s="153"/>
      <c r="H342" s="153"/>
      <c r="I342" s="153"/>
      <c r="J342" s="153"/>
      <c r="K342" s="153"/>
      <c r="L342" s="153"/>
      <c r="M342" s="153"/>
      <c r="N342" s="153"/>
      <c r="O342" s="153"/>
      <c r="P342" s="153"/>
      <c r="Q342" s="153"/>
      <c r="R342" s="153"/>
      <c r="S342" s="153"/>
      <c r="T342" s="153"/>
      <c r="U342" s="153"/>
      <c r="V342" s="153"/>
      <c r="W342" s="153"/>
    </row>
    <row r="343" spans="1:23" ht="18" customHeight="1" thickBot="1" x14ac:dyDescent="0.3">
      <c r="A343" s="4"/>
      <c r="B343" s="4"/>
      <c r="C343" s="4"/>
      <c r="D343" s="4"/>
      <c r="E343" s="4"/>
      <c r="F343" s="12"/>
      <c r="G343" s="12"/>
      <c r="H343" s="12"/>
      <c r="I343" s="12"/>
      <c r="J343" s="12"/>
      <c r="K343" s="12"/>
      <c r="L343" s="12"/>
      <c r="M343" s="12"/>
      <c r="N343" s="12"/>
      <c r="O343" s="12"/>
      <c r="P343" s="12"/>
      <c r="Q343" s="12"/>
      <c r="R343" s="12"/>
      <c r="S343" s="12"/>
      <c r="T343" s="12"/>
      <c r="U343" s="12"/>
      <c r="V343" s="12"/>
      <c r="W343" s="12"/>
    </row>
    <row r="344" spans="1:23" ht="18" customHeight="1" thickTop="1" x14ac:dyDescent="0.25">
      <c r="A344" s="134" t="s">
        <v>181</v>
      </c>
      <c r="B344" s="135"/>
      <c r="C344" s="135"/>
      <c r="D344" s="135"/>
      <c r="E344" s="135"/>
      <c r="F344" s="135"/>
      <c r="G344" s="135"/>
      <c r="H344" s="135"/>
      <c r="I344" s="135"/>
      <c r="J344" s="135"/>
      <c r="K344" s="135"/>
      <c r="L344" s="135"/>
      <c r="M344" s="135"/>
      <c r="N344" s="135"/>
      <c r="O344" s="135"/>
      <c r="P344" s="135"/>
      <c r="Q344" s="135"/>
      <c r="R344" s="135"/>
      <c r="S344" s="135"/>
      <c r="T344" s="135"/>
      <c r="U344" s="135"/>
      <c r="V344" s="135"/>
      <c r="W344" s="136"/>
    </row>
    <row r="345" spans="1:23" ht="18" customHeight="1" x14ac:dyDescent="0.25">
      <c r="F345" s="1"/>
      <c r="G345" s="1"/>
      <c r="H345" s="1"/>
      <c r="I345" s="1"/>
      <c r="J345" s="1"/>
      <c r="K345" s="1"/>
      <c r="L345" s="1"/>
      <c r="M345" s="1"/>
      <c r="N345" s="1"/>
      <c r="O345" s="1"/>
      <c r="P345" s="1"/>
      <c r="Q345" s="1"/>
      <c r="R345" s="1"/>
      <c r="S345" s="1"/>
      <c r="T345" s="1"/>
      <c r="U345" s="1"/>
      <c r="V345" s="1"/>
      <c r="W345" s="1"/>
    </row>
    <row r="346" spans="1:23" ht="18" customHeight="1" x14ac:dyDescent="0.25">
      <c r="A346" s="151" t="s">
        <v>182</v>
      </c>
      <c r="B346" s="151"/>
      <c r="C346" s="151"/>
      <c r="D346" s="151"/>
      <c r="E346" s="151"/>
      <c r="F346" s="151"/>
      <c r="G346" s="151"/>
      <c r="H346" s="151"/>
      <c r="I346" s="151"/>
      <c r="J346" s="151"/>
      <c r="K346" s="151"/>
      <c r="L346" s="151"/>
      <c r="M346" s="151"/>
      <c r="N346" s="151"/>
      <c r="O346" s="151"/>
      <c r="P346" s="154" t="s">
        <v>183</v>
      </c>
      <c r="Q346" s="155"/>
      <c r="R346" s="154" t="s">
        <v>421</v>
      </c>
      <c r="S346" s="155"/>
      <c r="T346" s="154" t="s">
        <v>184</v>
      </c>
      <c r="U346" s="155"/>
      <c r="V346" s="103"/>
      <c r="W346" s="94"/>
    </row>
    <row r="347" spans="1:23" ht="18" customHeight="1" x14ac:dyDescent="0.25">
      <c r="A347" s="151" t="s">
        <v>185</v>
      </c>
      <c r="B347" s="151"/>
      <c r="C347" s="151"/>
      <c r="D347" s="151"/>
      <c r="E347" s="151"/>
      <c r="F347" s="151"/>
      <c r="G347" s="151"/>
      <c r="H347" s="151"/>
      <c r="I347" s="151"/>
      <c r="J347" s="151"/>
      <c r="K347" s="151"/>
      <c r="L347" s="151"/>
      <c r="M347" s="151"/>
      <c r="N347" s="151"/>
      <c r="O347" s="151"/>
      <c r="P347" s="154" t="s">
        <v>183</v>
      </c>
      <c r="Q347" s="155"/>
      <c r="R347" s="154"/>
      <c r="S347" s="155"/>
      <c r="T347" s="154" t="s">
        <v>184</v>
      </c>
      <c r="U347" s="155"/>
      <c r="V347" s="103" t="s">
        <v>421</v>
      </c>
      <c r="W347" s="94"/>
    </row>
    <row r="348" spans="1:23" ht="18" customHeight="1" x14ac:dyDescent="0.25">
      <c r="A348" s="156" t="s">
        <v>186</v>
      </c>
      <c r="B348" s="157"/>
      <c r="C348" s="157"/>
      <c r="D348" s="157"/>
      <c r="E348" s="157"/>
      <c r="F348" s="157"/>
      <c r="G348" s="157"/>
      <c r="H348" s="157"/>
      <c r="I348" s="42"/>
      <c r="J348" s="42"/>
      <c r="K348" s="42"/>
      <c r="L348" s="42"/>
      <c r="M348" s="42"/>
      <c r="N348" s="42"/>
      <c r="O348" s="42"/>
      <c r="P348" s="43"/>
      <c r="Q348" s="43"/>
      <c r="R348" s="43"/>
      <c r="S348" s="43"/>
      <c r="T348" s="43"/>
      <c r="U348" s="43"/>
      <c r="V348" s="44"/>
      <c r="W348" s="40"/>
    </row>
    <row r="349" spans="1:23" ht="18" customHeight="1" x14ac:dyDescent="0.25">
      <c r="A349" s="45"/>
      <c r="B349" s="46"/>
      <c r="C349" s="46"/>
      <c r="D349" s="46"/>
      <c r="E349" s="46"/>
      <c r="F349" s="46"/>
      <c r="G349" s="46"/>
      <c r="H349" s="46"/>
      <c r="I349" s="46"/>
      <c r="J349" s="46"/>
      <c r="K349" s="46"/>
      <c r="L349" s="46"/>
      <c r="M349" s="46"/>
      <c r="N349" s="46"/>
      <c r="O349" s="46"/>
      <c r="P349" s="35"/>
      <c r="Q349" s="35"/>
      <c r="R349" s="35"/>
      <c r="S349" s="35"/>
      <c r="T349" s="35"/>
      <c r="U349" s="35"/>
      <c r="V349" s="47"/>
      <c r="W349" s="41"/>
    </row>
    <row r="350" spans="1:23" ht="18" customHeight="1" x14ac:dyDescent="0.25">
      <c r="A350" s="158" t="s">
        <v>187</v>
      </c>
      <c r="B350" s="159"/>
      <c r="C350" s="159"/>
      <c r="D350" s="159"/>
      <c r="E350" s="38"/>
      <c r="F350" s="48"/>
      <c r="G350" s="48"/>
      <c r="H350" s="48"/>
      <c r="I350" s="48"/>
      <c r="J350" s="48"/>
      <c r="K350" s="48"/>
      <c r="L350" s="48"/>
      <c r="M350" s="48"/>
      <c r="N350" s="48"/>
      <c r="O350" s="48"/>
      <c r="P350" s="48"/>
      <c r="Q350" s="48"/>
      <c r="R350" s="48"/>
      <c r="S350" s="48"/>
      <c r="T350" s="48"/>
      <c r="U350" s="48"/>
      <c r="V350" s="48"/>
      <c r="W350" s="49"/>
    </row>
    <row r="351" spans="1:23" ht="18" customHeight="1" x14ac:dyDescent="0.25">
      <c r="A351" s="39"/>
      <c r="B351" s="36"/>
      <c r="C351" s="36"/>
      <c r="D351" s="36"/>
      <c r="E351" s="36"/>
      <c r="F351" s="37"/>
      <c r="G351" s="37"/>
      <c r="H351" s="37"/>
      <c r="I351" s="37"/>
      <c r="J351" s="37"/>
      <c r="K351" s="37"/>
      <c r="L351" s="37"/>
      <c r="M351" s="37"/>
      <c r="N351" s="37"/>
      <c r="O351" s="37"/>
      <c r="P351" s="37"/>
      <c r="Q351" s="37"/>
      <c r="R351" s="37"/>
      <c r="S351" s="37"/>
      <c r="T351" s="37"/>
      <c r="U351" s="37"/>
      <c r="V351" s="37"/>
      <c r="W351" s="50"/>
    </row>
    <row r="352" spans="1:23" ht="18" customHeight="1" x14ac:dyDescent="0.25">
      <c r="A352" s="225" t="s">
        <v>188</v>
      </c>
      <c r="B352" s="225"/>
      <c r="C352" s="225"/>
      <c r="D352" s="225"/>
      <c r="E352" s="225"/>
      <c r="F352" s="225"/>
      <c r="G352" s="225"/>
      <c r="H352" s="225"/>
      <c r="I352" s="225"/>
      <c r="J352" s="225"/>
      <c r="K352" s="225"/>
      <c r="L352" s="225"/>
      <c r="M352" s="225"/>
      <c r="N352" s="225"/>
      <c r="O352" s="225"/>
      <c r="P352" s="225"/>
      <c r="Q352" s="225"/>
      <c r="R352" s="225"/>
      <c r="S352" s="225"/>
      <c r="T352" s="225"/>
      <c r="U352" s="225"/>
      <c r="V352" s="225"/>
      <c r="W352" s="225"/>
    </row>
    <row r="353" spans="1:23" ht="18" customHeight="1" x14ac:dyDescent="0.25">
      <c r="F353" s="1"/>
      <c r="G353" s="1"/>
      <c r="H353" s="1"/>
      <c r="I353" s="1"/>
      <c r="J353" s="1"/>
      <c r="K353" s="1"/>
      <c r="L353" s="1"/>
      <c r="M353" s="1"/>
      <c r="N353" s="1"/>
      <c r="O353" s="1"/>
      <c r="P353" s="1"/>
      <c r="Q353" s="1"/>
      <c r="R353" s="1"/>
      <c r="S353" s="1"/>
      <c r="T353" s="1"/>
      <c r="U353" s="1"/>
      <c r="V353" s="1"/>
      <c r="W353" s="1"/>
    </row>
    <row r="354" spans="1:23" ht="18" customHeight="1" x14ac:dyDescent="0.25">
      <c r="A354" s="134" t="s">
        <v>189</v>
      </c>
      <c r="B354" s="135"/>
      <c r="C354" s="135"/>
      <c r="D354" s="135"/>
      <c r="E354" s="135"/>
      <c r="F354" s="135"/>
      <c r="G354" s="135"/>
      <c r="H354" s="135"/>
      <c r="I354" s="135"/>
      <c r="J354" s="135"/>
      <c r="K354" s="135"/>
      <c r="L354" s="135"/>
      <c r="M354" s="135"/>
      <c r="N354" s="135"/>
      <c r="O354" s="135"/>
      <c r="P354" s="135"/>
      <c r="Q354" s="135"/>
      <c r="R354" s="135"/>
      <c r="S354" s="135"/>
      <c r="T354" s="135"/>
      <c r="U354" s="135"/>
      <c r="V354" s="135"/>
      <c r="W354" s="136"/>
    </row>
    <row r="355" spans="1:23" ht="18" customHeight="1" x14ac:dyDescent="0.25">
      <c r="F355" s="1"/>
      <c r="G355" s="1"/>
      <c r="H355" s="1"/>
      <c r="I355" s="1"/>
      <c r="J355" s="1"/>
      <c r="K355" s="1"/>
      <c r="L355" s="1"/>
      <c r="M355" s="1"/>
      <c r="N355" s="1"/>
      <c r="O355" s="1"/>
      <c r="P355" s="1"/>
      <c r="Q355" s="1"/>
      <c r="R355" s="1"/>
      <c r="S355" s="1"/>
      <c r="T355" s="1"/>
      <c r="U355" s="1"/>
      <c r="V355" s="1"/>
      <c r="W355" s="1"/>
    </row>
    <row r="356" spans="1:23" ht="19.5" customHeight="1" x14ac:dyDescent="0.25">
      <c r="A356" s="219" t="s">
        <v>190</v>
      </c>
      <c r="B356" s="220"/>
      <c r="C356" s="220"/>
      <c r="D356" s="220"/>
      <c r="E356" s="220"/>
      <c r="F356" s="220"/>
      <c r="G356" s="220"/>
      <c r="H356" s="220"/>
      <c r="I356" s="220"/>
      <c r="J356" s="220"/>
      <c r="K356" s="220"/>
      <c r="L356" s="220"/>
      <c r="M356" s="220"/>
      <c r="N356" s="220"/>
      <c r="O356" s="220"/>
      <c r="P356" s="220"/>
      <c r="Q356" s="220"/>
      <c r="R356" s="220"/>
      <c r="S356" s="220"/>
      <c r="T356" s="220"/>
      <c r="U356" s="220"/>
      <c r="V356" s="220"/>
      <c r="W356" s="221"/>
    </row>
    <row r="357" spans="1:23" ht="19.5" customHeight="1" x14ac:dyDescent="0.25">
      <c r="A357" s="222"/>
      <c r="B357" s="223"/>
      <c r="C357" s="223"/>
      <c r="D357" s="223"/>
      <c r="E357" s="223"/>
      <c r="F357" s="223"/>
      <c r="G357" s="223"/>
      <c r="H357" s="223"/>
      <c r="I357" s="223"/>
      <c r="J357" s="223"/>
      <c r="K357" s="223"/>
      <c r="L357" s="223"/>
      <c r="M357" s="223"/>
      <c r="N357" s="223"/>
      <c r="O357" s="223"/>
      <c r="P357" s="223"/>
      <c r="Q357" s="223"/>
      <c r="R357" s="223"/>
      <c r="S357" s="223"/>
      <c r="T357" s="223"/>
      <c r="U357" s="223"/>
      <c r="V357" s="223"/>
      <c r="W357" s="224"/>
    </row>
    <row r="358" spans="1:23" ht="18" customHeight="1" x14ac:dyDescent="0.25">
      <c r="F358" s="1"/>
      <c r="G358" s="1"/>
      <c r="H358" s="1"/>
      <c r="I358" s="1"/>
      <c r="J358" s="1"/>
      <c r="K358" s="1"/>
      <c r="L358" s="1"/>
      <c r="M358" s="1"/>
      <c r="N358" s="1"/>
      <c r="O358" s="1"/>
      <c r="P358" s="1"/>
      <c r="Q358" s="1"/>
      <c r="R358" s="1"/>
      <c r="S358" s="1"/>
      <c r="T358" s="1"/>
      <c r="U358" s="1"/>
      <c r="V358" s="1"/>
      <c r="W358" s="1"/>
    </row>
    <row r="359" spans="1:23" ht="18" customHeight="1" x14ac:dyDescent="0.25">
      <c r="A359" s="185" t="s">
        <v>191</v>
      </c>
      <c r="B359" s="185"/>
      <c r="C359" s="185"/>
      <c r="D359" s="185"/>
      <c r="E359" s="7"/>
      <c r="F359" s="186">
        <v>45980</v>
      </c>
      <c r="G359" s="166"/>
      <c r="H359" s="166"/>
      <c r="I359" s="166"/>
      <c r="J359" s="166"/>
      <c r="K359" s="166"/>
      <c r="L359" s="1"/>
      <c r="M359" s="1"/>
      <c r="N359" s="1"/>
      <c r="O359" s="1"/>
      <c r="P359" s="1"/>
      <c r="Q359" s="1"/>
      <c r="R359" s="1"/>
      <c r="S359" s="1"/>
      <c r="T359" s="1"/>
      <c r="U359" s="1"/>
      <c r="V359" s="1"/>
      <c r="W359" s="1"/>
    </row>
    <row r="360" spans="1:23" ht="18" customHeight="1" x14ac:dyDescent="0.25">
      <c r="F360" s="1"/>
      <c r="G360" s="1"/>
      <c r="H360" s="1"/>
      <c r="I360" s="1"/>
      <c r="J360" s="1"/>
      <c r="K360" s="1"/>
      <c r="L360" s="1"/>
      <c r="M360" s="1"/>
      <c r="N360" s="1"/>
      <c r="O360" s="1"/>
      <c r="P360" s="1"/>
      <c r="Q360" s="1"/>
      <c r="R360" s="1"/>
      <c r="S360" s="1"/>
      <c r="T360" s="1"/>
      <c r="U360" s="1"/>
      <c r="V360" s="1"/>
      <c r="W360" s="1"/>
    </row>
    <row r="361" spans="1:23" ht="18" customHeight="1" x14ac:dyDescent="0.25">
      <c r="F361" s="1"/>
      <c r="G361" s="1"/>
      <c r="H361" s="1"/>
      <c r="I361" s="1"/>
      <c r="J361" s="1"/>
      <c r="K361" s="1"/>
      <c r="L361" s="1"/>
      <c r="M361" s="1"/>
      <c r="N361" s="1"/>
      <c r="O361" s="1"/>
      <c r="P361" s="1"/>
      <c r="Q361" s="1"/>
      <c r="R361" s="1"/>
      <c r="S361" s="1"/>
      <c r="T361" s="1"/>
      <c r="U361" s="1"/>
      <c r="V361" s="1"/>
      <c r="W361" s="1"/>
    </row>
    <row r="362" spans="1:23" ht="18" customHeight="1" x14ac:dyDescent="0.25">
      <c r="F362" s="1"/>
      <c r="G362" s="1"/>
      <c r="H362" s="1"/>
      <c r="I362" s="1"/>
      <c r="J362" s="1"/>
      <c r="K362" s="1"/>
      <c r="L362" s="1"/>
      <c r="M362" s="1"/>
      <c r="N362" s="1"/>
      <c r="O362" s="1"/>
      <c r="P362" s="1"/>
      <c r="Q362" s="1"/>
      <c r="R362" s="1"/>
      <c r="S362" s="1"/>
      <c r="T362" s="1"/>
      <c r="U362" s="1"/>
      <c r="V362" s="1"/>
      <c r="W362" s="1"/>
    </row>
    <row r="363" spans="1:23" ht="18" customHeight="1" x14ac:dyDescent="0.25">
      <c r="F363" s="1"/>
      <c r="G363" s="1"/>
      <c r="H363" s="1"/>
      <c r="I363" s="1"/>
      <c r="J363" s="1"/>
      <c r="K363" s="1"/>
      <c r="L363" s="1"/>
      <c r="M363" s="1"/>
      <c r="N363" s="1"/>
      <c r="O363" s="1"/>
      <c r="P363" s="1"/>
      <c r="Q363" s="1"/>
      <c r="R363" s="1"/>
      <c r="S363" s="1"/>
      <c r="T363" s="1"/>
      <c r="U363" s="1"/>
      <c r="V363" s="1"/>
      <c r="W363" s="1"/>
    </row>
    <row r="364" spans="1:23" ht="18" customHeight="1" thickBot="1" x14ac:dyDescent="0.3">
      <c r="A364" s="187" t="s">
        <v>192</v>
      </c>
      <c r="B364" s="187"/>
      <c r="C364" s="9"/>
      <c r="D364" s="9"/>
      <c r="E364" s="9"/>
      <c r="F364" s="10"/>
      <c r="G364" s="10"/>
      <c r="H364" s="10"/>
      <c r="I364" s="1"/>
      <c r="J364" s="187" t="s">
        <v>192</v>
      </c>
      <c r="K364" s="187"/>
      <c r="L364" s="9"/>
      <c r="M364" s="9"/>
      <c r="N364" s="9"/>
      <c r="O364" s="10"/>
      <c r="P364" s="10"/>
      <c r="Q364" s="10"/>
      <c r="R364" s="1"/>
      <c r="S364" s="1"/>
      <c r="T364" s="1"/>
      <c r="U364" s="1"/>
      <c r="V364" s="1"/>
      <c r="W364" s="1"/>
    </row>
    <row r="365" spans="1:23" ht="18" customHeight="1" x14ac:dyDescent="0.25">
      <c r="A365" s="185" t="s">
        <v>422</v>
      </c>
      <c r="B365" s="185"/>
      <c r="C365" s="185"/>
      <c r="D365" s="185"/>
      <c r="E365" s="185"/>
      <c r="F365" s="185"/>
      <c r="G365" s="185"/>
      <c r="H365" s="185"/>
      <c r="I365" s="1"/>
      <c r="J365" s="185" t="s">
        <v>423</v>
      </c>
      <c r="K365" s="185"/>
      <c r="L365" s="185"/>
      <c r="M365" s="185"/>
      <c r="N365" s="185"/>
      <c r="O365" s="185"/>
      <c r="P365" s="185"/>
      <c r="Q365" s="185"/>
      <c r="R365" s="1"/>
      <c r="S365" s="1"/>
      <c r="T365" s="1"/>
      <c r="U365" s="1"/>
      <c r="V365" s="1"/>
      <c r="W365" s="1"/>
    </row>
    <row r="366" spans="1:23" ht="18" customHeight="1" x14ac:dyDescent="0.25">
      <c r="A366" s="185" t="s">
        <v>193</v>
      </c>
      <c r="B366" s="185"/>
      <c r="C366" s="185"/>
      <c r="D366" s="185"/>
      <c r="E366" s="185"/>
      <c r="F366" s="11"/>
      <c r="G366" s="11"/>
      <c r="H366" s="11"/>
      <c r="I366" s="1"/>
      <c r="J366" s="185" t="s">
        <v>424</v>
      </c>
      <c r="K366" s="185"/>
      <c r="L366" s="185"/>
      <c r="M366" s="185"/>
      <c r="N366" s="185"/>
      <c r="O366" s="11"/>
      <c r="P366" s="11"/>
      <c r="Q366" s="11"/>
      <c r="R366" s="1"/>
      <c r="S366" s="1"/>
      <c r="T366" s="1"/>
      <c r="U366" s="1"/>
      <c r="V366" s="1"/>
      <c r="W366" s="1"/>
    </row>
    <row r="367" spans="1:23" ht="18" customHeight="1" x14ac:dyDescent="0.25">
      <c r="A367" s="11"/>
      <c r="B367" s="11"/>
      <c r="C367" s="11"/>
      <c r="D367" s="11"/>
      <c r="E367" s="11"/>
      <c r="F367" s="11"/>
      <c r="G367" s="11"/>
      <c r="H367" s="11"/>
      <c r="I367" s="1"/>
      <c r="J367" s="1"/>
      <c r="K367" s="1"/>
      <c r="L367" s="1"/>
      <c r="M367" s="1"/>
      <c r="N367" s="1"/>
      <c r="O367" s="1"/>
      <c r="P367" s="1"/>
      <c r="Q367" s="1"/>
      <c r="R367" s="1"/>
      <c r="S367" s="1"/>
      <c r="T367" s="1"/>
      <c r="U367" s="1"/>
      <c r="V367" s="1"/>
      <c r="W367" s="1"/>
    </row>
    <row r="368" spans="1:23" ht="18" customHeight="1" x14ac:dyDescent="0.25">
      <c r="A368" s="11"/>
      <c r="B368" s="11"/>
      <c r="C368" s="11"/>
      <c r="D368" s="11"/>
      <c r="E368" s="11"/>
      <c r="F368" s="11"/>
      <c r="G368" s="11"/>
      <c r="H368" s="11"/>
      <c r="I368" s="1"/>
      <c r="J368" s="1"/>
      <c r="K368" s="1"/>
      <c r="L368" s="1"/>
      <c r="M368" s="1"/>
      <c r="N368" s="1"/>
      <c r="O368" s="1"/>
      <c r="P368" s="1"/>
      <c r="Q368" s="1"/>
      <c r="R368" s="1"/>
      <c r="S368" s="1"/>
      <c r="T368" s="1"/>
      <c r="U368" s="1"/>
      <c r="V368" s="1"/>
      <c r="W368" s="1"/>
    </row>
    <row r="369" spans="1:30" ht="18" customHeight="1" thickBot="1" x14ac:dyDescent="0.3">
      <c r="A369" s="187" t="s">
        <v>192</v>
      </c>
      <c r="B369" s="187"/>
      <c r="C369" s="9"/>
      <c r="D369" s="9"/>
      <c r="E369" s="9"/>
      <c r="F369" s="10"/>
      <c r="G369" s="10"/>
      <c r="H369" s="10"/>
      <c r="I369" s="1"/>
      <c r="J369" s="187" t="s">
        <v>192</v>
      </c>
      <c r="K369" s="187"/>
      <c r="L369" s="9"/>
      <c r="M369" s="9"/>
      <c r="N369" s="9"/>
      <c r="O369" s="10"/>
      <c r="P369" s="10"/>
      <c r="Q369" s="10"/>
      <c r="R369" s="1"/>
      <c r="S369" s="1"/>
      <c r="T369" s="1"/>
      <c r="U369" s="1"/>
      <c r="V369" s="1"/>
      <c r="W369" s="1"/>
    </row>
    <row r="370" spans="1:30" ht="18" customHeight="1" x14ac:dyDescent="0.25">
      <c r="A370" s="185" t="s">
        <v>425</v>
      </c>
      <c r="B370" s="185"/>
      <c r="C370" s="185"/>
      <c r="D370" s="185"/>
      <c r="E370" s="185"/>
      <c r="F370" s="185"/>
      <c r="G370" s="185"/>
      <c r="H370" s="185"/>
      <c r="I370" s="1"/>
      <c r="J370" s="185" t="s">
        <v>194</v>
      </c>
      <c r="K370" s="185"/>
      <c r="L370" s="185"/>
      <c r="M370" s="185"/>
      <c r="N370" s="185"/>
      <c r="O370" s="185"/>
      <c r="P370" s="185"/>
      <c r="Q370" s="185"/>
      <c r="R370" s="1"/>
      <c r="S370" s="1"/>
      <c r="T370" s="1"/>
      <c r="U370" s="1"/>
      <c r="V370" s="1"/>
      <c r="W370" s="1"/>
    </row>
    <row r="371" spans="1:30" ht="31.5" customHeight="1" x14ac:dyDescent="0.25">
      <c r="A371" s="185" t="s">
        <v>426</v>
      </c>
      <c r="B371" s="185"/>
      <c r="C371" s="185"/>
      <c r="D371" s="185"/>
      <c r="E371" s="185"/>
      <c r="F371" s="11"/>
      <c r="G371" s="11"/>
      <c r="H371" s="11"/>
      <c r="I371" s="1"/>
      <c r="J371" s="185" t="s">
        <v>195</v>
      </c>
      <c r="K371" s="185"/>
      <c r="L371" s="185"/>
      <c r="M371" s="185"/>
      <c r="N371" s="185"/>
      <c r="O371" s="11"/>
      <c r="P371" s="11"/>
      <c r="Q371" s="11"/>
      <c r="R371" s="1"/>
      <c r="S371" s="1"/>
      <c r="T371" s="1"/>
      <c r="U371" s="1"/>
      <c r="V371" s="1"/>
      <c r="W371" s="1"/>
    </row>
    <row r="372" spans="1:30" ht="9.75" customHeight="1" x14ac:dyDescent="0.25">
      <c r="A372" s="11"/>
      <c r="B372" s="11"/>
      <c r="C372" s="11"/>
      <c r="D372" s="11"/>
      <c r="E372" s="11"/>
      <c r="F372" s="11"/>
      <c r="G372" s="11"/>
      <c r="H372" s="11"/>
      <c r="I372" s="1"/>
      <c r="J372" s="11"/>
      <c r="K372" s="11"/>
      <c r="L372" s="11"/>
      <c r="M372" s="11"/>
      <c r="N372" s="11"/>
      <c r="O372" s="11"/>
      <c r="P372" s="11"/>
      <c r="Q372" s="11"/>
      <c r="R372" s="1"/>
      <c r="S372" s="1"/>
      <c r="T372" s="1"/>
      <c r="U372" s="1"/>
      <c r="V372" s="1"/>
      <c r="W372" s="1"/>
    </row>
    <row r="373" spans="1:30" ht="18" customHeight="1" x14ac:dyDescent="0.25">
      <c r="A373" s="143" t="s">
        <v>196</v>
      </c>
      <c r="B373" s="143"/>
      <c r="C373" s="143"/>
      <c r="D373" s="143"/>
      <c r="E373" s="143"/>
      <c r="F373" s="143"/>
      <c r="G373" s="143"/>
      <c r="H373" s="143"/>
      <c r="I373" s="143"/>
      <c r="J373" s="143"/>
      <c r="K373" s="143"/>
      <c r="L373" s="143"/>
      <c r="M373" s="143"/>
      <c r="N373" s="143"/>
      <c r="O373" s="143"/>
      <c r="P373" s="143"/>
      <c r="Q373" s="143"/>
      <c r="R373" s="143"/>
      <c r="S373" s="143"/>
      <c r="T373" s="143"/>
      <c r="U373" s="143"/>
      <c r="V373" s="143"/>
      <c r="W373" s="143"/>
    </row>
    <row r="375" spans="1:30" s="16" customFormat="1" ht="34.5" customHeight="1" x14ac:dyDescent="0.25">
      <c r="A375" s="184"/>
      <c r="B375" s="184"/>
      <c r="C375" s="184"/>
      <c r="D375" s="184"/>
      <c r="E375" s="184"/>
      <c r="F375" s="184"/>
      <c r="G375" s="184"/>
      <c r="H375" s="184"/>
      <c r="I375" s="184"/>
      <c r="J375" s="184"/>
      <c r="K375" s="184"/>
      <c r="L375" s="184"/>
      <c r="M375" s="184"/>
      <c r="N375" s="184"/>
      <c r="O375" s="184"/>
      <c r="P375" s="184"/>
      <c r="Q375" s="184"/>
      <c r="R375" s="184"/>
      <c r="S375" s="184"/>
      <c r="T375" s="184"/>
      <c r="U375" s="184"/>
      <c r="V375" s="184"/>
      <c r="W375" s="184"/>
      <c r="X375" s="18"/>
      <c r="Y375" s="17"/>
      <c r="Z375" s="19"/>
      <c r="AA375" s="20"/>
      <c r="AB375" s="19"/>
      <c r="AC375" s="19"/>
      <c r="AD375" s="19"/>
    </row>
  </sheetData>
  <mergeCells count="1055">
    <mergeCell ref="A221:W221"/>
    <mergeCell ref="S209:U209"/>
    <mergeCell ref="L195:N196"/>
    <mergeCell ref="P209:R209"/>
    <mergeCell ref="A201:G201"/>
    <mergeCell ref="P201:R201"/>
    <mergeCell ref="S201:U201"/>
    <mergeCell ref="S150:W150"/>
    <mergeCell ref="A151:C151"/>
    <mergeCell ref="I151:M151"/>
    <mergeCell ref="N151:R151"/>
    <mergeCell ref="S151:W151"/>
    <mergeCell ref="D149:H149"/>
    <mergeCell ref="D151:H151"/>
    <mergeCell ref="A149:C149"/>
    <mergeCell ref="K153:M153"/>
    <mergeCell ref="N153:S153"/>
    <mergeCell ref="A154:W154"/>
    <mergeCell ref="Q166:R166"/>
    <mergeCell ref="N31:W31"/>
    <mergeCell ref="N34:W34"/>
    <mergeCell ref="A34:E34"/>
    <mergeCell ref="F34:K34"/>
    <mergeCell ref="R37:W37"/>
    <mergeCell ref="A32:E32"/>
    <mergeCell ref="F32:K32"/>
    <mergeCell ref="A33:E33"/>
    <mergeCell ref="F33:K33"/>
    <mergeCell ref="A31:E31"/>
    <mergeCell ref="U101:W101"/>
    <mergeCell ref="U102:W102"/>
    <mergeCell ref="P98:T98"/>
    <mergeCell ref="P99:T99"/>
    <mergeCell ref="P100:T100"/>
    <mergeCell ref="P101:T101"/>
    <mergeCell ref="P102:T102"/>
    <mergeCell ref="H98:O98"/>
    <mergeCell ref="E98:G98"/>
    <mergeCell ref="H99:O99"/>
    <mergeCell ref="E99:G99"/>
    <mergeCell ref="H102:O102"/>
    <mergeCell ref="E102:G102"/>
    <mergeCell ref="N32:W33"/>
    <mergeCell ref="P42:W42"/>
    <mergeCell ref="P43:W43"/>
    <mergeCell ref="A49:E49"/>
    <mergeCell ref="F49:K49"/>
    <mergeCell ref="M49:O49"/>
    <mergeCell ref="P49:W49"/>
    <mergeCell ref="M43:O43"/>
    <mergeCell ref="M46:O46"/>
    <mergeCell ref="P46:W46"/>
    <mergeCell ref="M47:O47"/>
    <mergeCell ref="P47:U47"/>
    <mergeCell ref="A40:W40"/>
    <mergeCell ref="A44:E44"/>
    <mergeCell ref="A35:E35"/>
    <mergeCell ref="F35:U36"/>
    <mergeCell ref="M32:M33"/>
    <mergeCell ref="M50:O50"/>
    <mergeCell ref="P50:U50"/>
    <mergeCell ref="A51:E51"/>
    <mergeCell ref="F51:K51"/>
    <mergeCell ref="P115:Q115"/>
    <mergeCell ref="G114:I114"/>
    <mergeCell ref="J114:L114"/>
    <mergeCell ref="M114:O114"/>
    <mergeCell ref="P114:Q114"/>
    <mergeCell ref="R113:S113"/>
    <mergeCell ref="R114:S114"/>
    <mergeCell ref="A189:C189"/>
    <mergeCell ref="D189:W189"/>
    <mergeCell ref="A155:W155"/>
    <mergeCell ref="A156:W156"/>
    <mergeCell ref="A186:C186"/>
    <mergeCell ref="R115:S115"/>
    <mergeCell ref="R116:S116"/>
    <mergeCell ref="C133:F133"/>
    <mergeCell ref="G133:K133"/>
    <mergeCell ref="L133:O133"/>
    <mergeCell ref="P133:T133"/>
    <mergeCell ref="C134:F134"/>
    <mergeCell ref="G134:K134"/>
    <mergeCell ref="L134:O134"/>
    <mergeCell ref="P134:T134"/>
    <mergeCell ref="B115:C115"/>
    <mergeCell ref="J129:M129"/>
    <mergeCell ref="D113:F113"/>
    <mergeCell ref="C136:F136"/>
    <mergeCell ref="G136:K136"/>
    <mergeCell ref="L136:O136"/>
    <mergeCell ref="A72:B72"/>
    <mergeCell ref="B114:C114"/>
    <mergeCell ref="C72:E72"/>
    <mergeCell ref="I64:K64"/>
    <mergeCell ref="L64:N64"/>
    <mergeCell ref="O64:U64"/>
    <mergeCell ref="A68:C68"/>
    <mergeCell ref="A67:E67"/>
    <mergeCell ref="L68:U68"/>
    <mergeCell ref="F72:H72"/>
    <mergeCell ref="I72:K72"/>
    <mergeCell ref="L72:N72"/>
    <mergeCell ref="O72:U72"/>
    <mergeCell ref="F73:K73"/>
    <mergeCell ref="A73:E73"/>
    <mergeCell ref="A71:B71"/>
    <mergeCell ref="C71:E71"/>
    <mergeCell ref="F71:H71"/>
    <mergeCell ref="G113:I113"/>
    <mergeCell ref="J113:L113"/>
    <mergeCell ref="M113:O113"/>
    <mergeCell ref="P113:Q113"/>
    <mergeCell ref="H100:O100"/>
    <mergeCell ref="E100:G100"/>
    <mergeCell ref="H101:O101"/>
    <mergeCell ref="E101:G101"/>
    <mergeCell ref="A94:E94"/>
    <mergeCell ref="F93:K93"/>
    <mergeCell ref="D104:W104"/>
    <mergeCell ref="U98:W98"/>
    <mergeCell ref="U99:W99"/>
    <mergeCell ref="U100:W100"/>
    <mergeCell ref="F59:K59"/>
    <mergeCell ref="A64:B64"/>
    <mergeCell ref="C64:E64"/>
    <mergeCell ref="F64:H64"/>
    <mergeCell ref="A42:E42"/>
    <mergeCell ref="F42:K42"/>
    <mergeCell ref="M42:O42"/>
    <mergeCell ref="F46:K46"/>
    <mergeCell ref="A55:W55"/>
    <mergeCell ref="A62:B62"/>
    <mergeCell ref="F62:H62"/>
    <mergeCell ref="C62:E62"/>
    <mergeCell ref="I62:K62"/>
    <mergeCell ref="L62:N62"/>
    <mergeCell ref="O62:U62"/>
    <mergeCell ref="I69:W70"/>
    <mergeCell ref="L63:N63"/>
    <mergeCell ref="F44:K44"/>
    <mergeCell ref="A43:E43"/>
    <mergeCell ref="F43:K43"/>
    <mergeCell ref="M51:O51"/>
    <mergeCell ref="P51:W51"/>
    <mergeCell ref="A52:E52"/>
    <mergeCell ref="F52:K52"/>
    <mergeCell ref="M52:O52"/>
    <mergeCell ref="P52:U52"/>
    <mergeCell ref="I63:K63"/>
    <mergeCell ref="F58:K58"/>
    <mergeCell ref="A58:E58"/>
    <mergeCell ref="A63:B63"/>
    <mergeCell ref="F63:H63"/>
    <mergeCell ref="A50:E50"/>
    <mergeCell ref="Q167:R167"/>
    <mergeCell ref="G135:K135"/>
    <mergeCell ref="L135:O135"/>
    <mergeCell ref="P135:T135"/>
    <mergeCell ref="I149:M149"/>
    <mergeCell ref="N149:R149"/>
    <mergeCell ref="A150:C150"/>
    <mergeCell ref="D150:F150"/>
    <mergeCell ref="I150:M150"/>
    <mergeCell ref="N150:R150"/>
    <mergeCell ref="Q159:R159"/>
    <mergeCell ref="Q160:R160"/>
    <mergeCell ref="Q161:R161"/>
    <mergeCell ref="Q162:R162"/>
    <mergeCell ref="Q163:R163"/>
    <mergeCell ref="Q164:R164"/>
    <mergeCell ref="Q165:R165"/>
    <mergeCell ref="J159:P159"/>
    <mergeCell ref="J160:P160"/>
    <mergeCell ref="J161:P161"/>
    <mergeCell ref="J162:P162"/>
    <mergeCell ref="J163:P163"/>
    <mergeCell ref="M142:W142"/>
    <mergeCell ref="J366:N366"/>
    <mergeCell ref="A369:B369"/>
    <mergeCell ref="A370:H370"/>
    <mergeCell ref="A371:E371"/>
    <mergeCell ref="J369:K369"/>
    <mergeCell ref="J370:Q370"/>
    <mergeCell ref="J371:N371"/>
    <mergeCell ref="A219:B219"/>
    <mergeCell ref="I233:K233"/>
    <mergeCell ref="L223:O223"/>
    <mergeCell ref="A344:W344"/>
    <mergeCell ref="A346:O346"/>
    <mergeCell ref="A365:H365"/>
    <mergeCell ref="A341:W342"/>
    <mergeCell ref="A356:W357"/>
    <mergeCell ref="A352:W352"/>
    <mergeCell ref="T346:U346"/>
    <mergeCell ref="P233:S233"/>
    <mergeCell ref="T233:W233"/>
    <mergeCell ref="A235:H235"/>
    <mergeCell ref="I235:K235"/>
    <mergeCell ref="L235:O235"/>
    <mergeCell ref="P235:S235"/>
    <mergeCell ref="T235:W235"/>
    <mergeCell ref="A236:H236"/>
    <mergeCell ref="I236:K236"/>
    <mergeCell ref="L236:O236"/>
    <mergeCell ref="P236:S236"/>
    <mergeCell ref="T236:W236"/>
    <mergeCell ref="I232:K232"/>
    <mergeCell ref="L232:O232"/>
    <mergeCell ref="P232:S232"/>
    <mergeCell ref="A129:E129"/>
    <mergeCell ref="A128:E128"/>
    <mergeCell ref="G142:L142"/>
    <mergeCell ref="A140:W140"/>
    <mergeCell ref="A136:B136"/>
    <mergeCell ref="C137:F137"/>
    <mergeCell ref="G137:K137"/>
    <mergeCell ref="L137:O137"/>
    <mergeCell ref="P137:T137"/>
    <mergeCell ref="F128:I128"/>
    <mergeCell ref="F87:K87"/>
    <mergeCell ref="A123:W123"/>
    <mergeCell ref="A131:W131"/>
    <mergeCell ref="A134:B134"/>
    <mergeCell ref="A135:B135"/>
    <mergeCell ref="F125:I125"/>
    <mergeCell ref="J125:M125"/>
    <mergeCell ref="P136:T136"/>
    <mergeCell ref="U128:W128"/>
    <mergeCell ref="U129:W129"/>
    <mergeCell ref="U133:W133"/>
    <mergeCell ref="U134:W134"/>
    <mergeCell ref="U135:W135"/>
    <mergeCell ref="N125:T125"/>
    <mergeCell ref="A125:E125"/>
    <mergeCell ref="U125:W125"/>
    <mergeCell ref="A127:E127"/>
    <mergeCell ref="J364:K364"/>
    <mergeCell ref="J365:Q365"/>
    <mergeCell ref="A322:H322"/>
    <mergeCell ref="I322:K322"/>
    <mergeCell ref="A143:F143"/>
    <mergeCell ref="G143:L143"/>
    <mergeCell ref="M143:W143"/>
    <mergeCell ref="A144:F144"/>
    <mergeCell ref="G144:L144"/>
    <mergeCell ref="M144:W144"/>
    <mergeCell ref="A145:F145"/>
    <mergeCell ref="G145:L145"/>
    <mergeCell ref="A146:W146"/>
    <mergeCell ref="M145:W145"/>
    <mergeCell ref="A147:W147"/>
    <mergeCell ref="S149:W149"/>
    <mergeCell ref="F191:K191"/>
    <mergeCell ref="V346:W346"/>
    <mergeCell ref="A347:O347"/>
    <mergeCell ref="P347:Q347"/>
    <mergeCell ref="A158:W158"/>
    <mergeCell ref="J164:P164"/>
    <mergeCell ref="J165:P165"/>
    <mergeCell ref="J166:P166"/>
    <mergeCell ref="J167:P167"/>
    <mergeCell ref="A187:C187"/>
    <mergeCell ref="J168:P168"/>
    <mergeCell ref="A153:C153"/>
    <mergeCell ref="D153:I153"/>
    <mergeCell ref="Q168:R168"/>
    <mergeCell ref="Q169:R169"/>
    <mergeCell ref="Q170:R170"/>
    <mergeCell ref="AE7:AI7"/>
    <mergeCell ref="AE8:AI8"/>
    <mergeCell ref="AE21:AI21"/>
    <mergeCell ref="A11:B11"/>
    <mergeCell ref="E15:W17"/>
    <mergeCell ref="R93:W93"/>
    <mergeCell ref="A23:E23"/>
    <mergeCell ref="F21:K21"/>
    <mergeCell ref="F23:K23"/>
    <mergeCell ref="R21:W21"/>
    <mergeCell ref="Y7:AC7"/>
    <mergeCell ref="Y8:AC8"/>
    <mergeCell ref="Y21:AC21"/>
    <mergeCell ref="A37:E37"/>
    <mergeCell ref="A56:E56"/>
    <mergeCell ref="F56:K56"/>
    <mergeCell ref="A75:E75"/>
    <mergeCell ref="F75:K75"/>
    <mergeCell ref="A59:E59"/>
    <mergeCell ref="A74:E74"/>
    <mergeCell ref="R44:W44"/>
    <mergeCell ref="A46:E46"/>
    <mergeCell ref="I68:K68"/>
    <mergeCell ref="A69:G69"/>
    <mergeCell ref="A22:E22"/>
    <mergeCell ref="M37:Q37"/>
    <mergeCell ref="F31:K31"/>
    <mergeCell ref="F37:K37"/>
    <mergeCell ref="A24:E24"/>
    <mergeCell ref="A29:W29"/>
    <mergeCell ref="M22:Q22"/>
    <mergeCell ref="I81:K81"/>
    <mergeCell ref="A1:W1"/>
    <mergeCell ref="F6:K6"/>
    <mergeCell ref="F7:K7"/>
    <mergeCell ref="F8:K8"/>
    <mergeCell ref="A6:E6"/>
    <mergeCell ref="A7:E7"/>
    <mergeCell ref="A8:E8"/>
    <mergeCell ref="M9:Q9"/>
    <mergeCell ref="M23:Q23"/>
    <mergeCell ref="R23:W23"/>
    <mergeCell ref="A2:W2"/>
    <mergeCell ref="A16:D16"/>
    <mergeCell ref="A21:E21"/>
    <mergeCell ref="A19:W19"/>
    <mergeCell ref="A4:W4"/>
    <mergeCell ref="M6:R6"/>
    <mergeCell ref="S6:W6"/>
    <mergeCell ref="M8:R8"/>
    <mergeCell ref="F22:K22"/>
    <mergeCell ref="R22:U22"/>
    <mergeCell ref="S8:W8"/>
    <mergeCell ref="M7:R7"/>
    <mergeCell ref="C11:W13"/>
    <mergeCell ref="A15:B15"/>
    <mergeCell ref="A92:G92"/>
    <mergeCell ref="H92:K92"/>
    <mergeCell ref="L84:N84"/>
    <mergeCell ref="O84:U84"/>
    <mergeCell ref="A85:B85"/>
    <mergeCell ref="C85:E85"/>
    <mergeCell ref="F85:H85"/>
    <mergeCell ref="I85:K85"/>
    <mergeCell ref="A88:E88"/>
    <mergeCell ref="O85:U85"/>
    <mergeCell ref="A79:E80"/>
    <mergeCell ref="A87:E87"/>
    <mergeCell ref="D116:F116"/>
    <mergeCell ref="G116:I116"/>
    <mergeCell ref="J116:L116"/>
    <mergeCell ref="M116:O116"/>
    <mergeCell ref="P116:Q116"/>
    <mergeCell ref="K82:W82"/>
    <mergeCell ref="A111:W111"/>
    <mergeCell ref="A112:W112"/>
    <mergeCell ref="B113:C113"/>
    <mergeCell ref="D115:F115"/>
    <mergeCell ref="G115:I115"/>
    <mergeCell ref="J115:L115"/>
    <mergeCell ref="M115:O115"/>
    <mergeCell ref="A93:E93"/>
    <mergeCell ref="I71:K71"/>
    <mergeCell ref="A47:E47"/>
    <mergeCell ref="F47:K47"/>
    <mergeCell ref="A375:W375"/>
    <mergeCell ref="A359:D359"/>
    <mergeCell ref="F359:K359"/>
    <mergeCell ref="A366:E366"/>
    <mergeCell ref="A364:B364"/>
    <mergeCell ref="A27:L27"/>
    <mergeCell ref="A38:N38"/>
    <mergeCell ref="F24:K24"/>
    <mergeCell ref="M24:Q24"/>
    <mergeCell ref="R24:W24"/>
    <mergeCell ref="F25:K25"/>
    <mergeCell ref="R25:W25"/>
    <mergeCell ref="F74:K74"/>
    <mergeCell ref="M93:Q93"/>
    <mergeCell ref="A96:C96"/>
    <mergeCell ref="A77:K77"/>
    <mergeCell ref="A53:H53"/>
    <mergeCell ref="F88:K88"/>
    <mergeCell ref="A89:K89"/>
    <mergeCell ref="A84:B84"/>
    <mergeCell ref="C84:E84"/>
    <mergeCell ref="F84:H84"/>
    <mergeCell ref="I84:K84"/>
    <mergeCell ref="L85:N85"/>
    <mergeCell ref="L81:U81"/>
    <mergeCell ref="E81:H81"/>
    <mergeCell ref="A81:D81"/>
    <mergeCell ref="A82:J82"/>
    <mergeCell ref="F50:K50"/>
    <mergeCell ref="C63:E63"/>
    <mergeCell ref="A126:E126"/>
    <mergeCell ref="M94:Q94"/>
    <mergeCell ref="A142:F142"/>
    <mergeCell ref="A133:B133"/>
    <mergeCell ref="A110:W110"/>
    <mergeCell ref="R94:W94"/>
    <mergeCell ref="A120:W121"/>
    <mergeCell ref="F94:K94"/>
    <mergeCell ref="A137:B137"/>
    <mergeCell ref="F129:I129"/>
    <mergeCell ref="J126:M126"/>
    <mergeCell ref="J127:M127"/>
    <mergeCell ref="N126:T126"/>
    <mergeCell ref="N127:T127"/>
    <mergeCell ref="N128:T128"/>
    <mergeCell ref="N129:T129"/>
    <mergeCell ref="F126:I126"/>
    <mergeCell ref="U136:W136"/>
    <mergeCell ref="U137:W137"/>
    <mergeCell ref="U126:W126"/>
    <mergeCell ref="U127:W127"/>
    <mergeCell ref="J128:M128"/>
    <mergeCell ref="D114:F114"/>
    <mergeCell ref="B116:C116"/>
    <mergeCell ref="F127:I127"/>
    <mergeCell ref="C135:F135"/>
    <mergeCell ref="O71:U71"/>
    <mergeCell ref="E68:H68"/>
    <mergeCell ref="L71:N71"/>
    <mergeCell ref="D96:W97"/>
    <mergeCell ref="I217:K217"/>
    <mergeCell ref="I219:K219"/>
    <mergeCell ref="A193:W193"/>
    <mergeCell ref="A213:W213"/>
    <mergeCell ref="L219:O219"/>
    <mergeCell ref="A354:W354"/>
    <mergeCell ref="I223:K223"/>
    <mergeCell ref="A223:H223"/>
    <mergeCell ref="A233:H233"/>
    <mergeCell ref="A216:B216"/>
    <mergeCell ref="A338:W340"/>
    <mergeCell ref="A335:W337"/>
    <mergeCell ref="A333:W334"/>
    <mergeCell ref="R347:S347"/>
    <mergeCell ref="T347:U347"/>
    <mergeCell ref="V347:W347"/>
    <mergeCell ref="A348:H348"/>
    <mergeCell ref="A350:D350"/>
    <mergeCell ref="P346:Q346"/>
    <mergeCell ref="R346:S346"/>
    <mergeCell ref="L322:O322"/>
    <mergeCell ref="P322:S322"/>
    <mergeCell ref="T322:W322"/>
    <mergeCell ref="L233:O233"/>
    <mergeCell ref="A232:H232"/>
    <mergeCell ref="A209:G209"/>
    <mergeCell ref="H195:K196"/>
    <mergeCell ref="H197:K209"/>
    <mergeCell ref="P223:S223"/>
    <mergeCell ref="T223:W223"/>
    <mergeCell ref="L216:O216"/>
    <mergeCell ref="L217:O217"/>
    <mergeCell ref="Q178:R178"/>
    <mergeCell ref="Q179:R179"/>
    <mergeCell ref="Q180:R180"/>
    <mergeCell ref="J176:P176"/>
    <mergeCell ref="J177:P177"/>
    <mergeCell ref="J178:P178"/>
    <mergeCell ref="J179:P179"/>
    <mergeCell ref="J180:P180"/>
    <mergeCell ref="J171:P171"/>
    <mergeCell ref="J172:P172"/>
    <mergeCell ref="J173:P173"/>
    <mergeCell ref="J174:P174"/>
    <mergeCell ref="J175:P175"/>
    <mergeCell ref="J169:P169"/>
    <mergeCell ref="J170:P170"/>
    <mergeCell ref="A373:W373"/>
    <mergeCell ref="P215:U215"/>
    <mergeCell ref="P216:U216"/>
    <mergeCell ref="P217:U217"/>
    <mergeCell ref="P219:U219"/>
    <mergeCell ref="A217:A218"/>
    <mergeCell ref="D218:H218"/>
    <mergeCell ref="I218:K218"/>
    <mergeCell ref="L218:O218"/>
    <mergeCell ref="P218:U218"/>
    <mergeCell ref="I215:K215"/>
    <mergeCell ref="L215:O215"/>
    <mergeCell ref="D215:H215"/>
    <mergeCell ref="D216:H216"/>
    <mergeCell ref="D217:H217"/>
    <mergeCell ref="D219:H219"/>
    <mergeCell ref="I216:K216"/>
    <mergeCell ref="A211:V211"/>
    <mergeCell ref="A195:G196"/>
    <mergeCell ref="A197:G197"/>
    <mergeCell ref="A215:C215"/>
    <mergeCell ref="S199:U199"/>
    <mergeCell ref="A191:E191"/>
    <mergeCell ref="A188:C188"/>
    <mergeCell ref="D188:W188"/>
    <mergeCell ref="D186:W186"/>
    <mergeCell ref="A183:W183"/>
    <mergeCell ref="A185:C185"/>
    <mergeCell ref="D185:W185"/>
    <mergeCell ref="A214:N214"/>
    <mergeCell ref="A198:G198"/>
    <mergeCell ref="A199:G199"/>
    <mergeCell ref="A184:W184"/>
    <mergeCell ref="A205:G205"/>
    <mergeCell ref="P205:R205"/>
    <mergeCell ref="S205:U205"/>
    <mergeCell ref="D187:W187"/>
    <mergeCell ref="O195:O196"/>
    <mergeCell ref="P195:U195"/>
    <mergeCell ref="P196:R196"/>
    <mergeCell ref="S196:U196"/>
    <mergeCell ref="P197:R197"/>
    <mergeCell ref="P198:R198"/>
    <mergeCell ref="P199:R199"/>
    <mergeCell ref="S197:U197"/>
    <mergeCell ref="S198:U198"/>
    <mergeCell ref="Q171:R171"/>
    <mergeCell ref="Q172:R172"/>
    <mergeCell ref="Q173:R173"/>
    <mergeCell ref="Q174:R174"/>
    <mergeCell ref="Q175:R175"/>
    <mergeCell ref="Q176:R176"/>
    <mergeCell ref="Q177:R177"/>
    <mergeCell ref="A206:G206"/>
    <mergeCell ref="L206:N208"/>
    <mergeCell ref="P206:R206"/>
    <mergeCell ref="S206:U206"/>
    <mergeCell ref="A207:G207"/>
    <mergeCell ref="P207:R207"/>
    <mergeCell ref="S207:U207"/>
    <mergeCell ref="A208:G208"/>
    <mergeCell ref="P208:R208"/>
    <mergeCell ref="S208:U208"/>
    <mergeCell ref="A202:G202"/>
    <mergeCell ref="P202:R202"/>
    <mergeCell ref="S202:U202"/>
    <mergeCell ref="A200:G200"/>
    <mergeCell ref="P200:R200"/>
    <mergeCell ref="S200:U200"/>
    <mergeCell ref="L197:N199"/>
    <mergeCell ref="L200:N202"/>
    <mergeCell ref="A203:G203"/>
    <mergeCell ref="L203:N205"/>
    <mergeCell ref="P203:R203"/>
    <mergeCell ref="S203:U203"/>
    <mergeCell ref="A204:G204"/>
    <mergeCell ref="P204:R204"/>
    <mergeCell ref="S204:U204"/>
    <mergeCell ref="T232:W232"/>
    <mergeCell ref="A234:H234"/>
    <mergeCell ref="I234:K234"/>
    <mergeCell ref="L234:O234"/>
    <mergeCell ref="P234:S234"/>
    <mergeCell ref="T234:W234"/>
    <mergeCell ref="A239:H239"/>
    <mergeCell ref="I239:K239"/>
    <mergeCell ref="L239:O239"/>
    <mergeCell ref="P239:S239"/>
    <mergeCell ref="T239:W239"/>
    <mergeCell ref="A240:H240"/>
    <mergeCell ref="I240:K240"/>
    <mergeCell ref="L240:O240"/>
    <mergeCell ref="P240:S240"/>
    <mergeCell ref="T240:W240"/>
    <mergeCell ref="A237:H237"/>
    <mergeCell ref="I237:K237"/>
    <mergeCell ref="L237:O237"/>
    <mergeCell ref="P237:S237"/>
    <mergeCell ref="T237:W237"/>
    <mergeCell ref="A238:H238"/>
    <mergeCell ref="I238:K238"/>
    <mergeCell ref="L238:O238"/>
    <mergeCell ref="P238:S238"/>
    <mergeCell ref="T238:W238"/>
    <mergeCell ref="T247:W247"/>
    <mergeCell ref="A248:H248"/>
    <mergeCell ref="I248:K248"/>
    <mergeCell ref="L248:O248"/>
    <mergeCell ref="P248:S248"/>
    <mergeCell ref="A243:H243"/>
    <mergeCell ref="I243:K243"/>
    <mergeCell ref="L243:O243"/>
    <mergeCell ref="P243:S243"/>
    <mergeCell ref="T243:W243"/>
    <mergeCell ref="A244:H244"/>
    <mergeCell ref="I244:K244"/>
    <mergeCell ref="L244:O244"/>
    <mergeCell ref="P244:S244"/>
    <mergeCell ref="T244:W244"/>
    <mergeCell ref="A241:H241"/>
    <mergeCell ref="I241:K241"/>
    <mergeCell ref="L241:O241"/>
    <mergeCell ref="P241:S241"/>
    <mergeCell ref="T241:W241"/>
    <mergeCell ref="A242:H242"/>
    <mergeCell ref="I242:K242"/>
    <mergeCell ref="L242:O242"/>
    <mergeCell ref="P242:S242"/>
    <mergeCell ref="T242:W242"/>
    <mergeCell ref="T248:W248"/>
    <mergeCell ref="A224:H224"/>
    <mergeCell ref="I224:K224"/>
    <mergeCell ref="L224:O224"/>
    <mergeCell ref="P224:S224"/>
    <mergeCell ref="T224:W224"/>
    <mergeCell ref="A225:H225"/>
    <mergeCell ref="I225:K225"/>
    <mergeCell ref="L225:O225"/>
    <mergeCell ref="P225:S225"/>
    <mergeCell ref="T225:W225"/>
    <mergeCell ref="A295:H295"/>
    <mergeCell ref="I295:K295"/>
    <mergeCell ref="L295:O295"/>
    <mergeCell ref="P295:S295"/>
    <mergeCell ref="T295:W295"/>
    <mergeCell ref="A296:H296"/>
    <mergeCell ref="I296:K296"/>
    <mergeCell ref="L296:O296"/>
    <mergeCell ref="P296:S296"/>
    <mergeCell ref="T296:W296"/>
    <mergeCell ref="A293:H293"/>
    <mergeCell ref="I293:K293"/>
    <mergeCell ref="L293:O293"/>
    <mergeCell ref="P293:S293"/>
    <mergeCell ref="T293:W293"/>
    <mergeCell ref="A294:H294"/>
    <mergeCell ref="I294:K294"/>
    <mergeCell ref="L294:O294"/>
    <mergeCell ref="P294:S294"/>
    <mergeCell ref="T294:W294"/>
    <mergeCell ref="A245:H245"/>
    <mergeCell ref="I245:K245"/>
    <mergeCell ref="A228:H228"/>
    <mergeCell ref="I228:K228"/>
    <mergeCell ref="L228:O228"/>
    <mergeCell ref="P228:S228"/>
    <mergeCell ref="T228:W228"/>
    <mergeCell ref="A229:H229"/>
    <mergeCell ref="I229:K229"/>
    <mergeCell ref="L229:O229"/>
    <mergeCell ref="P229:S229"/>
    <mergeCell ref="T229:W229"/>
    <mergeCell ref="A226:H226"/>
    <mergeCell ref="I226:K226"/>
    <mergeCell ref="L226:O226"/>
    <mergeCell ref="P226:S226"/>
    <mergeCell ref="T226:W226"/>
    <mergeCell ref="A227:H227"/>
    <mergeCell ref="I227:K227"/>
    <mergeCell ref="L227:O227"/>
    <mergeCell ref="P227:S227"/>
    <mergeCell ref="T227:W227"/>
    <mergeCell ref="A249:H249"/>
    <mergeCell ref="I249:K249"/>
    <mergeCell ref="L249:O249"/>
    <mergeCell ref="P249:S249"/>
    <mergeCell ref="T249:W249"/>
    <mergeCell ref="A250:H250"/>
    <mergeCell ref="I250:K250"/>
    <mergeCell ref="L250:O250"/>
    <mergeCell ref="P250:S250"/>
    <mergeCell ref="T250:W250"/>
    <mergeCell ref="A230:H230"/>
    <mergeCell ref="I230:K230"/>
    <mergeCell ref="L230:O230"/>
    <mergeCell ref="P230:S230"/>
    <mergeCell ref="T230:W230"/>
    <mergeCell ref="A231:H231"/>
    <mergeCell ref="I231:K231"/>
    <mergeCell ref="L231:O231"/>
    <mergeCell ref="P231:S231"/>
    <mergeCell ref="T231:W231"/>
    <mergeCell ref="L245:O245"/>
    <mergeCell ref="P245:S245"/>
    <mergeCell ref="T245:W245"/>
    <mergeCell ref="A246:H246"/>
    <mergeCell ref="I246:K246"/>
    <mergeCell ref="L246:O246"/>
    <mergeCell ref="P246:S246"/>
    <mergeCell ref="T246:W246"/>
    <mergeCell ref="A247:H247"/>
    <mergeCell ref="I247:K247"/>
    <mergeCell ref="L247:O247"/>
    <mergeCell ref="P247:S247"/>
    <mergeCell ref="A253:H253"/>
    <mergeCell ref="I253:K253"/>
    <mergeCell ref="L253:O253"/>
    <mergeCell ref="P253:S253"/>
    <mergeCell ref="T253:W253"/>
    <mergeCell ref="A254:H254"/>
    <mergeCell ref="I254:K254"/>
    <mergeCell ref="L254:O254"/>
    <mergeCell ref="P254:S254"/>
    <mergeCell ref="T254:W254"/>
    <mergeCell ref="A251:H251"/>
    <mergeCell ref="I251:K251"/>
    <mergeCell ref="L251:O251"/>
    <mergeCell ref="P251:S251"/>
    <mergeCell ref="T251:W251"/>
    <mergeCell ref="A252:H252"/>
    <mergeCell ref="I252:K252"/>
    <mergeCell ref="L252:O252"/>
    <mergeCell ref="P252:S252"/>
    <mergeCell ref="T252:W252"/>
    <mergeCell ref="A257:H257"/>
    <mergeCell ref="I257:K257"/>
    <mergeCell ref="L257:O257"/>
    <mergeCell ref="P257:S257"/>
    <mergeCell ref="T257:W257"/>
    <mergeCell ref="A258:H258"/>
    <mergeCell ref="I258:K258"/>
    <mergeCell ref="L258:O258"/>
    <mergeCell ref="P258:S258"/>
    <mergeCell ref="T258:W258"/>
    <mergeCell ref="A255:H255"/>
    <mergeCell ref="I255:K255"/>
    <mergeCell ref="L255:O255"/>
    <mergeCell ref="P255:S255"/>
    <mergeCell ref="T255:W255"/>
    <mergeCell ref="A256:H256"/>
    <mergeCell ref="I256:K256"/>
    <mergeCell ref="L256:O256"/>
    <mergeCell ref="P256:S256"/>
    <mergeCell ref="T256:W256"/>
    <mergeCell ref="A261:H261"/>
    <mergeCell ref="I261:K261"/>
    <mergeCell ref="L261:O261"/>
    <mergeCell ref="P261:S261"/>
    <mergeCell ref="T261:W261"/>
    <mergeCell ref="A262:H262"/>
    <mergeCell ref="I262:K262"/>
    <mergeCell ref="L262:O262"/>
    <mergeCell ref="P262:S262"/>
    <mergeCell ref="T262:W262"/>
    <mergeCell ref="A259:H259"/>
    <mergeCell ref="I259:K259"/>
    <mergeCell ref="L259:O259"/>
    <mergeCell ref="P259:S259"/>
    <mergeCell ref="T259:W259"/>
    <mergeCell ref="A260:H260"/>
    <mergeCell ref="I260:K260"/>
    <mergeCell ref="L260:O260"/>
    <mergeCell ref="P260:S260"/>
    <mergeCell ref="T260:W260"/>
    <mergeCell ref="A265:H265"/>
    <mergeCell ref="I265:K265"/>
    <mergeCell ref="L265:O265"/>
    <mergeCell ref="P265:S265"/>
    <mergeCell ref="T265:W265"/>
    <mergeCell ref="A266:H266"/>
    <mergeCell ref="I266:K266"/>
    <mergeCell ref="L266:O266"/>
    <mergeCell ref="P266:S266"/>
    <mergeCell ref="T266:W266"/>
    <mergeCell ref="A263:H263"/>
    <mergeCell ref="I263:K263"/>
    <mergeCell ref="L263:O263"/>
    <mergeCell ref="P263:S263"/>
    <mergeCell ref="T263:W263"/>
    <mergeCell ref="A264:H264"/>
    <mergeCell ref="I264:K264"/>
    <mergeCell ref="L264:O264"/>
    <mergeCell ref="P264:S264"/>
    <mergeCell ref="T264:W264"/>
    <mergeCell ref="A269:H269"/>
    <mergeCell ref="I269:K269"/>
    <mergeCell ref="L269:O269"/>
    <mergeCell ref="P269:S269"/>
    <mergeCell ref="T269:W269"/>
    <mergeCell ref="A270:H270"/>
    <mergeCell ref="I270:K270"/>
    <mergeCell ref="L270:O270"/>
    <mergeCell ref="P270:S270"/>
    <mergeCell ref="T270:W270"/>
    <mergeCell ref="A267:H267"/>
    <mergeCell ref="I267:K267"/>
    <mergeCell ref="L267:O267"/>
    <mergeCell ref="P267:S267"/>
    <mergeCell ref="T267:W267"/>
    <mergeCell ref="A268:H268"/>
    <mergeCell ref="I268:K268"/>
    <mergeCell ref="L268:O268"/>
    <mergeCell ref="P268:S268"/>
    <mergeCell ref="T268:W268"/>
    <mergeCell ref="A273:H273"/>
    <mergeCell ref="I273:K273"/>
    <mergeCell ref="L273:O273"/>
    <mergeCell ref="P273:S273"/>
    <mergeCell ref="T273:W273"/>
    <mergeCell ref="A274:H274"/>
    <mergeCell ref="I274:K274"/>
    <mergeCell ref="L274:O274"/>
    <mergeCell ref="P274:S274"/>
    <mergeCell ref="T274:W274"/>
    <mergeCell ref="A271:H271"/>
    <mergeCell ref="I271:K271"/>
    <mergeCell ref="L271:O271"/>
    <mergeCell ref="P271:S271"/>
    <mergeCell ref="T271:W271"/>
    <mergeCell ref="A272:H272"/>
    <mergeCell ref="I272:K272"/>
    <mergeCell ref="L272:O272"/>
    <mergeCell ref="P272:S272"/>
    <mergeCell ref="T272:W272"/>
    <mergeCell ref="A277:H277"/>
    <mergeCell ref="I277:K277"/>
    <mergeCell ref="L277:O277"/>
    <mergeCell ref="P277:S277"/>
    <mergeCell ref="T277:W277"/>
    <mergeCell ref="A278:H278"/>
    <mergeCell ref="I278:K278"/>
    <mergeCell ref="L278:O278"/>
    <mergeCell ref="P278:S278"/>
    <mergeCell ref="T278:W278"/>
    <mergeCell ref="A275:H275"/>
    <mergeCell ref="I275:K275"/>
    <mergeCell ref="L275:O275"/>
    <mergeCell ref="P275:S275"/>
    <mergeCell ref="T275:W275"/>
    <mergeCell ref="A276:H276"/>
    <mergeCell ref="I276:K276"/>
    <mergeCell ref="L276:O276"/>
    <mergeCell ref="P276:S276"/>
    <mergeCell ref="T276:W276"/>
    <mergeCell ref="A281:H281"/>
    <mergeCell ref="I281:K281"/>
    <mergeCell ref="L281:O281"/>
    <mergeCell ref="P281:S281"/>
    <mergeCell ref="T281:W281"/>
    <mergeCell ref="A282:H282"/>
    <mergeCell ref="I282:K282"/>
    <mergeCell ref="L282:O282"/>
    <mergeCell ref="P282:S282"/>
    <mergeCell ref="T282:W282"/>
    <mergeCell ref="A279:H279"/>
    <mergeCell ref="I279:K279"/>
    <mergeCell ref="L279:O279"/>
    <mergeCell ref="P279:S279"/>
    <mergeCell ref="T279:W279"/>
    <mergeCell ref="A280:H280"/>
    <mergeCell ref="I280:K280"/>
    <mergeCell ref="L280:O280"/>
    <mergeCell ref="P280:S280"/>
    <mergeCell ref="T280:W280"/>
    <mergeCell ref="A285:H285"/>
    <mergeCell ref="I285:K285"/>
    <mergeCell ref="L285:O285"/>
    <mergeCell ref="P285:S285"/>
    <mergeCell ref="T285:W285"/>
    <mergeCell ref="A286:H286"/>
    <mergeCell ref="I286:K286"/>
    <mergeCell ref="L286:O286"/>
    <mergeCell ref="P286:S286"/>
    <mergeCell ref="T286:W286"/>
    <mergeCell ref="A283:H283"/>
    <mergeCell ref="I283:K283"/>
    <mergeCell ref="L283:O283"/>
    <mergeCell ref="P283:S283"/>
    <mergeCell ref="T283:W283"/>
    <mergeCell ref="A284:H284"/>
    <mergeCell ref="I284:K284"/>
    <mergeCell ref="L284:O284"/>
    <mergeCell ref="P284:S284"/>
    <mergeCell ref="T284:W284"/>
    <mergeCell ref="A289:H289"/>
    <mergeCell ref="I289:K289"/>
    <mergeCell ref="L289:O289"/>
    <mergeCell ref="P289:S289"/>
    <mergeCell ref="T289:W289"/>
    <mergeCell ref="A290:H290"/>
    <mergeCell ref="I290:K290"/>
    <mergeCell ref="L290:O290"/>
    <mergeCell ref="P290:S290"/>
    <mergeCell ref="T290:W290"/>
    <mergeCell ref="A287:H287"/>
    <mergeCell ref="I287:K287"/>
    <mergeCell ref="L287:O287"/>
    <mergeCell ref="P287:S287"/>
    <mergeCell ref="T287:W287"/>
    <mergeCell ref="A288:H288"/>
    <mergeCell ref="I288:K288"/>
    <mergeCell ref="L288:O288"/>
    <mergeCell ref="P288:S288"/>
    <mergeCell ref="T288:W288"/>
    <mergeCell ref="A298:H298"/>
    <mergeCell ref="I298:K298"/>
    <mergeCell ref="L298:O298"/>
    <mergeCell ref="P298:S298"/>
    <mergeCell ref="T298:W298"/>
    <mergeCell ref="A299:H299"/>
    <mergeCell ref="I299:K299"/>
    <mergeCell ref="L299:O299"/>
    <mergeCell ref="P299:S299"/>
    <mergeCell ref="T299:W299"/>
    <mergeCell ref="A291:H291"/>
    <mergeCell ref="I291:K291"/>
    <mergeCell ref="L291:O291"/>
    <mergeCell ref="P291:S291"/>
    <mergeCell ref="T291:W291"/>
    <mergeCell ref="A297:H297"/>
    <mergeCell ref="I297:K297"/>
    <mergeCell ref="L297:O297"/>
    <mergeCell ref="P297:S297"/>
    <mergeCell ref="T297:W297"/>
    <mergeCell ref="A292:H292"/>
    <mergeCell ref="I292:K292"/>
    <mergeCell ref="L292:O292"/>
    <mergeCell ref="P292:S292"/>
    <mergeCell ref="T292:W292"/>
    <mergeCell ref="A302:H302"/>
    <mergeCell ref="I302:K302"/>
    <mergeCell ref="L302:O302"/>
    <mergeCell ref="P302:S302"/>
    <mergeCell ref="T302:W302"/>
    <mergeCell ref="A303:H303"/>
    <mergeCell ref="I303:K303"/>
    <mergeCell ref="L303:O303"/>
    <mergeCell ref="P303:S303"/>
    <mergeCell ref="T303:W303"/>
    <mergeCell ref="A300:H300"/>
    <mergeCell ref="I300:K300"/>
    <mergeCell ref="L300:O300"/>
    <mergeCell ref="P300:S300"/>
    <mergeCell ref="T300:W300"/>
    <mergeCell ref="A301:H301"/>
    <mergeCell ref="I301:K301"/>
    <mergeCell ref="L301:O301"/>
    <mergeCell ref="P301:S301"/>
    <mergeCell ref="T301:W301"/>
    <mergeCell ref="A306:H306"/>
    <mergeCell ref="I306:K306"/>
    <mergeCell ref="L306:O306"/>
    <mergeCell ref="P306:S306"/>
    <mergeCell ref="T306:W306"/>
    <mergeCell ref="A307:H307"/>
    <mergeCell ref="I307:K307"/>
    <mergeCell ref="L307:O307"/>
    <mergeCell ref="P307:S307"/>
    <mergeCell ref="T307:W307"/>
    <mergeCell ref="A304:H304"/>
    <mergeCell ref="I304:K304"/>
    <mergeCell ref="L304:O304"/>
    <mergeCell ref="P304:S304"/>
    <mergeCell ref="T304:W304"/>
    <mergeCell ref="A305:H305"/>
    <mergeCell ref="I305:K305"/>
    <mergeCell ref="L305:O305"/>
    <mergeCell ref="P305:S305"/>
    <mergeCell ref="T305:W305"/>
    <mergeCell ref="A310:H310"/>
    <mergeCell ref="I310:K310"/>
    <mergeCell ref="L310:O310"/>
    <mergeCell ref="P310:S310"/>
    <mergeCell ref="T310:W310"/>
    <mergeCell ref="A311:H311"/>
    <mergeCell ref="I311:K311"/>
    <mergeCell ref="L311:O311"/>
    <mergeCell ref="P311:S311"/>
    <mergeCell ref="T311:W311"/>
    <mergeCell ref="A308:H308"/>
    <mergeCell ref="I308:K308"/>
    <mergeCell ref="L308:O308"/>
    <mergeCell ref="P308:S308"/>
    <mergeCell ref="T308:W308"/>
    <mergeCell ref="A309:H309"/>
    <mergeCell ref="I309:K309"/>
    <mergeCell ref="L309:O309"/>
    <mergeCell ref="P309:S309"/>
    <mergeCell ref="T309:W309"/>
    <mergeCell ref="A320:H320"/>
    <mergeCell ref="I320:K320"/>
    <mergeCell ref="L320:O320"/>
    <mergeCell ref="P320:S320"/>
    <mergeCell ref="T320:W320"/>
    <mergeCell ref="A321:H321"/>
    <mergeCell ref="I321:K321"/>
    <mergeCell ref="L321:O321"/>
    <mergeCell ref="P321:S321"/>
    <mergeCell ref="T321:W321"/>
    <mergeCell ref="A318:H318"/>
    <mergeCell ref="I318:K318"/>
    <mergeCell ref="L318:O318"/>
    <mergeCell ref="P318:S318"/>
    <mergeCell ref="T318:W318"/>
    <mergeCell ref="A319:H319"/>
    <mergeCell ref="I319:K319"/>
    <mergeCell ref="L319:O319"/>
    <mergeCell ref="P319:S319"/>
    <mergeCell ref="T319:W319"/>
    <mergeCell ref="T315:W315"/>
    <mergeCell ref="A316:H316"/>
    <mergeCell ref="I316:K316"/>
    <mergeCell ref="L316:O316"/>
    <mergeCell ref="P316:S316"/>
    <mergeCell ref="T316:W316"/>
    <mergeCell ref="A317:H317"/>
    <mergeCell ref="I317:K317"/>
    <mergeCell ref="L317:O317"/>
    <mergeCell ref="P317:S317"/>
    <mergeCell ref="T317:W317"/>
    <mergeCell ref="A312:H312"/>
    <mergeCell ref="I312:K312"/>
    <mergeCell ref="L312:O312"/>
    <mergeCell ref="P312:S312"/>
    <mergeCell ref="T312:W312"/>
    <mergeCell ref="A313:H313"/>
    <mergeCell ref="I313:K313"/>
    <mergeCell ref="L313:O313"/>
    <mergeCell ref="P313:S313"/>
    <mergeCell ref="T313:W313"/>
    <mergeCell ref="A314:H314"/>
    <mergeCell ref="I314:K314"/>
    <mergeCell ref="L314:O314"/>
    <mergeCell ref="P314:S314"/>
    <mergeCell ref="T314:W314"/>
    <mergeCell ref="A315:H315"/>
    <mergeCell ref="I315:K315"/>
    <mergeCell ref="L315:O315"/>
    <mergeCell ref="P315:S315"/>
    <mergeCell ref="A325:H325"/>
    <mergeCell ref="I325:K325"/>
    <mergeCell ref="L325:O325"/>
    <mergeCell ref="P325:S325"/>
    <mergeCell ref="T325:W325"/>
    <mergeCell ref="A326:H326"/>
    <mergeCell ref="I326:K326"/>
    <mergeCell ref="L326:O326"/>
    <mergeCell ref="P326:S326"/>
    <mergeCell ref="T326:W326"/>
    <mergeCell ref="A323:H323"/>
    <mergeCell ref="I323:K323"/>
    <mergeCell ref="L323:O323"/>
    <mergeCell ref="P323:S323"/>
    <mergeCell ref="T323:W323"/>
    <mergeCell ref="A324:H324"/>
    <mergeCell ref="I324:K324"/>
    <mergeCell ref="L324:O324"/>
    <mergeCell ref="P324:S324"/>
    <mergeCell ref="T324:W324"/>
    <mergeCell ref="A331:H331"/>
    <mergeCell ref="I331:K331"/>
    <mergeCell ref="L331:O331"/>
    <mergeCell ref="P331:S331"/>
    <mergeCell ref="T331:W331"/>
    <mergeCell ref="A329:H329"/>
    <mergeCell ref="I329:K329"/>
    <mergeCell ref="L329:O329"/>
    <mergeCell ref="P329:S329"/>
    <mergeCell ref="T329:W329"/>
    <mergeCell ref="A330:H330"/>
    <mergeCell ref="I330:K330"/>
    <mergeCell ref="L330:O330"/>
    <mergeCell ref="P330:S330"/>
    <mergeCell ref="T330:W330"/>
    <mergeCell ref="A327:H327"/>
    <mergeCell ref="I327:K327"/>
    <mergeCell ref="L327:O327"/>
    <mergeCell ref="P327:S327"/>
    <mergeCell ref="T327:W327"/>
    <mergeCell ref="A328:H328"/>
    <mergeCell ref="I328:K328"/>
    <mergeCell ref="L328:O328"/>
    <mergeCell ref="P328:S328"/>
    <mergeCell ref="T328:W328"/>
  </mergeCells>
  <hyperlinks>
    <hyperlink ref="N32" r:id="rId1" xr:uid="{6578F05F-4026-461C-A056-610AAD02F42E}"/>
    <hyperlink ref="L327" r:id="rId2" display="https://www.secop.gov.co/CO1ContractsManagement/Tendering/ProcurementContractEdit/View?docUniqueIdentifier=CO1.PCCNTR.6914772&amp;prevCtxUrl=https%3a%2f%2fwww.secop.gov.co%3a443%2fCO1ContractsManagement%2fTendering%2fProcurementContractManagement%2fIndex&amp;prevCtxLbl=Contratos+ " xr:uid="{90E12946-8375-46B3-8E7B-D009AEEF2E6E}"/>
    <hyperlink ref="U134" r:id="rId3" display="https://www.secop.gov.co/CO1ContractsManagement/Tendering/ProcurementContractEdit/View?docUniqueIdentifier=CO1.PCCNTR.7022002&amp;prevCtxUrl=https%3a%2f%2fwww.secop.gov.co%3a443%2fCO1ContractsManagement%2fTendering%2fProcurementContractManagement%2fIndex&amp;prevCtxLbl=Contratos+" xr:uid="{42D3A92B-9FBF-4C96-8E96-9222211EA280}"/>
  </hyperlinks>
  <printOptions horizontalCentered="1"/>
  <pageMargins left="0.70866141732283472" right="0.70866141732283472" top="1.0236220472440944" bottom="0.78740157480314965" header="0.31496062992125984" footer="0.31496062992125984"/>
  <pageSetup scale="31" fitToHeight="0" orientation="portrait" r:id="rId4"/>
  <headerFooter>
    <oddHeader>&amp;L&amp;G&amp;CProceso 
ADQUISICIÓN DE BIENES Y SERVICIOS 
FORMATO DE INFORME DE SUPERVISIÓN DEL CONTRATO O CONVENIO&amp;RF1.P18.ABS
12/08/2025
Versión  5
Página &amp;P de &amp;N
Clasificación de la Información Pública</oddHeader>
    <oddFooter>&amp;C&amp;G</oddFooter>
  </headerFooter>
  <rowBreaks count="4" manualBreakCount="4">
    <brk id="54" max="22" man="1"/>
    <brk id="130" max="22" man="1"/>
    <brk id="192" max="22" man="1"/>
    <brk id="353" max="22" man="1"/>
  </rowBreaks>
  <legacyDrawingHF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CD028F-23A3-4895-93A5-C9FA6BF4DEAB}">
  <dimension ref="A1:B197"/>
  <sheetViews>
    <sheetView topLeftCell="A158" zoomScale="82" zoomScaleNormal="82" workbookViewId="0">
      <selection activeCell="A197" sqref="A197"/>
    </sheetView>
  </sheetViews>
  <sheetFormatPr baseColWidth="10" defaultRowHeight="15" x14ac:dyDescent="0.25"/>
  <sheetData>
    <row r="1" spans="1:1" x14ac:dyDescent="0.25">
      <c r="A1" s="278" t="s">
        <v>433</v>
      </c>
    </row>
    <row r="2" spans="1:1" x14ac:dyDescent="0.25">
      <c r="A2" t="s">
        <v>434</v>
      </c>
    </row>
    <row r="3" spans="1:1" x14ac:dyDescent="0.25">
      <c r="A3" t="s">
        <v>435</v>
      </c>
    </row>
    <row r="4" spans="1:1" x14ac:dyDescent="0.25">
      <c r="A4" t="s">
        <v>436</v>
      </c>
    </row>
    <row r="5" spans="1:1" x14ac:dyDescent="0.25">
      <c r="A5" t="s">
        <v>442</v>
      </c>
    </row>
    <row r="7" spans="1:1" x14ac:dyDescent="0.25">
      <c r="A7" s="278" t="s">
        <v>437</v>
      </c>
    </row>
    <row r="8" spans="1:1" x14ac:dyDescent="0.25">
      <c r="A8" t="s">
        <v>438</v>
      </c>
    </row>
    <row r="9" spans="1:1" x14ac:dyDescent="0.25">
      <c r="A9" t="s">
        <v>439</v>
      </c>
    </row>
    <row r="11" spans="1:1" x14ac:dyDescent="0.25">
      <c r="A11" s="278" t="s">
        <v>440</v>
      </c>
    </row>
    <row r="12" spans="1:1" x14ac:dyDescent="0.25">
      <c r="A12" t="s">
        <v>441</v>
      </c>
    </row>
    <row r="14" spans="1:1" x14ac:dyDescent="0.25">
      <c r="A14" s="280" t="s">
        <v>443</v>
      </c>
    </row>
    <row r="15" spans="1:1" x14ac:dyDescent="0.25">
      <c r="A15" t="s">
        <v>444</v>
      </c>
    </row>
    <row r="17" spans="1:1" x14ac:dyDescent="0.25">
      <c r="A17" s="280" t="s">
        <v>445</v>
      </c>
    </row>
    <row r="18" spans="1:1" x14ac:dyDescent="0.25">
      <c r="A18" t="s">
        <v>446</v>
      </c>
    </row>
    <row r="19" spans="1:1" x14ac:dyDescent="0.25">
      <c r="A19" t="s">
        <v>447</v>
      </c>
    </row>
    <row r="20" spans="1:1" x14ac:dyDescent="0.25">
      <c r="A20" t="s">
        <v>448</v>
      </c>
    </row>
    <row r="21" spans="1:1" x14ac:dyDescent="0.25">
      <c r="A21" t="s">
        <v>449</v>
      </c>
    </row>
    <row r="22" spans="1:1" x14ac:dyDescent="0.25">
      <c r="A22" t="s">
        <v>450</v>
      </c>
    </row>
    <row r="23" spans="1:1" x14ac:dyDescent="0.25">
      <c r="A23" t="s">
        <v>451</v>
      </c>
    </row>
    <row r="24" spans="1:1" x14ac:dyDescent="0.25">
      <c r="A24" t="s">
        <v>452</v>
      </c>
    </row>
    <row r="25" spans="1:1" x14ac:dyDescent="0.25">
      <c r="A25" s="280" t="s">
        <v>453</v>
      </c>
    </row>
    <row r="26" spans="1:1" x14ac:dyDescent="0.25">
      <c r="A26" t="s">
        <v>454</v>
      </c>
    </row>
    <row r="27" spans="1:1" x14ac:dyDescent="0.25">
      <c r="A27" t="s">
        <v>455</v>
      </c>
    </row>
    <row r="28" spans="1:1" x14ac:dyDescent="0.25">
      <c r="A28" t="s">
        <v>456</v>
      </c>
    </row>
    <row r="29" spans="1:1" x14ac:dyDescent="0.25">
      <c r="A29" t="s">
        <v>457</v>
      </c>
    </row>
    <row r="30" spans="1:1" x14ac:dyDescent="0.25">
      <c r="A30" t="s">
        <v>458</v>
      </c>
    </row>
    <row r="33" spans="1:1" x14ac:dyDescent="0.25">
      <c r="A33" s="280" t="s">
        <v>459</v>
      </c>
    </row>
    <row r="35" spans="1:1" x14ac:dyDescent="0.25">
      <c r="A35" s="278" t="s">
        <v>460</v>
      </c>
    </row>
    <row r="36" spans="1:1" x14ac:dyDescent="0.25">
      <c r="A36" t="s">
        <v>461</v>
      </c>
    </row>
    <row r="37" spans="1:1" x14ac:dyDescent="0.25">
      <c r="A37" t="s">
        <v>462</v>
      </c>
    </row>
    <row r="38" spans="1:1" x14ac:dyDescent="0.25">
      <c r="A38" t="s">
        <v>463</v>
      </c>
    </row>
    <row r="39" spans="1:1" x14ac:dyDescent="0.25">
      <c r="A39" t="s">
        <v>464</v>
      </c>
    </row>
    <row r="41" spans="1:1" x14ac:dyDescent="0.25">
      <c r="A41" s="280" t="s">
        <v>465</v>
      </c>
    </row>
    <row r="42" spans="1:1" x14ac:dyDescent="0.25">
      <c r="A42" t="s">
        <v>466</v>
      </c>
    </row>
    <row r="43" spans="1:1" x14ac:dyDescent="0.25">
      <c r="A43" t="s">
        <v>467</v>
      </c>
    </row>
    <row r="44" spans="1:1" x14ac:dyDescent="0.25">
      <c r="A44" t="s">
        <v>468</v>
      </c>
    </row>
    <row r="45" spans="1:1" x14ac:dyDescent="0.25">
      <c r="A45" t="s">
        <v>469</v>
      </c>
    </row>
    <row r="46" spans="1:1" x14ac:dyDescent="0.25">
      <c r="A46" t="s">
        <v>470</v>
      </c>
    </row>
    <row r="47" spans="1:1" x14ac:dyDescent="0.25">
      <c r="A47" t="s">
        <v>471</v>
      </c>
    </row>
    <row r="48" spans="1:1" x14ac:dyDescent="0.25">
      <c r="A48" t="s">
        <v>472</v>
      </c>
    </row>
    <row r="49" spans="1:1" x14ac:dyDescent="0.25">
      <c r="A49" t="s">
        <v>473</v>
      </c>
    </row>
    <row r="50" spans="1:1" x14ac:dyDescent="0.25">
      <c r="A50" t="s">
        <v>474</v>
      </c>
    </row>
    <row r="51" spans="1:1" x14ac:dyDescent="0.25">
      <c r="A51" t="s">
        <v>475</v>
      </c>
    </row>
    <row r="52" spans="1:1" x14ac:dyDescent="0.25">
      <c r="A52" t="s">
        <v>476</v>
      </c>
    </row>
    <row r="53" spans="1:1" x14ac:dyDescent="0.25">
      <c r="A53" t="s">
        <v>477</v>
      </c>
    </row>
    <row r="54" spans="1:1" x14ac:dyDescent="0.25">
      <c r="A54" t="s">
        <v>478</v>
      </c>
    </row>
    <row r="55" spans="1:1" x14ac:dyDescent="0.25">
      <c r="A55" t="s">
        <v>479</v>
      </c>
    </row>
    <row r="56" spans="1:1" x14ac:dyDescent="0.25">
      <c r="A56" t="s">
        <v>480</v>
      </c>
    </row>
    <row r="58" spans="1:1" x14ac:dyDescent="0.25">
      <c r="A58" s="280" t="s">
        <v>481</v>
      </c>
    </row>
    <row r="59" spans="1:1" x14ac:dyDescent="0.25">
      <c r="A59" t="s">
        <v>482</v>
      </c>
    </row>
    <row r="60" spans="1:1" x14ac:dyDescent="0.25">
      <c r="A60" t="s">
        <v>483</v>
      </c>
    </row>
    <row r="61" spans="1:1" x14ac:dyDescent="0.25">
      <c r="A61" t="s">
        <v>484</v>
      </c>
    </row>
    <row r="62" spans="1:1" x14ac:dyDescent="0.25">
      <c r="A62" t="s">
        <v>485</v>
      </c>
    </row>
    <row r="63" spans="1:1" x14ac:dyDescent="0.25">
      <c r="A63" t="s">
        <v>486</v>
      </c>
    </row>
    <row r="64" spans="1:1" x14ac:dyDescent="0.25">
      <c r="A64" t="s">
        <v>487</v>
      </c>
    </row>
    <row r="65" spans="1:1" x14ac:dyDescent="0.25">
      <c r="A65" t="s">
        <v>488</v>
      </c>
    </row>
    <row r="66" spans="1:1" x14ac:dyDescent="0.25">
      <c r="A66" t="s">
        <v>489</v>
      </c>
    </row>
    <row r="68" spans="1:1" x14ac:dyDescent="0.25">
      <c r="A68" s="278" t="s">
        <v>493</v>
      </c>
    </row>
    <row r="69" spans="1:1" x14ac:dyDescent="0.25">
      <c r="A69" t="s">
        <v>494</v>
      </c>
    </row>
    <row r="70" spans="1:1" x14ac:dyDescent="0.25">
      <c r="A70" t="s">
        <v>495</v>
      </c>
    </row>
    <row r="71" spans="1:1" x14ac:dyDescent="0.25">
      <c r="A71" t="s">
        <v>496</v>
      </c>
    </row>
    <row r="72" spans="1:1" x14ac:dyDescent="0.25">
      <c r="A72" t="s">
        <v>497</v>
      </c>
    </row>
    <row r="74" spans="1:1" x14ac:dyDescent="0.25">
      <c r="A74" s="278" t="s">
        <v>498</v>
      </c>
    </row>
    <row r="75" spans="1:1" x14ac:dyDescent="0.25">
      <c r="A75" t="s">
        <v>499</v>
      </c>
    </row>
    <row r="76" spans="1:1" x14ac:dyDescent="0.25">
      <c r="A76" t="s">
        <v>500</v>
      </c>
    </row>
    <row r="77" spans="1:1" x14ac:dyDescent="0.25">
      <c r="A77" t="s">
        <v>501</v>
      </c>
    </row>
    <row r="78" spans="1:1" x14ac:dyDescent="0.25">
      <c r="A78" t="s">
        <v>502</v>
      </c>
    </row>
    <row r="79" spans="1:1" x14ac:dyDescent="0.25">
      <c r="A79" t="s">
        <v>503</v>
      </c>
    </row>
    <row r="80" spans="1:1" x14ac:dyDescent="0.25">
      <c r="A80" t="s">
        <v>504</v>
      </c>
    </row>
    <row r="81" spans="1:1" x14ac:dyDescent="0.25">
      <c r="A81" t="s">
        <v>505</v>
      </c>
    </row>
    <row r="82" spans="1:1" x14ac:dyDescent="0.25">
      <c r="A82" t="s">
        <v>506</v>
      </c>
    </row>
    <row r="83" spans="1:1" x14ac:dyDescent="0.25">
      <c r="A83" t="s">
        <v>507</v>
      </c>
    </row>
    <row r="84" spans="1:1" x14ac:dyDescent="0.25">
      <c r="A84" t="s">
        <v>508</v>
      </c>
    </row>
    <row r="86" spans="1:1" x14ac:dyDescent="0.25">
      <c r="A86" s="280" t="s">
        <v>608</v>
      </c>
    </row>
    <row r="87" spans="1:1" x14ac:dyDescent="0.25">
      <c r="A87" t="s">
        <v>509</v>
      </c>
    </row>
    <row r="88" spans="1:1" x14ac:dyDescent="0.25">
      <c r="A88" t="s">
        <v>510</v>
      </c>
    </row>
    <row r="89" spans="1:1" x14ac:dyDescent="0.25">
      <c r="A89" t="s">
        <v>511</v>
      </c>
    </row>
    <row r="90" spans="1:1" x14ac:dyDescent="0.25">
      <c r="A90" t="s">
        <v>602</v>
      </c>
    </row>
    <row r="91" spans="1:1" x14ac:dyDescent="0.25">
      <c r="A91" t="s">
        <v>603</v>
      </c>
    </row>
    <row r="92" spans="1:1" x14ac:dyDescent="0.25">
      <c r="A92" t="s">
        <v>603</v>
      </c>
    </row>
    <row r="93" spans="1:1" x14ac:dyDescent="0.25">
      <c r="A93" t="s">
        <v>512</v>
      </c>
    </row>
    <row r="94" spans="1:1" x14ac:dyDescent="0.25">
      <c r="A94" t="s">
        <v>513</v>
      </c>
    </row>
    <row r="95" spans="1:1" x14ac:dyDescent="0.25">
      <c r="A95" t="s">
        <v>514</v>
      </c>
    </row>
    <row r="96" spans="1:1" x14ac:dyDescent="0.25">
      <c r="A96" t="s">
        <v>515</v>
      </c>
    </row>
    <row r="99" spans="1:2" x14ac:dyDescent="0.25">
      <c r="A99" s="278"/>
    </row>
    <row r="100" spans="1:2" x14ac:dyDescent="0.25">
      <c r="A100" s="278" t="s">
        <v>607</v>
      </c>
    </row>
    <row r="101" spans="1:2" x14ac:dyDescent="0.25">
      <c r="A101" t="s">
        <v>516</v>
      </c>
    </row>
    <row r="102" spans="1:2" x14ac:dyDescent="0.25">
      <c r="A102" t="s">
        <v>517</v>
      </c>
    </row>
    <row r="103" spans="1:2" x14ac:dyDescent="0.25">
      <c r="A103" t="s">
        <v>518</v>
      </c>
    </row>
    <row r="104" spans="1:2" x14ac:dyDescent="0.25">
      <c r="A104" t="s">
        <v>519</v>
      </c>
    </row>
    <row r="105" spans="1:2" x14ac:dyDescent="0.25">
      <c r="A105" t="s">
        <v>520</v>
      </c>
    </row>
    <row r="106" spans="1:2" x14ac:dyDescent="0.25">
      <c r="A106" t="s">
        <v>602</v>
      </c>
    </row>
    <row r="107" spans="1:2" x14ac:dyDescent="0.25">
      <c r="A107" t="s">
        <v>603</v>
      </c>
      <c r="B107" t="s">
        <v>604</v>
      </c>
    </row>
    <row r="108" spans="1:2" x14ac:dyDescent="0.25">
      <c r="A108" t="s">
        <v>603</v>
      </c>
      <c r="B108" t="s">
        <v>605</v>
      </c>
    </row>
    <row r="109" spans="1:2" x14ac:dyDescent="0.25">
      <c r="A109" t="s">
        <v>521</v>
      </c>
    </row>
    <row r="110" spans="1:2" x14ac:dyDescent="0.25">
      <c r="A110" t="s">
        <v>515</v>
      </c>
    </row>
    <row r="111" spans="1:2" x14ac:dyDescent="0.25">
      <c r="A111" t="s">
        <v>606</v>
      </c>
    </row>
    <row r="115" spans="1:1" x14ac:dyDescent="0.25">
      <c r="A115" s="278" t="s">
        <v>522</v>
      </c>
    </row>
    <row r="116" spans="1:1" x14ac:dyDescent="0.25">
      <c r="A116" t="s">
        <v>523</v>
      </c>
    </row>
    <row r="117" spans="1:1" x14ac:dyDescent="0.25">
      <c r="A117" t="s">
        <v>524</v>
      </c>
    </row>
    <row r="118" spans="1:1" x14ac:dyDescent="0.25">
      <c r="A118" t="s">
        <v>525</v>
      </c>
    </row>
    <row r="119" spans="1:1" x14ac:dyDescent="0.25">
      <c r="A119" t="s">
        <v>526</v>
      </c>
    </row>
    <row r="120" spans="1:1" x14ac:dyDescent="0.25">
      <c r="A120" t="s">
        <v>527</v>
      </c>
    </row>
    <row r="122" spans="1:1" x14ac:dyDescent="0.25">
      <c r="A122" s="278" t="s">
        <v>528</v>
      </c>
    </row>
    <row r="123" spans="1:1" x14ac:dyDescent="0.25">
      <c r="A123" t="s">
        <v>529</v>
      </c>
    </row>
    <row r="124" spans="1:1" x14ac:dyDescent="0.25">
      <c r="A124" t="s">
        <v>530</v>
      </c>
    </row>
    <row r="125" spans="1:1" x14ac:dyDescent="0.25">
      <c r="A125" t="s">
        <v>531</v>
      </c>
    </row>
    <row r="126" spans="1:1" x14ac:dyDescent="0.25">
      <c r="A126" t="s">
        <v>532</v>
      </c>
    </row>
    <row r="127" spans="1:1" x14ac:dyDescent="0.25">
      <c r="A127" t="s">
        <v>533</v>
      </c>
    </row>
    <row r="128" spans="1:1" x14ac:dyDescent="0.25">
      <c r="A128" t="s">
        <v>534</v>
      </c>
    </row>
    <row r="129" spans="1:1" x14ac:dyDescent="0.25">
      <c r="A129" t="s">
        <v>535</v>
      </c>
    </row>
    <row r="130" spans="1:1" x14ac:dyDescent="0.25">
      <c r="A130" t="s">
        <v>536</v>
      </c>
    </row>
    <row r="131" spans="1:1" x14ac:dyDescent="0.25">
      <c r="A131" t="s">
        <v>537</v>
      </c>
    </row>
    <row r="132" spans="1:1" x14ac:dyDescent="0.25">
      <c r="A132" t="s">
        <v>538</v>
      </c>
    </row>
    <row r="133" spans="1:1" x14ac:dyDescent="0.25">
      <c r="A133" t="s">
        <v>539</v>
      </c>
    </row>
    <row r="134" spans="1:1" x14ac:dyDescent="0.25">
      <c r="A134" t="s">
        <v>540</v>
      </c>
    </row>
    <row r="136" spans="1:1" x14ac:dyDescent="0.25">
      <c r="A136" s="278" t="s">
        <v>541</v>
      </c>
    </row>
    <row r="137" spans="1:1" x14ac:dyDescent="0.25">
      <c r="A137" t="s">
        <v>542</v>
      </c>
    </row>
    <row r="138" spans="1:1" x14ac:dyDescent="0.25">
      <c r="A138" t="s">
        <v>543</v>
      </c>
    </row>
    <row r="139" spans="1:1" x14ac:dyDescent="0.25">
      <c r="A139" t="s">
        <v>544</v>
      </c>
    </row>
    <row r="140" spans="1:1" x14ac:dyDescent="0.25">
      <c r="A140" t="s">
        <v>545</v>
      </c>
    </row>
    <row r="141" spans="1:1" x14ac:dyDescent="0.25">
      <c r="A141" t="s">
        <v>546</v>
      </c>
    </row>
    <row r="142" spans="1:1" x14ac:dyDescent="0.25">
      <c r="A142" t="s">
        <v>547</v>
      </c>
    </row>
    <row r="143" spans="1:1" x14ac:dyDescent="0.25">
      <c r="A143" t="s">
        <v>548</v>
      </c>
    </row>
    <row r="144" spans="1:1" x14ac:dyDescent="0.25">
      <c r="A144" t="s">
        <v>549</v>
      </c>
    </row>
    <row r="145" spans="1:1" x14ac:dyDescent="0.25">
      <c r="A145" t="s">
        <v>550</v>
      </c>
    </row>
    <row r="147" spans="1:1" x14ac:dyDescent="0.25">
      <c r="A147" s="278" t="s">
        <v>551</v>
      </c>
    </row>
    <row r="148" spans="1:1" x14ac:dyDescent="0.25">
      <c r="A148" t="s">
        <v>552</v>
      </c>
    </row>
    <row r="149" spans="1:1" x14ac:dyDescent="0.25">
      <c r="A149" t="s">
        <v>553</v>
      </c>
    </row>
    <row r="150" spans="1:1" x14ac:dyDescent="0.25">
      <c r="A150" t="s">
        <v>554</v>
      </c>
    </row>
    <row r="151" spans="1:1" x14ac:dyDescent="0.25">
      <c r="A151" t="s">
        <v>555</v>
      </c>
    </row>
    <row r="152" spans="1:1" x14ac:dyDescent="0.25">
      <c r="A152" t="s">
        <v>556</v>
      </c>
    </row>
    <row r="153" spans="1:1" x14ac:dyDescent="0.25">
      <c r="A153" t="s">
        <v>557</v>
      </c>
    </row>
    <row r="154" spans="1:1" x14ac:dyDescent="0.25">
      <c r="A154" t="s">
        <v>558</v>
      </c>
    </row>
    <row r="155" spans="1:1" x14ac:dyDescent="0.25">
      <c r="A155" t="s">
        <v>559</v>
      </c>
    </row>
    <row r="156" spans="1:1" x14ac:dyDescent="0.25">
      <c r="A156" t="s">
        <v>560</v>
      </c>
    </row>
    <row r="157" spans="1:1" x14ac:dyDescent="0.25">
      <c r="A157" t="s">
        <v>561</v>
      </c>
    </row>
    <row r="158" spans="1:1" x14ac:dyDescent="0.25">
      <c r="A158" t="s">
        <v>562</v>
      </c>
    </row>
    <row r="159" spans="1:1" x14ac:dyDescent="0.25">
      <c r="A159" t="s">
        <v>563</v>
      </c>
    </row>
    <row r="160" spans="1:1" x14ac:dyDescent="0.25">
      <c r="A160" t="s">
        <v>564</v>
      </c>
    </row>
    <row r="161" spans="1:1" x14ac:dyDescent="0.25">
      <c r="A161" t="s">
        <v>565</v>
      </c>
    </row>
    <row r="163" spans="1:1" x14ac:dyDescent="0.25">
      <c r="A163" s="278" t="s">
        <v>566</v>
      </c>
    </row>
    <row r="164" spans="1:1" x14ac:dyDescent="0.25">
      <c r="A164" t="s">
        <v>567</v>
      </c>
    </row>
    <row r="165" spans="1:1" x14ac:dyDescent="0.25">
      <c r="A165" t="s">
        <v>568</v>
      </c>
    </row>
    <row r="166" spans="1:1" x14ac:dyDescent="0.25">
      <c r="A166" t="s">
        <v>569</v>
      </c>
    </row>
    <row r="167" spans="1:1" x14ac:dyDescent="0.25">
      <c r="A167" t="s">
        <v>570</v>
      </c>
    </row>
    <row r="168" spans="1:1" x14ac:dyDescent="0.25">
      <c r="A168" t="s">
        <v>571</v>
      </c>
    </row>
    <row r="169" spans="1:1" x14ac:dyDescent="0.25">
      <c r="A169" t="s">
        <v>572</v>
      </c>
    </row>
    <row r="170" spans="1:1" x14ac:dyDescent="0.25">
      <c r="A170" t="s">
        <v>573</v>
      </c>
    </row>
    <row r="171" spans="1:1" x14ac:dyDescent="0.25">
      <c r="A171" t="s">
        <v>574</v>
      </c>
    </row>
    <row r="172" spans="1:1" x14ac:dyDescent="0.25">
      <c r="A172" t="s">
        <v>575</v>
      </c>
    </row>
    <row r="174" spans="1:1" x14ac:dyDescent="0.25">
      <c r="A174" s="278" t="s">
        <v>576</v>
      </c>
    </row>
    <row r="175" spans="1:1" x14ac:dyDescent="0.25">
      <c r="A175" t="s">
        <v>577</v>
      </c>
    </row>
    <row r="176" spans="1:1" x14ac:dyDescent="0.25">
      <c r="A176" t="s">
        <v>578</v>
      </c>
    </row>
    <row r="177" spans="1:1" x14ac:dyDescent="0.25">
      <c r="A177" t="s">
        <v>579</v>
      </c>
    </row>
    <row r="178" spans="1:1" x14ac:dyDescent="0.25">
      <c r="A178" t="s">
        <v>580</v>
      </c>
    </row>
    <row r="179" spans="1:1" x14ac:dyDescent="0.25">
      <c r="A179" t="s">
        <v>581</v>
      </c>
    </row>
    <row r="181" spans="1:1" x14ac:dyDescent="0.25">
      <c r="A181" s="278" t="s">
        <v>584</v>
      </c>
    </row>
    <row r="182" spans="1:1" x14ac:dyDescent="0.25">
      <c r="A182" t="s">
        <v>582</v>
      </c>
    </row>
    <row r="183" spans="1:1" x14ac:dyDescent="0.25">
      <c r="A183" t="s">
        <v>583</v>
      </c>
    </row>
    <row r="184" spans="1:1" x14ac:dyDescent="0.25">
      <c r="A184" s="279" t="s">
        <v>609</v>
      </c>
    </row>
    <row r="185" spans="1:1" x14ac:dyDescent="0.25">
      <c r="A185" s="279"/>
    </row>
    <row r="186" spans="1:1" x14ac:dyDescent="0.25">
      <c r="A186" s="280" t="s">
        <v>587</v>
      </c>
    </row>
    <row r="187" spans="1:1" x14ac:dyDescent="0.25">
      <c r="A187" t="s">
        <v>585</v>
      </c>
    </row>
    <row r="188" spans="1:1" x14ac:dyDescent="0.25">
      <c r="A188" t="s">
        <v>586</v>
      </c>
    </row>
    <row r="190" spans="1:1" x14ac:dyDescent="0.25">
      <c r="A190" s="280" t="s">
        <v>588</v>
      </c>
    </row>
    <row r="191" spans="1:1" x14ac:dyDescent="0.25">
      <c r="A191" t="s">
        <v>589</v>
      </c>
    </row>
    <row r="192" spans="1:1" x14ac:dyDescent="0.25">
      <c r="A192" t="s">
        <v>590</v>
      </c>
    </row>
    <row r="193" spans="1:1" x14ac:dyDescent="0.25">
      <c r="A193" s="279" t="s">
        <v>610</v>
      </c>
    </row>
    <row r="194" spans="1:1" x14ac:dyDescent="0.25">
      <c r="A194" s="280" t="s">
        <v>591</v>
      </c>
    </row>
    <row r="195" spans="1:1" x14ac:dyDescent="0.25">
      <c r="A195" t="s">
        <v>592</v>
      </c>
    </row>
    <row r="196" spans="1:1" x14ac:dyDescent="0.25">
      <c r="A196" t="s">
        <v>593</v>
      </c>
    </row>
    <row r="197" spans="1:1" x14ac:dyDescent="0.25">
      <c r="A197" s="279" t="s">
        <v>611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078AA5E85418234F92AE89CD75541AB4" ma:contentTypeVersion="18" ma:contentTypeDescription="Crear nuevo documento." ma:contentTypeScope="" ma:versionID="6b8a393c139b956341c05b0d4fcf8656">
  <xsd:schema xmlns:xsd="http://www.w3.org/2001/XMLSchema" xmlns:xs="http://www.w3.org/2001/XMLSchema" xmlns:p="http://schemas.microsoft.com/office/2006/metadata/properties" xmlns:ns3="00a96766-a3a6-4799-b4d6-c712b50596dd" xmlns:ns4="cd08a664-8908-4808-bdbc-07f081e48f5d" targetNamespace="http://schemas.microsoft.com/office/2006/metadata/properties" ma:root="true" ma:fieldsID="fd46a40270b416124f25fd220d14b083" ns3:_="" ns4:_="">
    <xsd:import namespace="00a96766-a3a6-4799-b4d6-c712b50596dd"/>
    <xsd:import namespace="cd08a664-8908-4808-bdbc-07f081e48f5d"/>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LengthInSeconds" minOccurs="0"/>
                <xsd:element ref="ns3:MediaServiceLocation"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a96766-a3a6-4799-b4d6-c712b50596dd"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d08a664-8908-4808-bdbc-07f081e48f5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00a96766-a3a6-4799-b4d6-c712b50596dd" xsi:nil="true"/>
  </documentManagement>
</p:properties>
</file>

<file path=customXml/itemProps1.xml><?xml version="1.0" encoding="utf-8"?>
<ds:datastoreItem xmlns:ds="http://schemas.openxmlformats.org/officeDocument/2006/customXml" ds:itemID="{3800231E-78A6-4867-BDAE-1712BB4AA97F}">
  <ds:schemaRefs>
    <ds:schemaRef ds:uri="http://schemas.microsoft.com/sharepoint/v3/contenttype/forms"/>
  </ds:schemaRefs>
</ds:datastoreItem>
</file>

<file path=customXml/itemProps2.xml><?xml version="1.0" encoding="utf-8"?>
<ds:datastoreItem xmlns:ds="http://schemas.openxmlformats.org/officeDocument/2006/customXml" ds:itemID="{FFB9DCDD-B261-4E64-A656-ADBB84D49A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a96766-a3a6-4799-b4d6-c712b50596dd"/>
    <ds:schemaRef ds:uri="cd08a664-8908-4808-bdbc-07f081e48f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D24DA1A-132D-4A12-841E-1C74AF3D9405}">
  <ds:schemaRefs>
    <ds:schemaRef ds:uri="http://schemas.microsoft.com/office/infopath/2007/PartnerControls"/>
    <ds:schemaRef ds:uri="http://purl.org/dc/dcmitype/"/>
    <ds:schemaRef ds:uri="cd08a664-8908-4808-bdbc-07f081e48f5d"/>
    <ds:schemaRef ds:uri="http://schemas.openxmlformats.org/package/2006/metadata/core-properties"/>
    <ds:schemaRef ds:uri="http://purl.org/dc/terms/"/>
    <ds:schemaRef ds:uri="http://schemas.microsoft.com/office/2006/metadata/properties"/>
    <ds:schemaRef ds:uri="http://purl.org/dc/elements/1.1/"/>
    <ds:schemaRef ds:uri="http://schemas.microsoft.com/office/2006/documentManagement/types"/>
    <ds:schemaRef ds:uri="00a96766-a3a6-4799-b4d6-c712b50596dd"/>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Informe de Supervisión</vt:lpstr>
      <vt:lpstr>No.</vt:lpstr>
      <vt:lpstr>'Informe de Supervisión'!Área_de_impresión</vt:lpstr>
    </vt:vector>
  </TitlesOfParts>
  <Manager/>
  <Company>Lenovo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User</dc:creator>
  <cp:keywords/>
  <dc:description/>
  <cp:lastModifiedBy>Liliana Patricia Ortega Acosta</cp:lastModifiedBy>
  <cp:revision/>
  <dcterms:created xsi:type="dcterms:W3CDTF">2012-10-23T17:53:28Z</dcterms:created>
  <dcterms:modified xsi:type="dcterms:W3CDTF">2025-12-16T23:15:54Z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0x010100078AA5E85418234F92AE89CD75541AB4</vt:lpwstr>
  </property>
</Properties>
</file>