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ia\OneDrive\Imágenes\SENA\PROCESOS\MINIMAS\ATERIAL GENETICO\SECOP 2\"/>
    </mc:Choice>
  </mc:AlternateContent>
  <xr:revisionPtr revIDLastSave="0" documentId="8_{B2D6A16F-E1EF-4912-9458-890FE624FDC9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MATRIZ DE RIESGO" sheetId="1" r:id="rId1"/>
  </sheets>
  <definedNames>
    <definedName name="_xlnm._FilterDatabase" localSheetId="0" hidden="1">'MATRIZ DE RIESGO'!$A$11:$U$19</definedName>
    <definedName name="_xlnm.Print_Area" localSheetId="0">'MATRIZ DE RIESGO'!$A$1:$U$31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2" i="1" l="1"/>
  <c r="Q12" i="1"/>
  <c r="J13" i="1"/>
  <c r="Q13" i="1"/>
  <c r="J14" i="1"/>
  <c r="Q14" i="1"/>
  <c r="J15" i="1"/>
  <c r="Q15" i="1"/>
  <c r="J16" i="1"/>
  <c r="Q16" i="1"/>
  <c r="J17" i="1"/>
  <c r="Q17" i="1"/>
  <c r="J18" i="1"/>
  <c r="Q18" i="1"/>
  <c r="J19" i="1"/>
  <c r="Q19" i="1"/>
</calcChain>
</file>

<file path=xl/sharedStrings.xml><?xml version="1.0" encoding="utf-8"?>
<sst xmlns="http://schemas.openxmlformats.org/spreadsheetml/2006/main" count="162" uniqueCount="109">
  <si>
    <t xml:space="preserve">No. </t>
  </si>
  <si>
    <t>Clase</t>
  </si>
  <si>
    <t>Fuente</t>
  </si>
  <si>
    <t>Etapa</t>
  </si>
  <si>
    <t>Tipo</t>
  </si>
  <si>
    <t>Descripción de que puede pasar y como puede ocurrir</t>
  </si>
  <si>
    <t>Consecuencias de la ocurrencia del evento</t>
  </si>
  <si>
    <t>Probabilidad</t>
  </si>
  <si>
    <t xml:space="preserve">Impacto </t>
  </si>
  <si>
    <t>Valoración del Riesgo</t>
  </si>
  <si>
    <t>Categoria</t>
  </si>
  <si>
    <t>A quien se le asigna?</t>
  </si>
  <si>
    <t>Controles a ser implementados</t>
  </si>
  <si>
    <t>Impacto</t>
  </si>
  <si>
    <t>Calificación</t>
  </si>
  <si>
    <t>Calificación Total</t>
  </si>
  <si>
    <t>Afecta el equilibrio económico del contrato?</t>
  </si>
  <si>
    <t>Persona responsable de implementar el tratamiento</t>
  </si>
  <si>
    <t>Como se realiza el monitoreo?</t>
  </si>
  <si>
    <t>Periodicidad del monitoreo</t>
  </si>
  <si>
    <t>General</t>
  </si>
  <si>
    <t>Externo</t>
  </si>
  <si>
    <t>Selección</t>
  </si>
  <si>
    <t>Operacional</t>
  </si>
  <si>
    <t>Imposibilidad de satisfacer la necesidad en el tiempo establecido</t>
  </si>
  <si>
    <t>Medio</t>
  </si>
  <si>
    <t>SENA</t>
  </si>
  <si>
    <t>Estudio minucioso de mercado y especial atención a las observaciones que se presenten durante el proceso de selección</t>
  </si>
  <si>
    <t>Mayor</t>
  </si>
  <si>
    <t>No</t>
  </si>
  <si>
    <t xml:space="preserve">Área requirente, responsable de Adquisiciones </t>
  </si>
  <si>
    <t>Adecuado estudio del sector y atención a las observaciones en la etapa de cotizaciones, así como revisión diaria del correo electrónico habilitado para recibir observaciones y respuesta a las mismas de manera oportuna</t>
  </si>
  <si>
    <t>Durante el término de duración del proceso</t>
  </si>
  <si>
    <t>Bajo</t>
  </si>
  <si>
    <t>Si</t>
  </si>
  <si>
    <t>Contratación</t>
  </si>
  <si>
    <t>Que se presenten reclamos de terceros sobre la selección del oferente que retrasen el perfeccionamiento del contrato</t>
  </si>
  <si>
    <t>Demora en la ejecución del contrato</t>
  </si>
  <si>
    <t>Reglas claras en la Invitación pública- Selección de la oferta más favorable de conformidad con lo establecido en la Invitación Pública</t>
  </si>
  <si>
    <t xml:space="preserve">Moderado </t>
  </si>
  <si>
    <t xml:space="preserve">Comité evaluador
Responsable de Adquisición de Bienes y Servicios, responsable del área requirente. </t>
  </si>
  <si>
    <t>Adecuado estudio del sector y correcta determinación de los requisitos habilitantes
Selección objetiva de las ofertas (pliego de condiciones) - imparcialidad en las evaluaciones</t>
  </si>
  <si>
    <t>Ejecución</t>
  </si>
  <si>
    <t>Financiero</t>
  </si>
  <si>
    <t>Retardo en el cumplimiento del cronograma de pagos por causas imputables al contratista</t>
  </si>
  <si>
    <t>Incumplimiento y efectos negativos presupuestales</t>
  </si>
  <si>
    <t>Contratista</t>
  </si>
  <si>
    <t>Establecer obligaciones a cargo del contratista con relación a la presentación de la factura de manera oportuna</t>
  </si>
  <si>
    <t>Supervisor del contrato</t>
  </si>
  <si>
    <t>Efectuar seguimiento y requerimientos al contratista</t>
  </si>
  <si>
    <t>Durante el término de ejecución del contrato</t>
  </si>
  <si>
    <t>Interno</t>
  </si>
  <si>
    <t>Inadecuado seguimiento por parte del supervisor del contrato</t>
  </si>
  <si>
    <t>Incumplimiento del contratísta, perdida de recursos de la entidad.</t>
  </si>
  <si>
    <t>Moderado</t>
  </si>
  <si>
    <t>Oportunidad en la presentación de los informes de supervisión.</t>
  </si>
  <si>
    <t>Planeación</t>
  </si>
  <si>
    <t>inadecuado diseño de requisitos habilitantes</t>
  </si>
  <si>
    <t>Proceso Desierto</t>
  </si>
  <si>
    <t>Adecuado Estudio del Sector</t>
  </si>
  <si>
    <t>Responsable del área requirente 
Responsable de Adquisiciones de Bienes y/o  servicios</t>
  </si>
  <si>
    <t>Etapa precontractual</t>
  </si>
  <si>
    <t>Especifico</t>
  </si>
  <si>
    <t>Deficiencia en el producto entregado, mala calidad, no cobertura de garantía</t>
  </si>
  <si>
    <t>productos de la ejecución del contrato de mala calidad</t>
  </si>
  <si>
    <t>seguimiento  de la calidad del producto y buen uso</t>
  </si>
  <si>
    <t xml:space="preserve">Supervisor del contrato, personal que utiliza el elemento </t>
  </si>
  <si>
    <t xml:space="preserve">Control y  mejoramiento continuo </t>
  </si>
  <si>
    <t>semanal</t>
  </si>
  <si>
    <t xml:space="preserve">Que el proveedor no cuente con los recursos financieros para cubrir el objeto contractual </t>
  </si>
  <si>
    <t>Incumplimiento del contratísta</t>
  </si>
  <si>
    <t>Verificación de la capacidad financiera del contratista</t>
  </si>
  <si>
    <t xml:space="preserve">Area requirente- Grupo Adquisiciones </t>
  </si>
  <si>
    <t>Exigencia de requisitos</t>
  </si>
  <si>
    <t xml:space="preserve">CATEGORIA </t>
  </si>
  <si>
    <t xml:space="preserve">VALORACION </t>
  </si>
  <si>
    <t xml:space="preserve">IMPACTO DE RIESGO </t>
  </si>
  <si>
    <t>VALORACIÓN RIESGO</t>
  </si>
  <si>
    <t>CATEGORÍA</t>
  </si>
  <si>
    <t xml:space="preserve">PROBAABILIDAD </t>
  </si>
  <si>
    <t xml:space="preserve">RARO ( PUEDE OCURRIR EXCEPCIONALEMNTE) </t>
  </si>
  <si>
    <t xml:space="preserve">INSIGNIFICANTE </t>
  </si>
  <si>
    <t>8,9 y 10</t>
  </si>
  <si>
    <t>EXTREMO</t>
  </si>
  <si>
    <t>IMPROBABLE (PUEDE OCURRIR OCACIONALEMENTE)</t>
  </si>
  <si>
    <t>MENOR</t>
  </si>
  <si>
    <t>6 Y 7</t>
  </si>
  <si>
    <t>ALTO</t>
  </si>
  <si>
    <t>POSIBLE (PUEDE OCURRIR EN CUALQUIER MOMENTO FUTURO )</t>
  </si>
  <si>
    <t xml:space="preserve">MODERADO </t>
  </si>
  <si>
    <t>MEDIO</t>
  </si>
  <si>
    <t>PROBABLE (PROBABLEMENTE VA A OCURRIR)</t>
  </si>
  <si>
    <t xml:space="preserve">MAYOR </t>
  </si>
  <si>
    <t>2,3 y 4</t>
  </si>
  <si>
    <t>BAJO</t>
  </si>
  <si>
    <t xml:space="preserve">CASI CIERTO (OCURRE EN LA MAYORIA DE LAS CIRCUNSTANCIAS </t>
  </si>
  <si>
    <t xml:space="preserve">CATASTROFICO </t>
  </si>
  <si>
    <t>REPUBLICA DE COLOMBIA</t>
  </si>
  <si>
    <t>DEPARTAMENTO DE CUNDINAMARCA</t>
  </si>
  <si>
    <t xml:space="preserve">SERVICIO NACIONAL DE APRENDIZAJE - SENA - </t>
  </si>
  <si>
    <t>DIRECCIÓN REGIONAL CUNDINAMARCA</t>
  </si>
  <si>
    <t>NIT 899.999.034-1</t>
  </si>
  <si>
    <t xml:space="preserve">Incumplimiento de la entrega de los elementos en los tiempos establecidos  en el proceso </t>
  </si>
  <si>
    <t xml:space="preserve">Comunicación completa y oportuna de la Resolución N° 0202 del 10 de febrero de 2015 “Por la cual se adopta el Manual de Supervisión e Interventoría del Servicio Nacional de Aprendizaje </t>
  </si>
  <si>
    <t>seguimiento  de la ejecución del producto y buen uso</t>
  </si>
  <si>
    <t>Aplicación del Decreto 1082 de 2015 y los lineamientos impartidos por Colombia Compra Eficiente.</t>
  </si>
  <si>
    <t>Proceso declarado Desierto</t>
  </si>
  <si>
    <t>Etapa post contractual</t>
  </si>
  <si>
    <t>COMPRA DE INSUMOS   NECESARIOS PARA EL MEJORAMIENTO   GENETICO  Y REPRODUCTIVO DE LAS ESPECIES BOVINAS Y PORCINAS DE LOS DIFERENTES  AMBIENTES  DEL CENTRO DE BIOTECNOLOGIA AGROPECUARIA SENA- MOSQUERA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</si>
</sst>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_(* #,##0.000_);_(* \(#,##0.0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b/>
      <sz val="12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4" fillId="0" borderId="0" xfId="0" applyFont="1" applyBorder="1" applyAlignment="1">
      <alignment horizontal="center" vertical="center" wrapText="1"/>
    </xf>
    <xf numFmtId="3" fontId="4" fillId="0" borderId="0" xfId="0" applyNumberFormat="1" applyFont="1" applyBorder="1" applyAlignment="1">
      <alignment horizontal="center" vertical="center" wrapText="1"/>
    </xf>
    <xf numFmtId="3" fontId="7" fillId="0" borderId="0" xfId="0" applyNumberFormat="1" applyFont="1"/>
    <xf numFmtId="3" fontId="4" fillId="0" borderId="0" xfId="0" applyNumberFormat="1" applyFont="1" applyFill="1" applyBorder="1" applyAlignment="1"/>
    <xf numFmtId="3" fontId="4" fillId="0" borderId="0" xfId="0" applyNumberFormat="1" applyFont="1" applyFill="1"/>
    <xf numFmtId="0" fontId="4" fillId="0" borderId="0" xfId="0" applyFont="1" applyFill="1"/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9" fillId="7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2" fillId="8" borderId="11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Fill="1" applyAlignment="1">
      <alignment horizontal="center"/>
    </xf>
    <xf numFmtId="3" fontId="4" fillId="0" borderId="0" xfId="0" applyNumberFormat="1" applyFont="1" applyFill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0" fillId="5" borderId="16" xfId="0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4" fillId="0" borderId="0" xfId="0" applyFont="1" applyFill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3" fontId="4" fillId="0" borderId="10" xfId="0" applyNumberFormat="1" applyFont="1" applyFill="1" applyBorder="1" applyAlignment="1">
      <alignment horizontal="center"/>
    </xf>
    <xf numFmtId="3" fontId="4" fillId="0" borderId="0" xfId="0" applyNumberFormat="1" applyFont="1" applyFill="1" applyAlignment="1">
      <alignment horizontal="center"/>
    </xf>
    <xf numFmtId="165" fontId="1" fillId="2" borderId="7" xfId="1" applyNumberFormat="1" applyFont="1" applyFill="1" applyBorder="1" applyAlignment="1">
      <alignment horizontal="center" textRotation="255" shrinkToFit="1"/>
    </xf>
    <xf numFmtId="0" fontId="0" fillId="0" borderId="9" xfId="0" applyBorder="1" applyAlignment="1">
      <alignment horizontal="center" textRotation="255" shrinkToFit="1"/>
    </xf>
    <xf numFmtId="0" fontId="0" fillId="0" borderId="3" xfId="0" applyBorder="1" applyAlignment="1">
      <alignment horizontal="center" textRotation="255" shrinkToFi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820340</xdr:colOff>
      <xdr:row>0</xdr:row>
      <xdr:rowOff>0</xdr:rowOff>
    </xdr:from>
    <xdr:to>
      <xdr:col>1</xdr:col>
      <xdr:colOff>1685925</xdr:colOff>
      <xdr:row>3</xdr:row>
      <xdr:rowOff>161925</xdr:rowOff>
    </xdr:to>
    <xdr:pic>
      <xdr:nvPicPr>
        <xdr:cNvPr id="3" name="2 Imagen" descr="cid:image001.jpg@01D05BF1.97ACE20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6115" y="0"/>
          <a:ext cx="86558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2"/>
  <sheetViews>
    <sheetView tabSelected="1" topLeftCell="A15" zoomScale="80" zoomScaleNormal="80" workbookViewId="0">
      <selection activeCell="M12" sqref="M12"/>
    </sheetView>
  </sheetViews>
  <sheetFormatPr baseColWidth="10" defaultRowHeight="12.75" x14ac:dyDescent="0.2"/>
  <cols>
    <col min="1" max="1" width="7.28515625" style="27" customWidth="1"/>
    <col min="2" max="2" width="29.7109375" style="8" customWidth="1"/>
    <col min="3" max="3" width="14.28515625" style="28" customWidth="1"/>
    <col min="4" max="4" width="9.28515625" style="28" customWidth="1"/>
    <col min="5" max="5" width="13.85546875" style="28" customWidth="1"/>
    <col min="6" max="6" width="12.28515625" style="7" customWidth="1"/>
    <col min="7" max="7" width="21.5703125" style="7" customWidth="1"/>
    <col min="8" max="8" width="12.5703125" style="7" customWidth="1"/>
    <col min="9" max="9" width="12.85546875" style="7" customWidth="1"/>
    <col min="10" max="10" width="11" style="7" customWidth="1"/>
    <col min="11" max="11" width="11.28515625" style="7" customWidth="1"/>
    <col min="12" max="12" width="10.28515625" style="7" customWidth="1"/>
    <col min="13" max="13" width="21.28515625" style="7" customWidth="1"/>
    <col min="14" max="14" width="11" style="7" customWidth="1"/>
    <col min="15" max="15" width="10.140625" style="7" bestFit="1" customWidth="1"/>
    <col min="16" max="16" width="11.5703125" style="7" customWidth="1"/>
    <col min="17" max="17" width="12.5703125" style="7" customWidth="1"/>
    <col min="18" max="18" width="11.42578125" style="7" customWidth="1"/>
    <col min="19" max="19" width="11.42578125" style="7"/>
    <col min="20" max="20" width="22" style="8" customWidth="1"/>
    <col min="21" max="21" width="12.7109375" style="8" customWidth="1"/>
    <col min="22" max="16384" width="11.42578125" style="8"/>
  </cols>
  <sheetData>
    <row r="1" spans="1:21" s="1" customFormat="1" ht="15" x14ac:dyDescent="0.25">
      <c r="A1" s="52" t="s">
        <v>97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</row>
    <row r="2" spans="1:21" s="1" customFormat="1" ht="15" x14ac:dyDescent="0.25">
      <c r="A2" s="52" t="s">
        <v>98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</row>
    <row r="3" spans="1:21" s="1" customFormat="1" ht="15" x14ac:dyDescent="0.25">
      <c r="A3" s="52" t="s">
        <v>99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s="1" customFormat="1" ht="15" x14ac:dyDescent="0.25">
      <c r="A4" s="52" t="s">
        <v>100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</row>
    <row r="5" spans="1:21" s="1" customFormat="1" ht="15" x14ac:dyDescent="0.25">
      <c r="A5" s="52" t="s">
        <v>101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</row>
    <row r="6" spans="1:21" s="1" customFormat="1" ht="15.75" thickBot="1" x14ac:dyDescent="0.3">
      <c r="B6" s="29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</row>
    <row r="7" spans="1:21" s="1" customFormat="1" ht="7.5" hidden="1" customHeight="1" x14ac:dyDescent="0.25">
      <c r="A7" s="54"/>
      <c r="B7" s="54"/>
      <c r="C7" s="54"/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</row>
    <row r="8" spans="1:21" s="1" customFormat="1" ht="15.75" hidden="1" thickBot="1" x14ac:dyDescent="0.3">
      <c r="A8" s="3"/>
      <c r="B8" s="3"/>
      <c r="C8" s="3"/>
      <c r="D8" s="3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5"/>
      <c r="Q8" s="5"/>
      <c r="R8" s="2"/>
      <c r="S8" s="2"/>
    </row>
    <row r="9" spans="1:21" s="1" customFormat="1" ht="43.5" customHeight="1" thickBot="1" x14ac:dyDescent="0.3">
      <c r="A9" s="55" t="s">
        <v>108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7"/>
    </row>
    <row r="10" spans="1:21" s="7" customFormat="1" ht="13.5" thickBot="1" x14ac:dyDescent="0.25">
      <c r="A10" s="6"/>
      <c r="B10" s="6"/>
      <c r="C10" s="6"/>
      <c r="D10" s="6"/>
      <c r="E10" s="6"/>
    </row>
    <row r="11" spans="1:21" ht="88.5" customHeight="1" thickBot="1" x14ac:dyDescent="0.25">
      <c r="A11" s="47" t="s">
        <v>0</v>
      </c>
      <c r="B11" s="48" t="s">
        <v>1</v>
      </c>
      <c r="C11" s="49" t="s">
        <v>2</v>
      </c>
      <c r="D11" s="48" t="s">
        <v>3</v>
      </c>
      <c r="E11" s="48" t="s">
        <v>4</v>
      </c>
      <c r="F11" s="49" t="s">
        <v>5</v>
      </c>
      <c r="G11" s="49" t="s">
        <v>6</v>
      </c>
      <c r="H11" s="49" t="s">
        <v>7</v>
      </c>
      <c r="I11" s="49" t="s">
        <v>8</v>
      </c>
      <c r="J11" s="49" t="s">
        <v>9</v>
      </c>
      <c r="K11" s="48" t="s">
        <v>10</v>
      </c>
      <c r="L11" s="50" t="s">
        <v>11</v>
      </c>
      <c r="M11" s="50" t="s">
        <v>12</v>
      </c>
      <c r="N11" s="50" t="s">
        <v>7</v>
      </c>
      <c r="O11" s="50" t="s">
        <v>13</v>
      </c>
      <c r="P11" s="50" t="s">
        <v>14</v>
      </c>
      <c r="Q11" s="50" t="s">
        <v>15</v>
      </c>
      <c r="R11" s="50" t="s">
        <v>16</v>
      </c>
      <c r="S11" s="50" t="s">
        <v>17</v>
      </c>
      <c r="T11" s="50" t="s">
        <v>18</v>
      </c>
      <c r="U11" s="51" t="s">
        <v>19</v>
      </c>
    </row>
    <row r="12" spans="1:21" ht="101.25" x14ac:dyDescent="0.2">
      <c r="A12" s="42">
        <v>1</v>
      </c>
      <c r="B12" s="43" t="s">
        <v>20</v>
      </c>
      <c r="C12" s="44" t="s">
        <v>21</v>
      </c>
      <c r="D12" s="43" t="s">
        <v>22</v>
      </c>
      <c r="E12" s="43" t="s">
        <v>23</v>
      </c>
      <c r="F12" s="44" t="s">
        <v>106</v>
      </c>
      <c r="G12" s="44" t="s">
        <v>24</v>
      </c>
      <c r="H12" s="43">
        <v>2</v>
      </c>
      <c r="I12" s="43">
        <v>2</v>
      </c>
      <c r="J12" s="43">
        <f>H12+I12</f>
        <v>4</v>
      </c>
      <c r="K12" s="45" t="s">
        <v>33</v>
      </c>
      <c r="L12" s="44" t="s">
        <v>26</v>
      </c>
      <c r="M12" s="44" t="s">
        <v>27</v>
      </c>
      <c r="N12" s="43">
        <v>1</v>
      </c>
      <c r="O12" s="43" t="s">
        <v>28</v>
      </c>
      <c r="P12" s="43">
        <v>4</v>
      </c>
      <c r="Q12" s="43">
        <f>N12+P12</f>
        <v>5</v>
      </c>
      <c r="R12" s="43" t="s">
        <v>29</v>
      </c>
      <c r="S12" s="44" t="s">
        <v>30</v>
      </c>
      <c r="T12" s="44" t="s">
        <v>31</v>
      </c>
      <c r="U12" s="46" t="s">
        <v>32</v>
      </c>
    </row>
    <row r="13" spans="1:21" ht="111.75" customHeight="1" x14ac:dyDescent="0.2">
      <c r="A13" s="9">
        <v>2</v>
      </c>
      <c r="B13" s="10" t="s">
        <v>20</v>
      </c>
      <c r="C13" s="11" t="s">
        <v>21</v>
      </c>
      <c r="D13" s="10" t="s">
        <v>35</v>
      </c>
      <c r="E13" s="10" t="s">
        <v>23</v>
      </c>
      <c r="F13" s="11" t="s">
        <v>36</v>
      </c>
      <c r="G13" s="11" t="s">
        <v>37</v>
      </c>
      <c r="H13" s="10">
        <v>2</v>
      </c>
      <c r="I13" s="10">
        <v>2</v>
      </c>
      <c r="J13" s="10">
        <f t="shared" ref="J13:J19" si="0">H13+I13</f>
        <v>4</v>
      </c>
      <c r="K13" s="31" t="s">
        <v>33</v>
      </c>
      <c r="L13" s="11" t="s">
        <v>26</v>
      </c>
      <c r="M13" s="11" t="s">
        <v>38</v>
      </c>
      <c r="N13" s="10">
        <v>2</v>
      </c>
      <c r="O13" s="10" t="s">
        <v>39</v>
      </c>
      <c r="P13" s="10">
        <v>3</v>
      </c>
      <c r="Q13" s="10">
        <f t="shared" ref="Q13:Q19" si="1">N13+P13</f>
        <v>5</v>
      </c>
      <c r="R13" s="10" t="s">
        <v>29</v>
      </c>
      <c r="S13" s="11" t="s">
        <v>40</v>
      </c>
      <c r="T13" s="11" t="s">
        <v>41</v>
      </c>
      <c r="U13" s="37" t="s">
        <v>32</v>
      </c>
    </row>
    <row r="14" spans="1:21" ht="93" customHeight="1" x14ac:dyDescent="0.2">
      <c r="A14" s="9">
        <v>3</v>
      </c>
      <c r="B14" s="12" t="s">
        <v>20</v>
      </c>
      <c r="C14" s="13" t="s">
        <v>21</v>
      </c>
      <c r="D14" s="12" t="s">
        <v>42</v>
      </c>
      <c r="E14" s="12" t="s">
        <v>43</v>
      </c>
      <c r="F14" s="13" t="s">
        <v>44</v>
      </c>
      <c r="G14" s="13" t="s">
        <v>45</v>
      </c>
      <c r="H14" s="12">
        <v>2</v>
      </c>
      <c r="I14" s="12">
        <v>3</v>
      </c>
      <c r="J14" s="10">
        <f t="shared" si="0"/>
        <v>5</v>
      </c>
      <c r="K14" s="41" t="s">
        <v>25</v>
      </c>
      <c r="L14" s="13" t="s">
        <v>46</v>
      </c>
      <c r="M14" s="13" t="s">
        <v>47</v>
      </c>
      <c r="N14" s="12">
        <v>1</v>
      </c>
      <c r="O14" s="12" t="s">
        <v>39</v>
      </c>
      <c r="P14" s="12">
        <v>3</v>
      </c>
      <c r="Q14" s="10">
        <f t="shared" si="1"/>
        <v>4</v>
      </c>
      <c r="R14" s="12" t="s">
        <v>29</v>
      </c>
      <c r="S14" s="13" t="s">
        <v>48</v>
      </c>
      <c r="T14" s="13" t="s">
        <v>49</v>
      </c>
      <c r="U14" s="38" t="s">
        <v>50</v>
      </c>
    </row>
    <row r="15" spans="1:21" ht="78.75" x14ac:dyDescent="0.2">
      <c r="A15" s="9">
        <v>4</v>
      </c>
      <c r="B15" s="12" t="s">
        <v>20</v>
      </c>
      <c r="C15" s="11" t="s">
        <v>51</v>
      </c>
      <c r="D15" s="10" t="s">
        <v>42</v>
      </c>
      <c r="E15" s="10" t="s">
        <v>23</v>
      </c>
      <c r="F15" s="13" t="s">
        <v>52</v>
      </c>
      <c r="G15" s="11" t="s">
        <v>53</v>
      </c>
      <c r="H15" s="10">
        <v>2</v>
      </c>
      <c r="I15" s="10">
        <v>2</v>
      </c>
      <c r="J15" s="10">
        <f t="shared" si="0"/>
        <v>4</v>
      </c>
      <c r="K15" s="31" t="s">
        <v>33</v>
      </c>
      <c r="L15" s="10" t="s">
        <v>26</v>
      </c>
      <c r="M15" s="39" t="s">
        <v>103</v>
      </c>
      <c r="N15" s="10">
        <v>1</v>
      </c>
      <c r="O15" s="10" t="s">
        <v>54</v>
      </c>
      <c r="P15" s="10">
        <v>3</v>
      </c>
      <c r="Q15" s="10">
        <f t="shared" si="1"/>
        <v>4</v>
      </c>
      <c r="R15" s="10" t="s">
        <v>29</v>
      </c>
      <c r="S15" s="11" t="s">
        <v>48</v>
      </c>
      <c r="T15" s="11" t="s">
        <v>55</v>
      </c>
      <c r="U15" s="38" t="s">
        <v>50</v>
      </c>
    </row>
    <row r="16" spans="1:21" ht="90" x14ac:dyDescent="0.2">
      <c r="A16" s="9">
        <v>5</v>
      </c>
      <c r="B16" s="12" t="s">
        <v>20</v>
      </c>
      <c r="C16" s="11" t="s">
        <v>51</v>
      </c>
      <c r="D16" s="10" t="s">
        <v>56</v>
      </c>
      <c r="E16" s="10" t="s">
        <v>23</v>
      </c>
      <c r="F16" s="13" t="s">
        <v>57</v>
      </c>
      <c r="G16" s="11" t="s">
        <v>58</v>
      </c>
      <c r="H16" s="10">
        <v>1</v>
      </c>
      <c r="I16" s="10">
        <v>4</v>
      </c>
      <c r="J16" s="10">
        <f t="shared" si="0"/>
        <v>5</v>
      </c>
      <c r="K16" s="41" t="s">
        <v>25</v>
      </c>
      <c r="L16" s="10" t="s">
        <v>26</v>
      </c>
      <c r="M16" s="11" t="s">
        <v>59</v>
      </c>
      <c r="N16" s="10">
        <v>1</v>
      </c>
      <c r="O16" s="10" t="s">
        <v>54</v>
      </c>
      <c r="P16" s="10">
        <v>3</v>
      </c>
      <c r="Q16" s="10">
        <f t="shared" si="1"/>
        <v>4</v>
      </c>
      <c r="R16" s="10" t="s">
        <v>29</v>
      </c>
      <c r="S16" s="11" t="s">
        <v>60</v>
      </c>
      <c r="T16" s="11" t="s">
        <v>105</v>
      </c>
      <c r="U16" s="38" t="s">
        <v>61</v>
      </c>
    </row>
    <row r="17" spans="1:21" ht="67.5" x14ac:dyDescent="0.2">
      <c r="A17" s="9">
        <v>6</v>
      </c>
      <c r="B17" s="12" t="s">
        <v>62</v>
      </c>
      <c r="C17" s="13" t="s">
        <v>21</v>
      </c>
      <c r="D17" s="12" t="s">
        <v>42</v>
      </c>
      <c r="E17" s="12" t="s">
        <v>23</v>
      </c>
      <c r="F17" s="13" t="s">
        <v>63</v>
      </c>
      <c r="G17" s="13" t="s">
        <v>64</v>
      </c>
      <c r="H17" s="12">
        <v>2</v>
      </c>
      <c r="I17" s="12">
        <v>2</v>
      </c>
      <c r="J17" s="10">
        <f t="shared" si="0"/>
        <v>4</v>
      </c>
      <c r="K17" s="31" t="s">
        <v>33</v>
      </c>
      <c r="L17" s="12" t="s">
        <v>46</v>
      </c>
      <c r="M17" s="13" t="s">
        <v>65</v>
      </c>
      <c r="N17" s="12">
        <v>1</v>
      </c>
      <c r="O17" s="12" t="s">
        <v>28</v>
      </c>
      <c r="P17" s="12">
        <v>4</v>
      </c>
      <c r="Q17" s="10">
        <f t="shared" si="1"/>
        <v>5</v>
      </c>
      <c r="R17" s="12" t="s">
        <v>29</v>
      </c>
      <c r="S17" s="13" t="s">
        <v>66</v>
      </c>
      <c r="T17" s="13" t="s">
        <v>67</v>
      </c>
      <c r="U17" s="38" t="s">
        <v>68</v>
      </c>
    </row>
    <row r="18" spans="1:21" ht="67.5" x14ac:dyDescent="0.2">
      <c r="A18" s="9">
        <v>7</v>
      </c>
      <c r="B18" s="12" t="s">
        <v>62</v>
      </c>
      <c r="C18" s="13" t="s">
        <v>21</v>
      </c>
      <c r="D18" s="12" t="s">
        <v>42</v>
      </c>
      <c r="E18" s="12" t="s">
        <v>23</v>
      </c>
      <c r="F18" s="13" t="s">
        <v>102</v>
      </c>
      <c r="G18" s="11" t="s">
        <v>37</v>
      </c>
      <c r="H18" s="12">
        <v>2</v>
      </c>
      <c r="I18" s="12">
        <v>2</v>
      </c>
      <c r="J18" s="10">
        <f t="shared" ref="J18" si="2">H18+I18</f>
        <v>4</v>
      </c>
      <c r="K18" s="31" t="s">
        <v>33</v>
      </c>
      <c r="L18" s="12" t="s">
        <v>46</v>
      </c>
      <c r="M18" s="13" t="s">
        <v>104</v>
      </c>
      <c r="N18" s="12">
        <v>1</v>
      </c>
      <c r="O18" s="12" t="s">
        <v>28</v>
      </c>
      <c r="P18" s="12">
        <v>4</v>
      </c>
      <c r="Q18" s="10">
        <f t="shared" ref="Q18" si="3">N18+P18</f>
        <v>5</v>
      </c>
      <c r="R18" s="12" t="s">
        <v>29</v>
      </c>
      <c r="S18" s="13" t="s">
        <v>66</v>
      </c>
      <c r="T18" s="13" t="s">
        <v>67</v>
      </c>
      <c r="U18" s="38" t="s">
        <v>107</v>
      </c>
    </row>
    <row r="19" spans="1:21" ht="96" customHeight="1" thickBot="1" x14ac:dyDescent="0.25">
      <c r="A19" s="32">
        <v>8</v>
      </c>
      <c r="B19" s="33" t="s">
        <v>62</v>
      </c>
      <c r="C19" s="34" t="s">
        <v>21</v>
      </c>
      <c r="D19" s="34" t="s">
        <v>42</v>
      </c>
      <c r="E19" s="34" t="s">
        <v>43</v>
      </c>
      <c r="F19" s="34" t="s">
        <v>69</v>
      </c>
      <c r="G19" s="34" t="s">
        <v>70</v>
      </c>
      <c r="H19" s="34">
        <v>2</v>
      </c>
      <c r="I19" s="34">
        <v>2</v>
      </c>
      <c r="J19" s="35">
        <f t="shared" si="0"/>
        <v>4</v>
      </c>
      <c r="K19" s="36" t="s">
        <v>33</v>
      </c>
      <c r="L19" s="34" t="s">
        <v>46</v>
      </c>
      <c r="M19" s="34" t="s">
        <v>71</v>
      </c>
      <c r="N19" s="34">
        <v>1</v>
      </c>
      <c r="O19" s="34" t="s">
        <v>28</v>
      </c>
      <c r="P19" s="34">
        <v>4</v>
      </c>
      <c r="Q19" s="35">
        <f t="shared" si="1"/>
        <v>5</v>
      </c>
      <c r="R19" s="34" t="s">
        <v>34</v>
      </c>
      <c r="S19" s="34" t="s">
        <v>72</v>
      </c>
      <c r="T19" s="34" t="s">
        <v>73</v>
      </c>
      <c r="U19" s="40" t="s">
        <v>61</v>
      </c>
    </row>
    <row r="20" spans="1:21" x14ac:dyDescent="0.2">
      <c r="A20" s="58"/>
      <c r="B20" s="58"/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Q20" s="58"/>
      <c r="R20" s="58"/>
      <c r="S20" s="58"/>
      <c r="T20" s="58"/>
      <c r="U20" s="58"/>
    </row>
    <row r="21" spans="1:21" x14ac:dyDescent="0.2">
      <c r="A21" s="58"/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8"/>
      <c r="U21" s="58"/>
    </row>
    <row r="22" spans="1:21" x14ac:dyDescent="0.2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</row>
    <row r="23" spans="1:21" s="7" customFormat="1" ht="15" customHeight="1" x14ac:dyDescent="0.2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</row>
    <row r="24" spans="1:21" s="7" customFormat="1" ht="15.75" customHeight="1" thickBot="1" x14ac:dyDescent="0.25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</row>
    <row r="25" spans="1:21" s="7" customFormat="1" ht="30.75" thickBot="1" x14ac:dyDescent="0.3">
      <c r="A25" s="15"/>
      <c r="B25" s="16" t="s">
        <v>74</v>
      </c>
      <c r="C25" s="16" t="s">
        <v>75</v>
      </c>
      <c r="D25" s="59"/>
      <c r="E25" s="60" t="s">
        <v>76</v>
      </c>
      <c r="F25" s="60"/>
      <c r="G25" s="61"/>
      <c r="H25" s="16" t="s">
        <v>77</v>
      </c>
      <c r="I25" s="16" t="s">
        <v>78</v>
      </c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</row>
    <row r="26" spans="1:21" s="7" customFormat="1" ht="48" customHeight="1" x14ac:dyDescent="0.25">
      <c r="A26" s="63" t="s">
        <v>79</v>
      </c>
      <c r="B26" s="17" t="s">
        <v>80</v>
      </c>
      <c r="C26" s="18">
        <v>1</v>
      </c>
      <c r="D26" s="59"/>
      <c r="E26" s="17" t="s">
        <v>81</v>
      </c>
      <c r="F26" s="18">
        <v>1</v>
      </c>
      <c r="G26" s="61"/>
      <c r="H26" s="19" t="s">
        <v>82</v>
      </c>
      <c r="I26" s="20" t="s">
        <v>83</v>
      </c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</row>
    <row r="27" spans="1:21" s="7" customFormat="1" ht="22.5" x14ac:dyDescent="0.25">
      <c r="A27" s="64"/>
      <c r="B27" s="17" t="s">
        <v>84</v>
      </c>
      <c r="C27" s="18">
        <v>2</v>
      </c>
      <c r="D27" s="59"/>
      <c r="E27" s="17" t="s">
        <v>85</v>
      </c>
      <c r="F27" s="18">
        <v>2</v>
      </c>
      <c r="G27" s="61"/>
      <c r="H27" s="21" t="s">
        <v>86</v>
      </c>
      <c r="I27" s="22" t="s">
        <v>87</v>
      </c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</row>
    <row r="28" spans="1:21" ht="22.5" x14ac:dyDescent="0.25">
      <c r="A28" s="64"/>
      <c r="B28" s="17" t="s">
        <v>88</v>
      </c>
      <c r="C28" s="18">
        <v>3</v>
      </c>
      <c r="D28" s="59"/>
      <c r="E28" s="17" t="s">
        <v>89</v>
      </c>
      <c r="F28" s="18">
        <v>3</v>
      </c>
      <c r="G28" s="61"/>
      <c r="H28" s="14">
        <v>5</v>
      </c>
      <c r="I28" s="22" t="s">
        <v>90</v>
      </c>
      <c r="J28" s="62"/>
      <c r="K28" s="62"/>
      <c r="L28" s="62"/>
      <c r="M28" s="62"/>
      <c r="N28" s="62"/>
      <c r="O28" s="62"/>
      <c r="P28" s="62"/>
      <c r="Q28" s="62"/>
      <c r="R28" s="62"/>
      <c r="S28" s="62"/>
      <c r="T28" s="62"/>
      <c r="U28" s="62"/>
    </row>
    <row r="29" spans="1:21" ht="36.75" customHeight="1" thickBot="1" x14ac:dyDescent="0.3">
      <c r="A29" s="64"/>
      <c r="B29" s="17" t="s">
        <v>91</v>
      </c>
      <c r="C29" s="18">
        <v>4</v>
      </c>
      <c r="D29" s="59"/>
      <c r="E29" s="17" t="s">
        <v>92</v>
      </c>
      <c r="F29" s="18">
        <v>4</v>
      </c>
      <c r="G29" s="61"/>
      <c r="H29" s="23" t="s">
        <v>93</v>
      </c>
      <c r="I29" s="24" t="s">
        <v>94</v>
      </c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</row>
    <row r="30" spans="1:21" ht="22.5" x14ac:dyDescent="0.2">
      <c r="A30" s="65"/>
      <c r="B30" s="17" t="s">
        <v>95</v>
      </c>
      <c r="C30" s="18">
        <v>5</v>
      </c>
      <c r="D30" s="59"/>
      <c r="E30" s="17" t="s">
        <v>96</v>
      </c>
      <c r="F30" s="18">
        <v>5</v>
      </c>
      <c r="G30" s="53"/>
      <c r="H30" s="53"/>
      <c r="I30" s="53"/>
      <c r="J30" s="62"/>
      <c r="K30" s="62"/>
      <c r="L30" s="62"/>
      <c r="M30" s="62"/>
      <c r="N30" s="62"/>
      <c r="O30" s="62"/>
      <c r="P30" s="62"/>
      <c r="Q30" s="62"/>
      <c r="R30" s="62"/>
      <c r="S30" s="62"/>
      <c r="T30" s="62"/>
      <c r="U30" s="62"/>
    </row>
    <row r="31" spans="1:21" ht="15" x14ac:dyDescent="0.25">
      <c r="A31"/>
      <c r="B31"/>
      <c r="C31" s="15"/>
      <c r="D31" s="25"/>
      <c r="E31" s="25"/>
      <c r="F31"/>
      <c r="G31"/>
      <c r="H31" s="25"/>
      <c r="I31" s="25"/>
      <c r="J31" s="25"/>
      <c r="K31" s="25"/>
      <c r="L31" s="25"/>
      <c r="M31"/>
      <c r="N31" s="26"/>
      <c r="O31"/>
      <c r="P31"/>
      <c r="Q31"/>
      <c r="R31"/>
      <c r="S31"/>
      <c r="T31"/>
      <c r="U31"/>
    </row>
    <row r="32" spans="1:21" ht="15" x14ac:dyDescent="0.25">
      <c r="A32"/>
      <c r="B32"/>
      <c r="C32" s="15"/>
      <c r="D32" s="25"/>
      <c r="E32" s="25"/>
      <c r="F32"/>
      <c r="G32"/>
      <c r="H32" s="25"/>
      <c r="I32" s="25"/>
      <c r="J32" s="25"/>
      <c r="K32" s="25"/>
      <c r="L32" s="25"/>
      <c r="M32"/>
      <c r="N32" s="26"/>
      <c r="O32"/>
      <c r="P32"/>
      <c r="Q32"/>
      <c r="R32"/>
      <c r="S32"/>
      <c r="T32"/>
      <c r="U32"/>
    </row>
  </sheetData>
  <autoFilter ref="A11:U19" xr:uid="{00000000-0009-0000-0000-000000000000}"/>
  <mergeCells count="14">
    <mergeCell ref="A5:U5"/>
    <mergeCell ref="G30:I30"/>
    <mergeCell ref="A1:U1"/>
    <mergeCell ref="A2:U2"/>
    <mergeCell ref="A3:U3"/>
    <mergeCell ref="A4:U4"/>
    <mergeCell ref="A7:S7"/>
    <mergeCell ref="A9:U9"/>
    <mergeCell ref="A20:U24"/>
    <mergeCell ref="D25:D30"/>
    <mergeCell ref="E25:F25"/>
    <mergeCell ref="G25:G29"/>
    <mergeCell ref="J25:U30"/>
    <mergeCell ref="A26:A30"/>
  </mergeCells>
  <printOptions horizontalCentered="1"/>
  <pageMargins left="0.23622047244094491" right="0.23622047244094491" top="0.15748031496062992" bottom="0.19685039370078741" header="0.31496062992125984" footer="0.31496062992125984"/>
  <pageSetup paperSize="14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DE RIESGO</vt:lpstr>
      <vt:lpstr>'MATRIZ DE RIESGO'!Área_de_impresión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María Sánchez Acuña</dc:creator>
  <cp:lastModifiedBy>Paula Gómez</cp:lastModifiedBy>
  <cp:lastPrinted>2018-03-16T17:10:48Z</cp:lastPrinted>
  <dcterms:created xsi:type="dcterms:W3CDTF">2015-06-04T15:40:58Z</dcterms:created>
  <dcterms:modified xsi:type="dcterms:W3CDTF">2020-08-05T01:16:02Z</dcterms:modified>
</cp:coreProperties>
</file>