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07"/>
  <workbookPr/>
  <mc:AlternateContent xmlns:mc="http://schemas.openxmlformats.org/markup-compatibility/2006">
    <mc:Choice Requires="x15">
      <x15ac:absPath xmlns:x15ac="http://schemas.microsoft.com/office/spreadsheetml/2010/11/ac" url="C:\Users\NGavilan\Documents\AÑO 2024\MEN 2024\INFORMES MEN 2024\"/>
    </mc:Choice>
  </mc:AlternateContent>
  <xr:revisionPtr revIDLastSave="10066" documentId="120_S{ADE0F5BB-6322-5DBB-A470-A5FC0F42059E}" xr6:coauthVersionLast="47" xr6:coauthVersionMax="47" xr10:uidLastSave="{57150C5A-AB4E-42D6-82BF-0BF997F54B46}"/>
  <bookViews>
    <workbookView xWindow="0" yWindow="0" windowWidth="28800" windowHeight="11415" firstSheet="12" xr2:uid="{00000000-000D-0000-FFFF-FFFF00000000}"/>
  </bookViews>
  <sheets>
    <sheet name="TABLA DE ANEXOS" sheetId="17" r:id="rId1"/>
    <sheet name="ANEXO #1." sheetId="40" r:id="rId2"/>
    <sheet name="ANEXO #2." sheetId="19" r:id="rId3"/>
    <sheet name="ANEXO #3." sheetId="20" r:id="rId4"/>
    <sheet name="ANEXO #4." sheetId="4" r:id="rId5"/>
    <sheet name="ANEXO #5." sheetId="36" r:id="rId6"/>
    <sheet name="ANEXO #6." sheetId="34" r:id="rId7"/>
    <sheet name="ANEXO #7." sheetId="38" r:id="rId8"/>
    <sheet name="ANEXO #8." sheetId="21" r:id="rId9"/>
    <sheet name="ANEXO #9." sheetId="22" r:id="rId10"/>
    <sheet name="ANEXO #10." sheetId="10" r:id="rId11"/>
    <sheet name="ANEXO #12." sheetId="8" r:id="rId12"/>
    <sheet name="ANEXO #13." sheetId="25" r:id="rId13"/>
    <sheet name="ANEXO #14." sheetId="12" r:id="rId14"/>
    <sheet name="ANEXO #15." sheetId="32" r:id="rId15"/>
    <sheet name="ANEXO #16." sheetId="37" r:id="rId16"/>
    <sheet name="ANEXO #17." sheetId="39" r:id="rId17"/>
    <sheet name="ANEXO #20." sheetId="41" r:id="rId18"/>
  </sheets>
  <definedNames>
    <definedName name="_xlnm._FilterDatabase" localSheetId="2" hidden="1">'ANEXO #2.'!$C$3:$F$3</definedName>
    <definedName name="_xlnm._FilterDatabase" localSheetId="11" hidden="1">'ANEXO #12.'!#REF!</definedName>
    <definedName name="_xlnm._FilterDatabase" localSheetId="3" hidden="1">'ANEXO #3.'!$C$3:$F$3</definedName>
    <definedName name="_xlnm._FilterDatabase" localSheetId="4" hidden="1">'ANEXO #4.'!$F$4:$M$4</definedName>
    <definedName name="_xlnm._FilterDatabase" localSheetId="8" hidden="1">'ANEXO #8.'!$C$3:$F$3</definedName>
    <definedName name="_xlnm._FilterDatabase" localSheetId="9" hidden="1">'ANEXO #9.'!$A$2:$I$2</definedName>
    <definedName name="_xlnm._FilterDatabase" localSheetId="15" hidden="1">'ANEXO #16.'!$A$3:$L$3</definedName>
    <definedName name="_xlnm._FilterDatabase" localSheetId="10" hidden="1">'ANEXO #10.'!$B$4:$O$4</definedName>
    <definedName name="_xlnm._FilterDatabase" localSheetId="12" hidden="1">'ANEXO #13.'!$B$3:$N$3</definedName>
    <definedName name="_xlnm._FilterDatabase" localSheetId="16" hidden="1">'ANEXO #17.'!$B$3:$R$13</definedName>
    <definedName name="_xlnm._FilterDatabase" localSheetId="17" hidden="1">'ANEXO #20.'!$A$2:$N$13</definedName>
    <definedName name="_xlnm._FilterDatabase" localSheetId="6" hidden="1">'ANEXO #6.'!$B$3:$H$3</definedName>
    <definedName name="_xlnm._FilterDatabase" localSheetId="14" hidden="1">'ANEXO #15.'!$B$3:$K$128</definedName>
    <definedName name="_xlnm._FilterDatabase" localSheetId="13" hidden="1">'ANEXO #14.'!$A$3:$P$3</definedName>
    <definedName name="_xlnm._FilterDatabase" localSheetId="7" hidden="1">'ANEXO #7.'!$C$2:$I$43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6" i="25" l="1"/>
  <c r="M6" i="10"/>
  <c r="M7" i="10"/>
  <c r="M8" i="10"/>
  <c r="M9" i="10"/>
  <c r="M10" i="10"/>
  <c r="M11" i="10"/>
  <c r="M12" i="10"/>
  <c r="M13" i="10"/>
  <c r="M14" i="10"/>
  <c r="M15" i="10"/>
  <c r="M16" i="10"/>
  <c r="M17" i="10"/>
  <c r="M18" i="10"/>
  <c r="M19" i="10"/>
  <c r="M20" i="10"/>
  <c r="M21" i="10"/>
  <c r="M22" i="10"/>
  <c r="M23" i="10"/>
  <c r="M24" i="10"/>
  <c r="M25" i="10"/>
  <c r="M26" i="10"/>
  <c r="M27" i="10"/>
  <c r="M28" i="10"/>
  <c r="M29" i="10"/>
  <c r="M30" i="10"/>
  <c r="M31" i="10"/>
  <c r="M32" i="10"/>
  <c r="M33" i="10"/>
  <c r="M34" i="10"/>
  <c r="M5" i="10"/>
  <c r="I35" i="10"/>
  <c r="F35" i="10"/>
  <c r="G35" i="10"/>
  <c r="H3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33" i="10"/>
  <c r="I34" i="10"/>
  <c r="I5" i="10"/>
  <c r="N11" i="25"/>
  <c r="H8" i="8"/>
  <c r="I8" i="8"/>
  <c r="J8" i="8"/>
  <c r="G8" i="8"/>
  <c r="J35" i="10"/>
  <c r="K35" i="10"/>
  <c r="L35" i="10"/>
  <c r="M35" i="10"/>
  <c r="N35" i="10"/>
  <c r="O35" i="10"/>
  <c r="G35" i="34"/>
  <c r="F35" i="34"/>
  <c r="F20" i="4"/>
  <c r="G20" i="4"/>
  <c r="H20" i="4"/>
  <c r="I20" i="4"/>
  <c r="J20" i="4"/>
  <c r="K20" i="4"/>
  <c r="L20" i="4"/>
  <c r="M20" i="4"/>
  <c r="N19" i="4"/>
  <c r="N18" i="4"/>
  <c r="N17" i="4"/>
  <c r="N16" i="4"/>
  <c r="N15" i="4"/>
  <c r="N14" i="4"/>
  <c r="N13" i="4"/>
  <c r="N12" i="4"/>
  <c r="N11" i="4"/>
  <c r="N10" i="4"/>
  <c r="N9" i="4"/>
  <c r="N8" i="4"/>
  <c r="N7" i="4"/>
  <c r="N6" i="4"/>
  <c r="H7" i="40"/>
  <c r="I7" i="40"/>
  <c r="J7" i="40"/>
  <c r="G7" i="40"/>
  <c r="F36" i="25"/>
  <c r="F12" i="21"/>
  <c r="H6" i="36"/>
  <c r="H7" i="36"/>
  <c r="H8" i="36"/>
  <c r="H9" i="36"/>
  <c r="H10" i="36"/>
  <c r="H11" i="36"/>
  <c r="H12" i="36"/>
  <c r="H13" i="36"/>
  <c r="H14" i="36"/>
  <c r="H15" i="36"/>
  <c r="H16" i="36"/>
  <c r="H17" i="36"/>
  <c r="H18" i="36"/>
  <c r="H19" i="36"/>
  <c r="H20" i="36"/>
  <c r="H21" i="36"/>
  <c r="H22" i="36"/>
  <c r="H23" i="36"/>
  <c r="H24" i="36"/>
  <c r="H25" i="36"/>
  <c r="H26" i="36"/>
  <c r="H27" i="36"/>
  <c r="H28" i="36"/>
  <c r="H29" i="36"/>
  <c r="H30" i="36"/>
  <c r="H31" i="36"/>
  <c r="H32" i="36"/>
  <c r="H33" i="36"/>
  <c r="H34" i="36"/>
  <c r="H35" i="36"/>
  <c r="H36" i="36"/>
  <c r="G37" i="36"/>
  <c r="F37" i="36"/>
  <c r="F14" i="20"/>
  <c r="F13" i="19"/>
  <c r="N5" i="4"/>
  <c r="N20" i="4" s="1"/>
  <c r="H5" i="36"/>
  <c r="H37" i="36" s="1"/>
  <c r="H4" i="34"/>
  <c r="H35" i="34" s="1"/>
</calcChain>
</file>

<file path=xl/sharedStrings.xml><?xml version="1.0" encoding="utf-8"?>
<sst xmlns="http://schemas.openxmlformats.org/spreadsheetml/2006/main" count="5520" uniqueCount="1911">
  <si>
    <t>TABLA DE ANEXOS INFORME CONVENIO No. CO1.PCCNTR.7557750 DE 2025 SUSCRITO ENTRE EL MINISTERIO DE EDUCACIÓN NACIONAL Y EL CENTRO DE REHABILITACIÓN DE ADULTOS CIEGOS - CRAC
MARZO A  DICIEMBRE 2025</t>
  </si>
  <si>
    <t>Anexo #</t>
  </si>
  <si>
    <t xml:space="preserve">Nombre del anexo </t>
  </si>
  <si>
    <t xml:space="preserve">Estadísticas de atención de personas ciegas y con baja visión en la ciudad de Bogotá </t>
  </si>
  <si>
    <t xml:space="preserve">Estadísticas de atención por áreas y sesiones de niños ciegos entre lo 5 14 años programa Habilitación Básica Funcional. </t>
  </si>
  <si>
    <t>Estadísticas de atención por áreas y sesiones de rehabilitación integral personas ciegas.</t>
  </si>
  <si>
    <t xml:space="preserve">Estadísticas de atención de población vulnerable a nivel nacional </t>
  </si>
  <si>
    <t xml:space="preserve">Estadísticas de población con certificado de discapacidad a nivel nacional </t>
  </si>
  <si>
    <t xml:space="preserve">Entrega de kit básico de ayudas tiflotécnicas para personas con discapacidad nuevas a nivel nacional </t>
  </si>
  <si>
    <t>Informes con orientaciones Y recomendaciones segun el proceso de habilitación/rehabilitación</t>
  </si>
  <si>
    <t xml:space="preserve">Estadísticas de atención por áreas y sesiones de rehabilitación baja visión </t>
  </si>
  <si>
    <t>Directorio de entidades territoriales.</t>
  </si>
  <si>
    <t xml:space="preserve">Estadísticas de atención población con discapacidad visual atendida en municipios focalizados </t>
  </si>
  <si>
    <t>Informe de Acciones Desarrolladas por Experta Técnica del Centro de Rehabilitación para Adultos Ciegos CRAC en los Proceso de Rehabilitación de los municipios focalizados año 2025</t>
  </si>
  <si>
    <t xml:space="preserve">Estadística población atendida modalidad de extensión </t>
  </si>
  <si>
    <t xml:space="preserve">Atenciones de apoyo psicosocial en municipios focalizados </t>
  </si>
  <si>
    <t>13.1</t>
  </si>
  <si>
    <t>Atenciones grupales de apoyo psicosocial</t>
  </si>
  <si>
    <t>Detalle de acciones de inclusión - talleres ocupacionales y cursos certificados</t>
  </si>
  <si>
    <t>Detalle de gestiones de inclusión</t>
  </si>
  <si>
    <t>Horas de producción y posproducción emisora CRAC “La Inclusora”</t>
  </si>
  <si>
    <t xml:space="preserve">Talleres departamentales para docentes oficiales que atienden población con discapacidad </t>
  </si>
  <si>
    <t>Informes de talleres departamentales para docentes oficiales que atienden población con discapacidad</t>
  </si>
  <si>
    <t xml:space="preserve">Resultado de cuestionario para la identificación de necesidades de docentes con discapacidad visual </t>
  </si>
  <si>
    <t>Actividades de apoyo y refuerzo a docentes, directivos docentes y profesionales de apoyo con discapacidad visual de los municipios focalizados</t>
  </si>
  <si>
    <t>Informes de asesoría a docentes con discapacidad visual</t>
  </si>
  <si>
    <t>Encuesta de satisfacción, orientación a docentes con discapacidad visual</t>
  </si>
  <si>
    <t>ANEXO #1. ESTADÍSTICAS DE ATENCIÓN DE PERSONAS CIEGAS Y CON BAJA VISIÓN EN LA CIUDAD DE BOGOTÁ
CONVENIO No. CO1.PCCNTR.7557750 DE 2025 SUSCRITO ENTRE EL MINISTERIO DE EDUCACIÓN NACIONAL Y EL CENTRO DE REHABILITACIÓN DE ADULTOS CIEGOS - CRAC
MARZO A DICIEMBRE 2025</t>
  </si>
  <si>
    <t>N°</t>
  </si>
  <si>
    <t>Departamento</t>
  </si>
  <si>
    <t>Ciudad</t>
  </si>
  <si>
    <t>Entidad Territorial Certificada</t>
  </si>
  <si>
    <t>Programa de habilitación/rehabilitación</t>
  </si>
  <si>
    <t>Total acumulado de personas atendidas en el año</t>
  </si>
  <si>
    <t>Total de personas activas a diciembre 2025</t>
  </si>
  <si>
    <t>Total de personas que han egresado a diciembre 2025</t>
  </si>
  <si>
    <t>Total de pesonas que no continuan en proceso</t>
  </si>
  <si>
    <t>CUNDINAMARCA</t>
  </si>
  <si>
    <t>BOGOTÁ</t>
  </si>
  <si>
    <t>SI</t>
  </si>
  <si>
    <t>HABILITACIÓN BÁSICA FUNCIONAL (NIÑAS Y NIÑOS CIEGOS)</t>
  </si>
  <si>
    <t>NR</t>
  </si>
  <si>
    <t>REHABILITACIÓN INTEGRAL PERSONAS CIEGAS</t>
  </si>
  <si>
    <t>REHABILITACIÓN INTEGRAL PERSONAS CON BAJA VISIÓN</t>
  </si>
  <si>
    <t>TOTAL ATENCION BOGOTÁ</t>
  </si>
  <si>
    <t>NR. No registra</t>
  </si>
  <si>
    <t>ANEXO #2. ESTADÍSTICAS DE ATENCIÓN POR ÁREAS Y SESIONES DE NIÑOS CIEGOS ENTRE LO 5 14 AÑOS PROGRAMA HABILITACIÓN BÁSICA FUNCIONAL.
CONVENIO No. CO1.PCCNTR.7557750 DE 2025 SUSCRITO ENTRE EL MINISTERIO DE EDUCACIÓN NACIONAL Y EL CENTRO DE REHABILITACIÓN DE ADULTOS CIEGOS - CRAC
MARZO A DICIEMBRE 2025</t>
  </si>
  <si>
    <t>Área</t>
  </si>
  <si>
    <t>Objetivo del área</t>
  </si>
  <si>
    <t>N° de pesonas  atendidas</t>
  </si>
  <si>
    <t>N° de sesiones</t>
  </si>
  <si>
    <t>Trabajo Social</t>
  </si>
  <si>
    <t>Orientar al usuario  y/o familia- cuidador  en la autogestión para la accesibilidad a los planes,  programas y beneficios del estado, mediante contactos interinstitucionales que faciliten la inclusión de la persona con discapacidad visual</t>
  </si>
  <si>
    <t>Psicología</t>
  </si>
  <si>
    <t xml:space="preserve">Orientar a nivel indvidual y familiar en aspectos como pautas de crianza, aceptación de la discapacidad, dinamica familiar, comunicación asertiva entre otras en beneficio del niño o niña con discapacidad, favoreciendo su participación en diferentes roles dentro y fuera del sistema familiar. </t>
  </si>
  <si>
    <t>Braille</t>
  </si>
  <si>
    <t xml:space="preserve">Desarrollar competencias de comunicación a través del sistema de lecto-escritura Braille. </t>
  </si>
  <si>
    <t>Ábaco</t>
  </si>
  <si>
    <t>Promover la independencia y autonomía para el manejo de operaciones matemáticas, en el desempeño de las actividades escolares a través del uso del ábaco abierto y/o cerrado</t>
  </si>
  <si>
    <t>Desarrollo Sensoperceptual</t>
  </si>
  <si>
    <t xml:space="preserve">Mejorar y mantener habilidades motoras finas, fuerza muscular, agilidad, coordinación bimanual, favoreciendo la respuesta sensoperceptual, asi como el reconocimiento de estímulos táctiles y desarrollar habilidadades cognitivas en los dispositivos de aprendizaje como memoria, concentración y atención. </t>
  </si>
  <si>
    <t>Tiflotecnología</t>
  </si>
  <si>
    <t xml:space="preserve">Trabajar con el usuario en un acercamiento sobre el uso del computador como medio alternativo de comunicación. </t>
  </si>
  <si>
    <t>Actividades Básicas Cotidianas</t>
  </si>
  <si>
    <t>Proporcionar al niño, niña, joven y su familia, técnicas para la ejecución independiente de sus actividades de autocuidado.</t>
  </si>
  <si>
    <t>Aprestamiento Físico</t>
  </si>
  <si>
    <t>Favorecer el auto reconocimiento corporal y desarrollar habilidades básicas tendientes a mejorar el control postural y la ubicación espacial.</t>
  </si>
  <si>
    <t>Orientación y Movilidad</t>
  </si>
  <si>
    <t>Favorecer la independencia para los desplazamientos en los niños, niñas y jóvenes con discapacidad visual en espacios cerrados y desarrollar la habilidad en el manejo de técnicas para el uso del bastón.</t>
  </si>
  <si>
    <t>TOTAL SESIONES</t>
  </si>
  <si>
    <t xml:space="preserve">* En el presente anexo, se puede evidenciar las áreas y sesiones facilitadas a los 20 niñas y niños atendidos en el periodo de marzo a diciembre de 2025. Teniendo en cuenta que una misma persona puede tomar una o varias áreas de manera simultánea, el total de personas atendidas reportadas en este anexo supera lo reportado en el informe operativo. </t>
  </si>
  <si>
    <t>ANEXO #3. ESTADÍSTICAS DE ATENCIÓN POR ÁREAS Y SESIONES DE REHABILITACIÓN INTEGRAL PERSONAS CIEGAS. 
CONVENIO No. CO1.PCCNTR.7557750 DE 2025 SUSCRITO ENTRE EL MINISTERIO DE EDUCACIÓN NACIONAL Y EL CENTRO DE REHABILITACIÓN DE ADULTOS CIEGOS - CRAC
MARZO A DICIEMBRE 2025</t>
  </si>
  <si>
    <t>N° de personas atendidas</t>
  </si>
  <si>
    <t>Facilitar la elaboración del proceso de duelo, generando adaptación a la situación visual y una mejor  disposición al uso de ayudas ópticas, no ópticas y al bastón.</t>
  </si>
  <si>
    <t>Promover la independencia y autonomía para el manejo de operaciones matemáticas, en el desempeño de las actividades escolares a través del uso del ábaco abierto y /o cerrado</t>
  </si>
  <si>
    <t xml:space="preserve">Fomentar la participación en actividades de aprendizaje, aplicación del conocimiento y comunicación a través del uso de productos y tecnologías </t>
  </si>
  <si>
    <t>Técnicas de la vida diaria</t>
  </si>
  <si>
    <t>Mejorar la capacidad para la ejecución de las actividades de autocuidado, vida domestica y áreas principales de la vida, a través de la utilización e implementación de técnicas y normas de seguridad</t>
  </si>
  <si>
    <t>Aprestamiento físico</t>
  </si>
  <si>
    <t>Disminuir la limitación en las actividades de movilidad  en el día  a través del uso de su baja visión y la utilización de técnicas de seguridad y productos y tecnología, para conseguir un desplazamiento seguro, eficiente y autónomo</t>
  </si>
  <si>
    <t>Asesoria Ocupacional</t>
  </si>
  <si>
    <t xml:space="preserve"> Construir de manera conjunta: usuario-familia-institución un proyecto ocupacional viable, a través de la autogestión contribuyendo a la inclusión socio–ocupacional</t>
  </si>
  <si>
    <t xml:space="preserve">* En el presente anexo, se puede evidenciar las áreas y sesiones facilitadas a los 99 jóvenes y adultos ciegos atendidos en el periodo de marzo a diciembre de 2025. Teniendo en cuenta que una misma persona puede tomar una o varias áreas de manera simultánea, el total de personas atendidas reportadas en este anexo supera lo reportado en el informe operativo. </t>
  </si>
  <si>
    <t>ANEXO #4.  ESTADÍSTICAS DE ATENCIÓN DE POBLACIÓN VULNERABLE A NIVEL NACIONAL
CONVENIO No. CO1.PCCNTR.7557750 DE 2025 SUSCRITO ENTRE EL MINISTERIO DE EDUCACIÓN NACIONAL Y EL CENTRO DE REHABILITACIÓN DE ADULTOS CIEGOS - CRAC
MARZO A DICIEMBRE 2025</t>
  </si>
  <si>
    <t>UARIV</t>
  </si>
  <si>
    <t>ICBF</t>
  </si>
  <si>
    <t>DEPARTAMENTO DE PROSPERIDAD SOCIAL</t>
  </si>
  <si>
    <t>SECRETARIAS DE EDUCACIÓN</t>
  </si>
  <si>
    <t>Municipio</t>
  </si>
  <si>
    <t>Personas atendidas ciegas</t>
  </si>
  <si>
    <t>Personas atendidas con baja visión</t>
  </si>
  <si>
    <t>Total de Población Vulnerable por Municipio</t>
  </si>
  <si>
    <t>BOGOTA</t>
  </si>
  <si>
    <t>ATLANTICO</t>
  </si>
  <si>
    <t>BARRANQUILLA</t>
  </si>
  <si>
    <t>BOLIVAR</t>
  </si>
  <si>
    <t>SAN JACINTO</t>
  </si>
  <si>
    <t>NO</t>
  </si>
  <si>
    <t>CALAMAR</t>
  </si>
  <si>
    <t>CARMEN DE BOLIVAR</t>
  </si>
  <si>
    <t>CASANARE</t>
  </si>
  <si>
    <t>AGUAZUL</t>
  </si>
  <si>
    <t>CESAR</t>
  </si>
  <si>
    <t>AGUACHICA</t>
  </si>
  <si>
    <t>NORTE DE SANTANDER</t>
  </si>
  <si>
    <t>OCAÑA</t>
  </si>
  <si>
    <t>CORDOBA</t>
  </si>
  <si>
    <t>MONTERIA</t>
  </si>
  <si>
    <t xml:space="preserve">SAHAGUN </t>
  </si>
  <si>
    <t>PUTUMAYO</t>
  </si>
  <si>
    <t>PUERTO ASIS</t>
  </si>
  <si>
    <t>QUINDIO</t>
  </si>
  <si>
    <t>ARMENIA</t>
  </si>
  <si>
    <t>VALLE DELCAUCA</t>
  </si>
  <si>
    <t>CALI</t>
  </si>
  <si>
    <t>BUGA</t>
  </si>
  <si>
    <t>TOLIMA</t>
  </si>
  <si>
    <t>IBAGUE</t>
  </si>
  <si>
    <t>TOTAL POBLACION VULNERABLE A NIVEL NACIONAL</t>
  </si>
  <si>
    <t>* NR: No registra</t>
  </si>
  <si>
    <t>* La población reportada en este anexo forma parte de la totalidad de la población atendida y reportada en los compromisos 1 y 2 del informe operativo.</t>
  </si>
  <si>
    <t>ANEXO #5.  ESTADÍSTICAS DE POBLACIÓN CON CERTIFICADO DE DISCAPACIDAD A NIVEL NACIONAL
CONVENIO No. CO1.PCCNTR.7557750 DE 2025 SUSCRITO ENTRE EL MINISTERIO DE EDUCACIÓN NACIONAL Y EL CENTRO DE REHABILITACIÓN DE ADULTOS CIEGOS - CRAC
MARZO A DICIEMBRE 2025</t>
  </si>
  <si>
    <t>PERSONAS QUE CUENTAN CON CERTIFICADO DE DISCAPACIDAD</t>
  </si>
  <si>
    <t>Total población certificada por municipio</t>
  </si>
  <si>
    <t>Personas atendidas baja visión</t>
  </si>
  <si>
    <t>ANTIOQUIA</t>
  </si>
  <si>
    <t>MEDELLIN</t>
  </si>
  <si>
    <t>GALAPA</t>
  </si>
  <si>
    <t>TURBACO</t>
  </si>
  <si>
    <t>SANTA ROSA</t>
  </si>
  <si>
    <t>MAGANGUE</t>
  </si>
  <si>
    <t>MOMPOX</t>
  </si>
  <si>
    <t>ZIPAQUIRA</t>
  </si>
  <si>
    <t>UBATE</t>
  </si>
  <si>
    <t>SIMIJACA</t>
  </si>
  <si>
    <t>YOPAL</t>
  </si>
  <si>
    <t>HUILA</t>
  </si>
  <si>
    <t>NEIVA</t>
  </si>
  <si>
    <t>PITALITO</t>
  </si>
  <si>
    <t>SAN AGUSTIN</t>
  </si>
  <si>
    <t>VILLAGARZON</t>
  </si>
  <si>
    <t>CALDAS</t>
  </si>
  <si>
    <t>MANIZALES</t>
  </si>
  <si>
    <t>LA PLATA</t>
  </si>
  <si>
    <t>VALLEDUPAR</t>
  </si>
  <si>
    <t>TOTAL POBLACIÓN CON CERTIFICADO DE DISCAPACIDAD ATENDIDA A NIVEL NACIONAL</t>
  </si>
  <si>
    <t>ANEXO #6. ENTREGA DE KIT BASICO DE AYUDAS TIFLOTECNICAS PARA PERSONAS CON DISCAPACIDAD NUEVAS A NIVEL NACIONAL
CONVENIO No. CO1.PCCNTR.7557750 DE 2025 SUSCRITO ENTRE EL MINISTERIO DE EDUCACIÓN NACIONAL Y EL CENTRO DE REHABILITACIÓN DE ADULTOS CIEGOS - CRAC
MARZO A DICIEMBRE 2025</t>
  </si>
  <si>
    <t>N° de kits entregados personas ciegas</t>
  </si>
  <si>
    <t>N° de kits entregados personas con baja visión</t>
  </si>
  <si>
    <t>Total de Kits entregados por Municipio</t>
  </si>
  <si>
    <t>SANTA CRUZ DE MOMPOX</t>
  </si>
  <si>
    <t>ALVARADO</t>
  </si>
  <si>
    <t>TOTAL</t>
  </si>
  <si>
    <t>ANEXO #7. INFORMES CON ORIENTACIONES Y RECOMENDACIONES SEGUN EL PROCESO DE HABILITACIÓN/REHABILITACIÓN
CONVENIO No. CO1.PCCNTR.7557750 DE 2025 SUSCRITO ENTRE EL MINISTERIO DE EDUCACIÓN NACIONAL Y EL CENTRO DE REHABILITACIÓN DE ADULTOS CIEGOS - CRAC
MARZO A DICIEMBRE 2025</t>
  </si>
  <si>
    <t>Fecha</t>
  </si>
  <si>
    <t>Institución Educativa a la cual va dirigida</t>
  </si>
  <si>
    <t>Programa al cual pertence la niña, niño o adolescente por el cual se genera el informe</t>
  </si>
  <si>
    <t>Edad</t>
  </si>
  <si>
    <t>Grado escolar
(Primaria, Secundaria, Educación Superior)</t>
  </si>
  <si>
    <t>ORIENTACIONES Y RECOMENDACIONES GENERALES FACILITADAS
Se hace entrega de informe de recomendaciones y sugerencias para los ajustes razonables por cada usuario en proceso de habilitación/rehabilitación que requiere asesoría o acompañamiento a la institución educativa.</t>
  </si>
  <si>
    <t>ACTIVIDADES
Actividades de rehabilitación que faciliten el proceso de inclusión educativa</t>
  </si>
  <si>
    <t>MATERIALES
Orientaciones frente al uso de mareriales como regleta,
Abaco, Bastón guía, Calculadora parlante, atril, papel pautado u otros</t>
  </si>
  <si>
    <t>ESPACIO
Estrategias y/o ajustes ambientales que se deben tener en  cuenta en el área para facilitar las actividades</t>
  </si>
  <si>
    <t>Colegio José Félix Restrepo_x000D_</t>
  </si>
  <si>
    <t>Rehabilitación Integral Personas con Baja Visión</t>
  </si>
  <si>
    <t>Primaria</t>
  </si>
  <si>
    <t>X</t>
  </si>
  <si>
    <t>Servicio Nacional  de Aprendizaje</t>
  </si>
  <si>
    <t>Educacion  Superior (Técnico)</t>
  </si>
  <si>
    <t>Colegio Santo Domingo Bilingüe</t>
  </si>
  <si>
    <t>Colegio Bilingüe Nuestra Señora del Rosario</t>
  </si>
  <si>
    <t xml:space="preserve">Gimnasio San Anyelo </t>
  </si>
  <si>
    <t>IED  Gerardo Paredes</t>
  </si>
  <si>
    <t>Secundaria</t>
  </si>
  <si>
    <t>Liceo Hypatia</t>
  </si>
  <si>
    <t>CHIA</t>
  </si>
  <si>
    <t>Universidad de la Sabana</t>
  </si>
  <si>
    <t xml:space="preserve">Educacion  Superior </t>
  </si>
  <si>
    <t>IED José María Cordoba</t>
  </si>
  <si>
    <t>Habilitación Básica Funcional</t>
  </si>
  <si>
    <t>IED República de China</t>
  </si>
  <si>
    <t>META</t>
  </si>
  <si>
    <t>PUERTO RICO</t>
  </si>
  <si>
    <t>Institución Educativa Alicio Amador</t>
  </si>
  <si>
    <t>VILLAVICENCIO</t>
  </si>
  <si>
    <t>Institución Educativa Alberto Lleras Camargo</t>
  </si>
  <si>
    <t>IED Carlos Alban Holguin</t>
  </si>
  <si>
    <t>Rehabilitación Integral Personas Ciegas</t>
  </si>
  <si>
    <t>Superior</t>
  </si>
  <si>
    <t xml:space="preserve">IED Gerardo Paredes </t>
  </si>
  <si>
    <t>IED Guillermo Quevedo Zornoza</t>
  </si>
  <si>
    <t>BOYACA</t>
  </si>
  <si>
    <t>PACHAVITA</t>
  </si>
  <si>
    <t>Institución Educativa técnica Honorio Angel y Olarte</t>
  </si>
  <si>
    <t>IED OEA</t>
  </si>
  <si>
    <t>Institución Educativa La Paz Mosquera</t>
  </si>
  <si>
    <t>Colegio Manuel Cepeda Vargas IED</t>
  </si>
  <si>
    <t>Colegio Sagrado Corazón De María</t>
  </si>
  <si>
    <t>IED Gerardo Paredes</t>
  </si>
  <si>
    <t>IED Rodrigo Lara Bonilla</t>
  </si>
  <si>
    <t>Colegio Villa Elisa IED</t>
  </si>
  <si>
    <t>Universidad Pedagógica Nacional</t>
  </si>
  <si>
    <t>IED Tesoro de la cumbre</t>
  </si>
  <si>
    <t>Preescolar</t>
  </si>
  <si>
    <t>Colegio Jaime Niño Díez IED</t>
  </si>
  <si>
    <t xml:space="preserve">LA CALERA </t>
  </si>
  <si>
    <t>Gimnasio campestre Los Alpes </t>
  </si>
  <si>
    <t>Colegio San José Norte  </t>
  </si>
  <si>
    <t xml:space="preserve"> Colegio Gustavo Restrepo  IED Sede B</t>
  </si>
  <si>
    <t>MOSQUERA</t>
  </si>
  <si>
    <t>Institución Educativa Salesiano La Paz</t>
  </si>
  <si>
    <t>Liceo Nueva estancia </t>
  </si>
  <si>
    <t>Colegio Mano Amiga</t>
  </si>
  <si>
    <t xml:space="preserve">  06/11/2025</t>
  </si>
  <si>
    <t>Colegio República de China I.E.D </t>
  </si>
  <si>
    <t xml:space="preserve">* La información que se da a conocer en este anexo hace parte de las acciones de inclusión desarrolladas y reportadas en el compromiso 4.1 en lo relacionado con el acompañamiento a instituciones educativas, las cuales se informan con mayor detalle en el Anexo #13. Detalle de acciones de inclusión - talleres ocupacionales y cursos certificados.  </t>
  </si>
  <si>
    <t>ANEXO #8. ESTADÍSTICAS DE ATENCIÓN POR ÁREAS Y SESIONES DE REHABILITACIÓN BAJA VISIÓN
CONVENIO No. CO1.PCCNTR.7557750 DE 2025 SUSCRITO ENTRE EL MINISTERIO DE EDUCACIÓN NACIONAL Y EL CENTRO DE REHABILITACIÓN DE ADULTOS CIEGOS - CRAC
MARZO A DICIEMBRE 2025</t>
  </si>
  <si>
    <t>Entrenamiento Visual</t>
  </si>
  <si>
    <t xml:space="preserve"> Mejorar la eficiencia y funcionalidad visual a través de la  evaluación y entrenaminto  de ayudas ópticas, no ópticas y electrónicas, para el desarrollo de habilidades y destrezas en la utilización del residuo visual que permita a la persona su inclusión  </t>
  </si>
  <si>
    <t xml:space="preserve">Orientar a los usuarios, familias y/o cuidadores en el acceso a programas sociales, comunitarios e institucionales,promoviendo la autogestión, autodeterminación e identificación de recursos sociales, económicos, familiares y redes de apoyo que favorezcan la calidad de vida de la persona. </t>
  </si>
  <si>
    <t>Orientación y movilidad diurna</t>
  </si>
  <si>
    <t>Orientación y movilidad nocturna</t>
  </si>
  <si>
    <t>Disminuir la limitación en las actividades de movilidad  en la noche a través del uso de su baja visión y la utilización de técnicas de seguridad y productos y tecnología, para conseguir un desplazamiento seguro, eficiente y autónomo</t>
  </si>
  <si>
    <t>Entrenamiento en tecnologías para la comunicación</t>
  </si>
  <si>
    <t xml:space="preserve">* Las personas ingresan y permanecen en los servicios según su plan de rehabilitación, determinado en una evaluación inicial y desarrollado con un ingreso simultáneo a las diferentes áreas según lo requerido para su rehabilitación y las necesidades de usuario y su familia, lo cual implica que una misma persona puede tomar una o varias áreas por lo cual, el total de población atendida en este anexo supera lo reportado en el informe operativo. </t>
  </si>
  <si>
    <t>ANEXO # 9. DIRECTORIO MUNICIPIOS FOCALIZADOS
CONVENIO No. CO1.PCCNTR.7557750 DE 2025 SUSCRITO ENTRE EL MINISTERIO DE EDUCACIÓN NACIONAL Y EL CENTRO DE REHABILITACIÓN DE ADULTOS CIEGOS - CRAC
MARZO A DICIEMBRE 2025</t>
  </si>
  <si>
    <t>Ciudad o Municipio</t>
  </si>
  <si>
    <t>Dirección</t>
  </si>
  <si>
    <t>Correo Institucional</t>
  </si>
  <si>
    <t>Telefono de contacto</t>
  </si>
  <si>
    <t>Horarios de atención</t>
  </si>
  <si>
    <t>Alianza Institucional</t>
  </si>
  <si>
    <t>Antioquia</t>
  </si>
  <si>
    <t>Medellín</t>
  </si>
  <si>
    <t>Calle 64 # 51 d- 164 bloque 5 sótano- Medicina física y Rehabilitación</t>
  </si>
  <si>
    <t>regional.medellin@cracolombia.org.co</t>
  </si>
  <si>
    <t>313 4419408</t>
  </si>
  <si>
    <t>lunes a viernes: 7:30 a.m - 12:00 m.d.</t>
  </si>
  <si>
    <t>Hospital Universitario San Vicente Fundación de Medellín</t>
  </si>
  <si>
    <t>Atlántico</t>
  </si>
  <si>
    <t>Barranquilla</t>
  </si>
  <si>
    <t xml:space="preserve">
Calle 42 #41 - 39
barrio Centro</t>
  </si>
  <si>
    <t>regional.atlantico@cracolombia.org.co</t>
  </si>
  <si>
    <t>310 6023675</t>
  </si>
  <si>
    <t>lunes a miércoles
08:00 a.m - 5:00 p.m.</t>
  </si>
  <si>
    <t>Fundación María Elena Restrepo FUNDAVE</t>
  </si>
  <si>
    <t>Galapa</t>
  </si>
  <si>
    <t>Calle 13 #14 - 19</t>
  </si>
  <si>
    <t>jueves y viernes
08:00 a.m - 5:00 p.m</t>
  </si>
  <si>
    <t>Alcaldía municipal de Galapa / Fundación María Elena Restrepo FUNDAVE</t>
  </si>
  <si>
    <t>Bolívar</t>
  </si>
  <si>
    <t xml:space="preserve"> San Jacinto</t>
  </si>
  <si>
    <t xml:space="preserve"> Carrera. 40 #17-71, San Jacinto, bolívar</t>
  </si>
  <si>
    <t>regional.bolivar1@cracolombia.org.co</t>
  </si>
  <si>
    <t>310 6038675</t>
  </si>
  <si>
    <t>lunes y jueves
8:00 a.m. - 5:00 p.m.</t>
  </si>
  <si>
    <t>Alcaldía municipal de San Jacinto Bolívar</t>
  </si>
  <si>
    <t>Calamar</t>
  </si>
  <si>
    <t>Carrera. 4 #22-93, Calamar, Bolívar</t>
  </si>
  <si>
    <t>martes y miércoles
8:00 a.m. - 5:00 p.m.</t>
  </si>
  <si>
    <t>Alcaldía municipal de Calamar</t>
  </si>
  <si>
    <t>Carmen de Bolívar</t>
  </si>
  <si>
    <t>Calle 21 barrio Bureche</t>
  </si>
  <si>
    <t>viernes
8:00 a.m - 5:00 p.m.</t>
  </si>
  <si>
    <t>Alcaldía municipal de Carmen de Bolívar</t>
  </si>
  <si>
    <t>Turbaco</t>
  </si>
  <si>
    <t>Centro de vida la granja - Secretaría de integración social</t>
  </si>
  <si>
    <t>regional.turbaco@cracolombia.org.co</t>
  </si>
  <si>
    <t>310 6044080</t>
  </si>
  <si>
    <t xml:space="preserve">lunes, martes y miércoles 8:00 a.m -12:00 m.d / 1:00 p.m - 5:00 p.m </t>
  </si>
  <si>
    <t>Alcaldía municipal de Turbaco</t>
  </si>
  <si>
    <t>Santa Rosa</t>
  </si>
  <si>
    <t>Centro Cultural Carlos Gamarra - barrio el Olivo</t>
  </si>
  <si>
    <t>jueves y viernes 8:00 a.m-a 12:00  m.d /1:00 p.m - 5:00 p.m</t>
  </si>
  <si>
    <t>Alcaldía municipal de Santa Rosa</t>
  </si>
  <si>
    <t>Magangué</t>
  </si>
  <si>
    <t xml:space="preserve"> Calle 14, 26 #26, barrio Santa Rita</t>
  </si>
  <si>
    <t>regional.bolivar@cracolombia.org.co</t>
  </si>
  <si>
    <t>310 6038672</t>
  </si>
  <si>
    <t>Fundación Gilber Santiago</t>
  </si>
  <si>
    <t>Santa cruz de Mompox</t>
  </si>
  <si>
    <t>Carrera 2 #16-07 - Casa de la Cultura</t>
  </si>
  <si>
    <t>jueves y viernes
08:00 a.m - 5:00 p.m.</t>
  </si>
  <si>
    <t>Alcaldía distrital de Santa Cruz de Mompox</t>
  </si>
  <si>
    <t>Caldas</t>
  </si>
  <si>
    <t>Manizales</t>
  </si>
  <si>
    <t>Carrera 17 # 26 53 Casa de la Cultura barrio San José</t>
  </si>
  <si>
    <t>regional.quindio@cracolombia.org.co</t>
  </si>
  <si>
    <t>310 6031147</t>
  </si>
  <si>
    <t>jueves y viernes 8:00 a.m - 12:00 m.d / 2:00 a.m - 6:00 p.m</t>
  </si>
  <si>
    <t>Asociación abre tus ojos</t>
  </si>
  <si>
    <t>Casanare</t>
  </si>
  <si>
    <t>Yopal</t>
  </si>
  <si>
    <t>Trasversal 10 #13-58</t>
  </si>
  <si>
    <t>regional.casanare@cracolombia.org.co</t>
  </si>
  <si>
    <t>310 6042968</t>
  </si>
  <si>
    <t>lunes y martes 8:00 a .m -12:00  m.d/ 1:00 p.m -  5:00 p.m</t>
  </si>
  <si>
    <t>Alcaldía municipal de Yopal</t>
  </si>
  <si>
    <t xml:space="preserve">Aguazul </t>
  </si>
  <si>
    <t>Diagonal 15 #15-21</t>
  </si>
  <si>
    <t>miercoles jueves y viernes 8:00 a.m- 12:00 m-d / 1:00 p.m-  5:00 p.m</t>
  </si>
  <si>
    <t xml:space="preserve">Alcaldia municial de Aguzul </t>
  </si>
  <si>
    <t>Cesar</t>
  </si>
  <si>
    <t>Aguachica</t>
  </si>
  <si>
    <t>Carrera 17 # 5-77</t>
  </si>
  <si>
    <t>regional.aguachica@cracolombia.org.co</t>
  </si>
  <si>
    <t>310 6029015</t>
  </si>
  <si>
    <t xml:space="preserve">lunes a viernes  7:30 a.m - 5:00 p.m </t>
  </si>
  <si>
    <t>Sociedad Regional de Cirugía Ocular</t>
  </si>
  <si>
    <t>Córdoba</t>
  </si>
  <si>
    <t>Montería</t>
  </si>
  <si>
    <t>Carrera 18 a # 22 - 47</t>
  </si>
  <si>
    <t>valledupar.crac@cracolombia.org.co</t>
  </si>
  <si>
    <t>310 6039792</t>
  </si>
  <si>
    <t xml:space="preserve">Lunes, martes y miércoles 8:00 a.m - 12:00 m.d / 2:00 p.m - 6:00 p.m </t>
  </si>
  <si>
    <t>Biblioteca Publica Alexis Zapata</t>
  </si>
  <si>
    <t>Sahagún</t>
  </si>
  <si>
    <t>Calle 19 # 10 - 43 barrio San juan</t>
  </si>
  <si>
    <t>regional.cordoba@cracolombia.org.co</t>
  </si>
  <si>
    <t>jueves y viernes
8:00 a.m - 12:00 m.d / 2:00 p.m a 6:00 p.m</t>
  </si>
  <si>
    <t>Alcaldía municipal</t>
  </si>
  <si>
    <t>Cundinamarca</t>
  </si>
  <si>
    <t>Zipaquirá</t>
  </si>
  <si>
    <t>Calle 8 # 1a-30 Terraplén</t>
  </si>
  <si>
    <t>regional.cundinamarca@cracolombia.org.co</t>
  </si>
  <si>
    <t>310 6026885</t>
  </si>
  <si>
    <t xml:space="preserve">jueves y viernes 8:00 a .m -5:00 p-m </t>
  </si>
  <si>
    <t>Alcaldía municipal de Zipaquirá</t>
  </si>
  <si>
    <t>Ubaté</t>
  </si>
  <si>
    <t xml:space="preserve">  Calle 6 #4-93 Ubaté</t>
  </si>
  <si>
    <t xml:space="preserve">lunes, martes : 8:00 a.m - 6:00 p.m </t>
  </si>
  <si>
    <t>ESE Hospital el Salvador de Ubate</t>
  </si>
  <si>
    <t xml:space="preserve">Simijaca </t>
  </si>
  <si>
    <t>Carrera 8 #9-89</t>
  </si>
  <si>
    <t>Miercoles  8:00 a .m - 5:00 p.m</t>
  </si>
  <si>
    <t>Alcaldia municipal de Simijaca</t>
  </si>
  <si>
    <t>Huila</t>
  </si>
  <si>
    <t>Neiva</t>
  </si>
  <si>
    <t>Calle. 23 # 41 - 12</t>
  </si>
  <si>
    <t>regional.huila@cracolombia.org.co</t>
  </si>
  <si>
    <t>310 6029001</t>
  </si>
  <si>
    <t>lunes a viernes 7:30 a.m - 5:00 p.m</t>
  </si>
  <si>
    <t>Secretaria Departamental de Educación - Inclusión Educativa</t>
  </si>
  <si>
    <t>Pitalito</t>
  </si>
  <si>
    <t>Calle 3 sur # 4-54 Centro empresarial los Andrés, Biblioteca Pública municipal Monseñor Esteban Rojas / Carrera 3ra con calle 6</t>
  </si>
  <si>
    <t>310 6039804</t>
  </si>
  <si>
    <t>martes 8:00 a.m -12:00 m.d / 1:00 p.m - 4:30 p.m</t>
  </si>
  <si>
    <t>Clínicos IPS</t>
  </si>
  <si>
    <t>San Agustín</t>
  </si>
  <si>
    <t>Carrera 9 calle 2da esquina barrio san José/ Carrera. 6 #2 - 01</t>
  </si>
  <si>
    <t>lunes, miércoles, jueves y viernes  8:00 a.m -12:00 m.d/ 2:00 a 5:30</t>
  </si>
  <si>
    <t>Alcaldía municipal de San Agustín</t>
  </si>
  <si>
    <t>Norte de Santander</t>
  </si>
  <si>
    <t>Ocaña</t>
  </si>
  <si>
    <t>Carrera 10 #10 59</t>
  </si>
  <si>
    <t>regional.nsantander@cracolombia.org.co</t>
  </si>
  <si>
    <t>310 6030038</t>
  </si>
  <si>
    <t>lunes a viernes de 8:00 a.m -  12:00 m.d / 2:00 p.m - 6:00 p.m</t>
  </si>
  <si>
    <t>Alcaldía municipal de Ocaña</t>
  </si>
  <si>
    <t>Putumayo</t>
  </si>
  <si>
    <t>Villagarzón</t>
  </si>
  <si>
    <t>Biblioteca Municipal de Villa Garzón</t>
  </si>
  <si>
    <t>regional.putumayo@cracolombia.org.co</t>
  </si>
  <si>
    <t>310 6031123</t>
  </si>
  <si>
    <t>martes y jueves 2:00 a.m- 5:30 p.m</t>
  </si>
  <si>
    <t>Alcaldía municipal de Villagarzón</t>
  </si>
  <si>
    <t>Puerto Asis</t>
  </si>
  <si>
    <t>Barrio 20 de julio</t>
  </si>
  <si>
    <t>miércoles  8:00 a.m - 12:20 p.m / 1:30 p.m - 5:30 p.m viernes 8:00 a.m -12:20 m.d</t>
  </si>
  <si>
    <t>Alcaldía municipal de Puerto Asís</t>
  </si>
  <si>
    <t>Quindío</t>
  </si>
  <si>
    <t>Armenia</t>
  </si>
  <si>
    <t>Carrera 15 # 13 - 15, Bahía Plaza local 4</t>
  </si>
  <si>
    <t xml:space="preserve">lunes, martes y miércoles 8:00 a .m- 12:00 m.d / 2:00 p.m - 6:00 p.m </t>
  </si>
  <si>
    <t xml:space="preserve">Biblioteca Caja de Compensación Familiar Comfenalco Quindío </t>
  </si>
  <si>
    <t>Tolima</t>
  </si>
  <si>
    <t>Ibagué</t>
  </si>
  <si>
    <t>carrera 3a #11-26</t>
  </si>
  <si>
    <t>regional.ibague@cracolombia.org.co</t>
  </si>
  <si>
    <t>310 6045115</t>
  </si>
  <si>
    <t>lunes, martes miércoles y viernes 8:30 a.m - 12:30 m.d / 2:00 a.m - 6:00 p.m</t>
  </si>
  <si>
    <t>Sede Cultural del Banco de la República- Biblioteca Darío Echandía</t>
  </si>
  <si>
    <t>Alvarado</t>
  </si>
  <si>
    <t>carrera. 3 #2-13,</t>
  </si>
  <si>
    <t>jueves 8:00 a.m -12:00 m.d / 1:00 p.m - 5:00 p.m</t>
  </si>
  <si>
    <t>Alcaldía municipal de Alvarado</t>
  </si>
  <si>
    <t>Valle del Cauca</t>
  </si>
  <si>
    <t>Cali</t>
  </si>
  <si>
    <t>Hospital Universitario del Valle calle. 5 # 36 - 00</t>
  </si>
  <si>
    <t>regional.cali@cracolombia.org.co</t>
  </si>
  <si>
    <t>310 6040823</t>
  </si>
  <si>
    <t>lunes a viernes 8:00 a .m-12:00 m.d / 1:00 p.m -  5:00 p.m</t>
  </si>
  <si>
    <t>Instituto para niños ciegos y sordos del Valle del Cauca / Hospital Universitario Evaristo García</t>
  </si>
  <si>
    <t>Buga</t>
  </si>
  <si>
    <t>Carrera 4 c # 6a - 09</t>
  </si>
  <si>
    <t>lunes a viernes 8:00 a 12:00 1:00 a 5:00 pm</t>
  </si>
  <si>
    <t>Alcaldía municipal de Buga - Secretaria de Bienestar Social y Participación</t>
  </si>
  <si>
    <t>ANEXO #10. ESTADÍSTICAS DE ATENCIÓN POBLACIÓN CON DISCAPACIDAD VISUAL ATENDIDA EN  MUNICIPIOS FOCALIZADOS
CONVENIO No. CO1.PCCNTR.7557750 DE 2025 SUSCRITO ENTRE EL MINISTERIO DE EDUCACIÓN NACIONAL Y EL CENTRO DE REHABILITACIÓN DE ADULTOS CIEGOS - CRAC
MARZO A DICIEMBRE 2025</t>
  </si>
  <si>
    <t>TOTAL ACUMULADO DE PERSONAS ATENDIDAS EN EL AÑO</t>
  </si>
  <si>
    <t>PERSONAS ACTIVAS CON CORTE A DICIEMBRE 2025</t>
  </si>
  <si>
    <t xml:space="preserve">Atención a niñas y niños ciegos </t>
  </si>
  <si>
    <t>Atención a personas ciegas mayores de 15 años</t>
  </si>
  <si>
    <t>Atención a personas con residuo visual aprovechable</t>
  </si>
  <si>
    <t>Total de personas atendidas por municipio</t>
  </si>
  <si>
    <t xml:space="preserve">Total de personas que han egresado en el periodo </t>
  </si>
  <si>
    <t xml:space="preserve">Total de pesonas que no continuan en proceso </t>
  </si>
  <si>
    <t>ATLÁNTICO</t>
  </si>
  <si>
    <t xml:space="preserve">BARRANQUILLA </t>
  </si>
  <si>
    <t>MAGANGUÉ</t>
  </si>
  <si>
    <t xml:space="preserve">CALAMAR </t>
  </si>
  <si>
    <t xml:space="preserve">CARMEN DE BOLIVAR </t>
  </si>
  <si>
    <t xml:space="preserve">ZIPAQUIRA </t>
  </si>
  <si>
    <t xml:space="preserve">UBATE </t>
  </si>
  <si>
    <t xml:space="preserve">YOPAL </t>
  </si>
  <si>
    <t xml:space="preserve">OCAÑA </t>
  </si>
  <si>
    <t>CÓRDOBA</t>
  </si>
  <si>
    <t>MONTERÍA</t>
  </si>
  <si>
    <t xml:space="preserve">PUERTO ASIS </t>
  </si>
  <si>
    <t xml:space="preserve">CALDAS </t>
  </si>
  <si>
    <t>VALLE DEL CAUCA</t>
  </si>
  <si>
    <t>IBAGUÉ</t>
  </si>
  <si>
    <t xml:space="preserve">TOTAL </t>
  </si>
  <si>
    <t>* La población que se registra en este anexo hace parte de la totalidad de población atendida, la cual se suma con el anexo 11 que corresponde a los servicios facilitados en la modalidad de extensión.</t>
  </si>
  <si>
    <t>* En Medellin continuan 10 personas vinculadas en el programa para el 2026</t>
  </si>
  <si>
    <t>* En Cali continua 1 persona vinculada en el programa para el 2026</t>
  </si>
  <si>
    <t>ANEXO #12. ESTADISTICA POBLACIÓN ATENDIDA MODALIDAD DE EXTENSIÓN
CONVENIO No. CO1.PCCNTR.7557750 DE 2025 SUSCRITO ENTRE EL MINISTERIO DE EDUCACIÓN NACIONAL Y EL CENTRO DE REHABILITACIÓN DE ADULTOS CIEGOS - CRAC
MARZO A DICIEMBRE 2025</t>
  </si>
  <si>
    <t>Total de personas activas a octubre 2025</t>
  </si>
  <si>
    <t>Total de personas que han egresado a octubre 2025</t>
  </si>
  <si>
    <t>REHABILITACIÓN PARA PERSONAS CON RESIDUO VISUAL APROVECHABLE</t>
  </si>
  <si>
    <t>ANEXO #13. ATENCIONES DE APOYO PSICOSOCIAL EN MUNICIPIOS FOCALIZADOS
CONVENIO No. CO1.PCCNTR.7557750 DE 2025 SUSCRITO ENTRE EL MINISTERIO DE EDUCACIÓN NACIONAL Y EL CENTRO DE REHABILITACIÓN DE ADULTOS CIEGOS - CRAC
MARZO A DICIEMBRE 2025</t>
  </si>
  <si>
    <t>ANEXO #13.1. ATENCIONES GRUPALES DE APOYO PSICOSOCIAL
No. CO1.PCCNTR.7557750 DE 2025 SUSCRITO ENTRE EL MINISTERIO DE EDUCACIÓN NACIONAL Y EL CENTRO DE REHABILITACIÓNDE ADULTOS CIEGOS –CRAC
MARZO A DICIEMBRE 2025</t>
  </si>
  <si>
    <t>Orientaciones en psicología</t>
  </si>
  <si>
    <t>Orientaciones en Trabajo Social</t>
  </si>
  <si>
    <t>Taller facilitado</t>
  </si>
  <si>
    <t>Objetivo del taller</t>
  </si>
  <si>
    <t>Área psicosocial que facilita el taller</t>
  </si>
  <si>
    <t>Fecha de ejecución</t>
  </si>
  <si>
    <t>N° Participantes</t>
  </si>
  <si>
    <t>ANTIOQUÍA</t>
  </si>
  <si>
    <t>MEDELLÍN</t>
  </si>
  <si>
    <t>SANANDO JUNTOS</t>
  </si>
  <si>
    <t>Brindar a las familias herramientas para comprender el duelo por
discapacidad, identificar sus etapas y aprender estrategias para
afrontar sus síntomas, promoviendo la aceptación del proceso y el
bienestar emocional de todos los miembros del núcleo familiar.</t>
  </si>
  <si>
    <t>PSICOLOGIA PSI. JAVIER PERALTA</t>
  </si>
  <si>
    <t>PODER DE LAS EMOCIONES</t>
  </si>
  <si>
    <t>Fomentar el reconocimiento y la gestión adecuada de las emociones, ayudando a las familias a manejarlas de manera consciente y efectiva en el acompañamiento de sus familiares con discapacidad visual. </t>
  </si>
  <si>
    <t>PREVENCIÓN DEL MALTRATO INTRAFAMILIAR</t>
  </si>
  <si>
    <t xml:space="preserve">Identificar los principales factores asociados a la violencia intrafamiliar, su incidencia en las personas que la presentan, así como generar estrategias de prevención e intervención. </t>
  </si>
  <si>
    <t>PSICOLOGIA PSI. JAIME TAPIAS PEÑALOSA</t>
  </si>
  <si>
    <t>BOLÍVAR</t>
  </si>
  <si>
    <t>SISTEMA PENSIONAL, COMO ACCEDER</t>
  </si>
  <si>
    <t xml:space="preserve">Informar a la población con discapacidad, así como a sus familias y cuidadores, sobre el funcionamiento del sistema pensional en Colombia, haciendo énfasis en los procesos, requisitos y derechos relacionados con la pensión por invalidez, la pensión sustitutiva por hijo con invalidez y la pensión de vejez, con el propósito de garantizar el acceso informado y oportuno a estos beneficios y promover la inclusión social y económica de esta población.  </t>
  </si>
  <si>
    <t xml:space="preserve">TRABAJO SOCIAL T.S.DIANA AVELLANEDA </t>
  </si>
  <si>
    <t>GESTION DEL ESTRES</t>
  </si>
  <si>
    <t xml:space="preserve"> Brindar un espacio de reflexión y aprendizaje para reconocer, comprender y gestionar el estrés, promoviendo el bienestar personal y familiar de los participantes.</t>
  </si>
  <si>
    <t xml:space="preserve"> AUTOESTIMA Y AUTOCONICIMIENTO</t>
  </si>
  <si>
    <t>Generar consciencia sobre la importancia del autoconocimiento y las repercusiones de nuestros pensamientos, emociones y acciones en la construcción y fortalecimiento de la autoestima</t>
  </si>
  <si>
    <t>ACLARANDO DUDAS SOBRE EL SISTEMA PENSIONAL Y LA REFORMA LABORAL PARA LA POBLACIÓN CON DISCAPACIDAD</t>
  </si>
  <si>
    <t xml:space="preserve">Brindar información clara, precisa y accesible a la población con discapacidad, así como a sus familias y cuidadores, sobre el funcionamiento actual del sistema pensional en Colombia. Asimismo, socializar los principales cambios que trae consigo la reforma laboral, con el fin de garantizar el acceso a la información, promover el ejercicio de derechos y facilitar la toma de decisiones informadas en materia laboral y pensional. </t>
  </si>
  <si>
    <t xml:space="preserve">BOLÍVAR </t>
  </si>
  <si>
    <t>TOTAL DE PARTICIPANTES</t>
  </si>
  <si>
    <t>...</t>
  </si>
  <si>
    <t>,,</t>
  </si>
  <si>
    <t>SAHAGÚN</t>
  </si>
  <si>
    <t>UBATÉ</t>
  </si>
  <si>
    <t xml:space="preserve">SAN AGUSTÍN </t>
  </si>
  <si>
    <t xml:space="preserve">HUILA </t>
  </si>
  <si>
    <t xml:space="preserve">NEIVA </t>
  </si>
  <si>
    <t>VILLA GARZON</t>
  </si>
  <si>
    <t>TOTAL DE PERSONAS ATENDIDAS</t>
  </si>
  <si>
    <t>ANEXO #14. DETALLE DE ACCIONES DE INCLUSIÓN - TALLERES OCUPACIONALES Y CURSOS CERTIFICADOS
CONVENIO No. CO1.PCCNTR.7557750 DE 2025 SUSCRITO ENTRE EL MINISTERIO DE EDUCACIÓN NACIONAL Y EL CENTRO DE REHABILITACIÓN DE ADULTOS CIEGOS - CRAC
MARZO A DICIEMBRE 2025</t>
  </si>
  <si>
    <t>Tipo de acción de inclusión</t>
  </si>
  <si>
    <t>Nombre de la acción de inclusión</t>
  </si>
  <si>
    <t>Linea de Inclusión</t>
  </si>
  <si>
    <t>Población a la cual va dirigida</t>
  </si>
  <si>
    <t>Institución a la cual va dirigida o con la cual se genera la alianza para el desarrollo de la acción</t>
  </si>
  <si>
    <t xml:space="preserve">Fecha de ejecución o intensidad horaria </t>
  </si>
  <si>
    <t>N° de participantes</t>
  </si>
  <si>
    <t>Resultado de la accion de inclusión - taller ocupacional o curso certificado</t>
  </si>
  <si>
    <t>Facilitador</t>
  </si>
  <si>
    <t>Profesional o área encargada de coordinar el taller, curso o la acción de inclusión</t>
  </si>
  <si>
    <t>TALLERES O CURSOS PARA LA POBLACIÓN CON DISCAPACIDAD VISUAL</t>
  </si>
  <si>
    <t>TALLERES DE ORALIDAD PARA PERSONAS CON DISCAPACIDAD VISUAL</t>
  </si>
  <si>
    <t>OCIO Y TIEMPO LIBRE</t>
  </si>
  <si>
    <t>POBLACIÓN CON DISCAPACIDAD VISUAL</t>
  </si>
  <si>
    <t>BIBLIOTECA JULIO MARIO SANTODOMINGO</t>
  </si>
  <si>
    <t>MARZO 3 A NOVIEMBRE 25 2025
1 HORA POR SEMANA</t>
  </si>
  <si>
    <t>Se orientaron a las personas con discapacidad visual en rutas de participación, actividades de ocio y tiempo libre para disminuir brechas, compensar desigualdades sociales, educativas y culturales, en diferentes  contextos en donde hace presencia 
NOTA: Por cada sesión asiste un promedio de 69 personas</t>
  </si>
  <si>
    <t>NIDIA ELIZABETH FONTECHA 
FUNCIONARIA BIBLIOTECA JULIO MARIO SANTO DOMINGO</t>
  </si>
  <si>
    <t>EDNA MARGARITA CASTRO
PROFESIONAL UNIDAD DE INCLUSION
CENTRO DE REHABILITACIÓN PARA ADULTOS CIEGOS CRAC</t>
  </si>
  <si>
    <t>LABORATORIO CINE PALPABLE</t>
  </si>
  <si>
    <t>CULTURA</t>
  </si>
  <si>
    <t>CINEMATECA DE BOGOTÁ</t>
  </si>
  <si>
    <t>MARZO 8 A MAYO 04 DE 2025
3 HORAS POR SEMANA</t>
  </si>
  <si>
    <t>Se ofreció una alternativa accesible a personas con discapacidad visual para participar en escenarios de cultura a través del cine
El laboratorio consta de cinco sesiones donde se abordarán temas como
1. Introducción e historia del cine
2. Expresión corporal y teatro
3. El Mundo del Foley o efectos de sonido (crear sonidos con objetos cotidianos y El cuerpo
4. El cine y El gusto, es más como de Cocina y hacer cosas con Las manos
5. Clase de guion, crear una historia entre todos</t>
  </si>
  <si>
    <t>JENNY TENJO
FUNCIONARIA CINEMATECA</t>
  </si>
  <si>
    <t>SEMBRANDO BIENESTAR</t>
  </si>
  <si>
    <t>ASOCIACIÓN NACIONAL DE VOLUNTARIOS PRO CENTRO DE REHABILITACIÓN PARA ADULTOS CIEGOS</t>
  </si>
  <si>
    <t>MARZO 6 A MARZO 27 DE 2025
2 HORAS POR SEMANA</t>
  </si>
  <si>
    <t>8</t>
  </si>
  <si>
    <t>Se promovió la apropiación de conocimientos frente a actividades de agricultura urbana básica y aprovechamiento orgánico mediante el abordaje teórico – práctico para fortalecer experiencias ocupacionales de ocio y tiempo libre en la población con discapacidad visual en el casco urbano</t>
  </si>
  <si>
    <t xml:space="preserve">ALEJANDRO CELIS – EXPERTO AGRICULTURA Y FACILITADOR 
BETSY TURGA (DAMA VOLUNTARIA ANV-CRAC) 
LUCY RIVEROS (DAMA VOLUNTARIA ANV-CRAC) 
ROCSANA MURILLO (PROFESIONAL CRAC) </t>
  </si>
  <si>
    <t>LEIDY ROCSANA MURILLO
PROFESIONAL UNIDAD DE INCLUSION
CENTRO DE REHABILITACIÓN PARA ADULTOS CIEGOS CRAC</t>
  </si>
  <si>
    <t>ACOMPAÑAMIENTO A INSTITUCIONES EDUCATIVAS PARA FAVORECER LA EDUCACIÓN INCLUSIVA</t>
  </si>
  <si>
    <t>SENSIBILIZACION Y SOCIALIZACION DE PROCESO DE REHABILIATCIÓN</t>
  </si>
  <si>
    <t>INCLUSION EDUCATIVA</t>
  </si>
  <si>
    <t>UNIVERSIDAD DE LA SABANA</t>
  </si>
  <si>
    <t>MARZO 3 Y ABRIL 21 DE 2025</t>
  </si>
  <si>
    <t xml:space="preserve">Se realiza articulación con las facultades de psicologia y comunicacion social por dos casos de estudiantes ciegos y uno de estudiante con baja visión, dando a conocer el proceso de rehabilitación adelantado con cada usuario, resultados de proceso de entrenamiento visual (para el caso de baja visión) y recomendaciones para los ajustes razonables que requieren. 
En caso de los estudiantes ciegos, se realiza orientación a los docentes frente a condición visual, recomendaciones y resultados de procesos de evaluación en ciegos, tiflotecnología y áreas tiflológicas necesarias para el proceso de inclusión educativa
Para lo anterior, se llevan a cabo dos visitas a las instalaciones de la Univiersidad. </t>
  </si>
  <si>
    <t>EDNA MARGARITA CASTRO
PROFESIONAL CRAC</t>
  </si>
  <si>
    <t>SE REALIZA SENSIBILIZACIÓN A ENTIDAD EDUCATIVA CON EL FIN DE ACLARAR DUDAS Y DAR A CONOCER LOS AJUSTES RAZONABLES PARA LA USUARIA</t>
  </si>
  <si>
    <t xml:space="preserve">COLEGIO BILINGÜE NUESTRA SEÑORA DEL ROSARIO </t>
  </si>
  <si>
    <t>MARZO 03 DE 2025</t>
  </si>
  <si>
    <t>Se facilitan recomendaciones para los ajustes razonables que se deben implementar en el aula</t>
  </si>
  <si>
    <t>LAURA DANIELA PEDRAZA
PROFESIONAL UNIDAD DE INCLUSION
CENTRO DE REHABILITACIÓN PARA ADULTOS CIEGOS CRAC</t>
  </si>
  <si>
    <t>DAR A CONOCER LOS AJUSTES RAZONABLES DEL USUARIO PARA EL AULA</t>
  </si>
  <si>
    <t>COLEGIO JOSE FELIX RESTREPO SEDE B</t>
  </si>
  <si>
    <t>MARZO 05 DE 2025</t>
  </si>
  <si>
    <t>LAURA DANIELA PERDRAZA
PROFESIONAL CRAC</t>
  </si>
  <si>
    <t>DAR A CONOCER LOS AJUSTES RAZONABLES DEL USUARIO PARA LA IMPLEMENTACIÓN EN EL AULA</t>
  </si>
  <si>
    <t>SERVICIO NACIONAL DE APRENDIZAJE SENA</t>
  </si>
  <si>
    <t>MARZO 06 DE 2025</t>
  </si>
  <si>
    <t>Se realiza reconocimiento ayudas ópticas y no ópticas y las recomendaciones para los ajustes razonables que deben implementarse en su proceso de aprendizaje.</t>
  </si>
  <si>
    <t>DAR A CONOCER LOS AJUSTES RAZONABLES NECESARIOS PARA IMPLEMENTAR EN EL AULA</t>
  </si>
  <si>
    <t>COLEGIO SANTO DOMINGO BILINGÜE</t>
  </si>
  <si>
    <t>MARZO 11 DE 2025</t>
  </si>
  <si>
    <t>Se facilitan recomendaciones frente a los ajustes razonables que deben implementarse en su proceso de aprendizaje de acuerdo a las ayudas opticas, no opticas y electrónicas trabajadas en los entrenamientos.</t>
  </si>
  <si>
    <t>SOCIALIZACION DE RESULTADOS DE REHABILITACIÓN PARA LOS AJUSTES RAZONABLES</t>
  </si>
  <si>
    <t>IED GERARDO PAREDES</t>
  </si>
  <si>
    <t>MARZO 14 DE 2025</t>
  </si>
  <si>
    <t>Se socializan los resultados del proceso en optometria, rehabilitador visual, dispositivos de asistencia, recomendaciones por parte de los rehabilitadores a la institucion educativa.</t>
  </si>
  <si>
    <t>SENSIBILIZACION Y ORIENTACION EN INCLUSION EDUCATIVA</t>
  </si>
  <si>
    <t>GIMNASIO SAN ANGELO</t>
  </si>
  <si>
    <t>ABRIL 04 DE 2025</t>
  </si>
  <si>
    <t>Se hace sensibilización frente a la condición visual del estudiante con baja visión, resultado de proceso en rehabilitación visual, recomendaciones del rehabilitador y recomendaciones para los ajustes razonables que requiere</t>
  </si>
  <si>
    <t>UNIAGUSTINIANA</t>
  </si>
  <si>
    <t>ABRIL 09 DE 2025</t>
  </si>
  <si>
    <t xml:space="preserve">Se hace sensibilización sobre la discapacidad visual, con énfasis en ceguera, socializando la historia de la rehabilitación en Colombia, las causas más frecuentes de la ceguera, así como el abordaje de la discapacidad en distintos entornos, para finalmente hacer énfasis en las acciones afirmativas y los ajustes razonables que se pueden implementar en los procesos educativos en educación superior de acuerdo al perfil de la estudiante con discapacidad visual. </t>
  </si>
  <si>
    <t>DIEGO MAURICIO LEÓN
PROFESIONAL CRAC</t>
  </si>
  <si>
    <t>DIEGO MAURICIO LEÓN
PROFESIONAL UNIDAD DE INCLUSION
CENTRO DE REHABILITACIÓN PARA ADULTOS CIEGOS CRAC</t>
  </si>
  <si>
    <t>ARTICULACIÓN ENTRE PROCESO DE REHABILITACIÓN E INSTITUCION EDUCATIVA</t>
  </si>
  <si>
    <t>IED CARLOS ALBAN HOLGUÍN</t>
  </si>
  <si>
    <t>MARZO 17 DE 2025</t>
  </si>
  <si>
    <t xml:space="preserve">Informe y articulación del proceso realizado por la menor en el CRAC, con el fín de dar a cococer habilidades, dificultades y estrategias que se deben tener en cuenta en el trabajo con la menor dentro del contexto educativo. </t>
  </si>
  <si>
    <t>TATIANA MAZENETT LOPEZ
PROFESIONAL CRAC</t>
  </si>
  <si>
    <t>TATIANA MAZENETT LOPEZ
PROFESIONAL UNIDAD DE INCLUSION
CENTRO DE REHABILITACIÓN PARA ADULTOS CIEGOS CRAC</t>
  </si>
  <si>
    <t>IED JOSE MARÍA CORDOBA</t>
  </si>
  <si>
    <t>Aclaración programa en el que se encuentra la menor actualmente en el CRAC y se realiza revisión de avances objetivos y habilidades de la menor adquiridas em área äbaco, braille y elementos de la comunicación para que se tenga en cuenta dentro del proceso educativo</t>
  </si>
  <si>
    <t>INSTITUCIÓN EDUCATIVA ALICIO AMADOR</t>
  </si>
  <si>
    <t>ABRIL 03 DE 2025</t>
  </si>
  <si>
    <t xml:space="preserve">Se realiza reunión virtual en la que se presenta el caso de la menor con discapacidad visual, la preocupación por le proceso de la menor porque en años anteriores se ha buscado establecer contacto y articulación con el colegio pero no se ha logrado, por lo tanto hasta el momento no se han evidenciado ajustes y adaptaciones realizados en el colegio para la menor. Se suministra información para solicitud de taller en Braille el cual es importante como capacitación docente </t>
  </si>
  <si>
    <t>INSTITUCIÓN EDUCATIVA ALBERTO LLERAS CAMACHO</t>
  </si>
  <si>
    <t xml:space="preserve">Reunión virtual en la cual se realiza presentación de plan de tratamiento, estrategias de trabajo, adaptaciones y flexibilización pertinente a trabajar con la menor acorde a sus necesidades especificas, teniendo encuenta condición de salud de la menor. </t>
  </si>
  <si>
    <t>DISPOSITIVOS COMUNITARIOS: REHABILITACION BASADA EN COMUNIDAD</t>
  </si>
  <si>
    <t>CAPACITACION/FORMACIÓN</t>
  </si>
  <si>
    <t>SECRETARIA DISTRITAL DE SALUD</t>
  </si>
  <si>
    <t>MARZO 5, 12,19
ABRIL 2,9,16,23,30
2:00 A 5:00 PM</t>
  </si>
  <si>
    <t xml:space="preserve">Se facilitaron contextos de desarrollo comunitario y social inclusivos que benefician a todas las personas recociendo el enfoque diferencial, la implementación de herramientas y materiales accesibles; todo ello en pro de lograr un aprendizaje que promueva el empleo, el desarrollo personal y la participación en la sociedad de la población con discapacidad visual. </t>
  </si>
  <si>
    <t>GLORIA HELENA MENDIETA
PROFESIONAL UNIDAD DE INCLUSION
CENTRO DE REHABILITACIÓN PARA ADULTOS CIEGOS CRAC</t>
  </si>
  <si>
    <t>TALLER EN SALUD MENTAL</t>
  </si>
  <si>
    <t>ORIENTACIÓN</t>
  </si>
  <si>
    <t xml:space="preserve">MARZO 5, 12,19 ABRIL 2,9,16,23,30
MAYO 7,14,1,22 </t>
  </si>
  <si>
    <t>Se promovió la salud mental, el bienestar emocional a traves de actividades ludico-artisticas que fortalecen habilidades para la vida.</t>
  </si>
  <si>
    <t>CURSO CORTO EN GASTRONOMIA Y BEBIDAS</t>
  </si>
  <si>
    <t>FUNDACION UNIVERSITARIA SAN MATEO</t>
  </si>
  <si>
    <t>MARZO 5 A MARZO 15</t>
  </si>
  <si>
    <t xml:space="preserve">Se facilitaron conocimientos y habilidades relacionadas con las técnicas básicas culinarias, su organización dentro de la cocina y el manejo de las buenas prácticas de manufactura. </t>
  </si>
  <si>
    <t>ADAPTACIONES A PUESTO DE TRABAJO</t>
  </si>
  <si>
    <t>ANALISIS DE PUESTO DE TRABAJO PARA RECOMENDAR AJUSTES RAZONABLES</t>
  </si>
  <si>
    <t>EMPLEABILIDAD</t>
  </si>
  <si>
    <t>SECRETARIA DISTRITAL DE MOVILIDAD</t>
  </si>
  <si>
    <t>MARZO 13 DE 2025</t>
  </si>
  <si>
    <t>Como parte del proceso de articulación para la inclusión se realiza una visita de análisis de puesto de trabajo con el fin de actualizar los últimos resultados y recomendaciones del control por Baja visión. Se asiste al puesto de tele trabajo del usuario contando con la asistencia de Valentina Corredor de la oficina se Seguridad y salud en el trabajo de la secretaría Distrital de Movilidad. Se realiza inspección in situ obteniendo información veraz con respecto al desempeño ocupacional laboral del usuario para proporcionar las recomendaciones necesarias que faciliten su optimo desempeño laboral</t>
  </si>
  <si>
    <t>INSTITUTO COLOMBIANO DE BIENESTAR FAMILIAR</t>
  </si>
  <si>
    <t>La persona por la cual se realiza la visita a puesto de trabajo es psicólogo del ICBF con baja visión (solo VFI 4% en su ojo derecho), desempeña sus labores —como valoraciones a niños, elaboración de informes y citaciones— usando estrategias adaptativas: dictado por voz para redactar (con revisión manual posterior), alto contraste en pantalla y lectura a 34 cm de distancia. Aunque es autónomo y cuenta con apoyo de su equipo, enfrenta desafíos como fatiga visual por letras pequeñas (&lt;12 puntos) y pantallas lejanas (80 cm vs. lo ideal: 45-60 cm). Se recomiendan ayudas técnicas (atril, lámpara sin reflejos), ajustes ergonómicos y pausas activas para optimizar su desempeño. Su actitud resiliente y la inclusión laboral en su entorno son clave para su éxito.</t>
  </si>
  <si>
    <t>EMPRESA INGELSEC</t>
  </si>
  <si>
    <t>ABRIL 11 DE 2025</t>
  </si>
  <si>
    <t xml:space="preserve">Visita de análisis de puesto de trabajo, sensibilización frente a la condición, resultados de proceso de rehabilitación, recomendaciones del rehabilitador visual y  ajustes razonables.  </t>
  </si>
  <si>
    <t>ACTIVIDAD COMPLEMENTARIA A LA REHABILITACION: TÉCNICAS A LA MESA</t>
  </si>
  <si>
    <t>CENTRO DE REHABILITACIÓN PARA ADULTOS CIEGOS CRAC</t>
  </si>
  <si>
    <t xml:space="preserve"> MARZO 7 DE 2025</t>
  </si>
  <si>
    <t xml:space="preserve">Se desarrolló en el área de técnicas de la vida diaria con personas con discapacidad que se encuentran en proceso de rehabilitación, para fortalecer las técnicas de picar, pelar, lavar, preparar, servir alimentos y normas de etiqueta en mesa  adquiridas durante el entrenamiento, cada usuario debe traer su utensilios de cocina para verificar la aplicación de las técnicas y ajustes razonables recomendados.  </t>
  </si>
  <si>
    <t>MAYRA FONSECA
PROFESIONAL CRAC</t>
  </si>
  <si>
    <t>MAYRA FONSECA
PROFESIONAL CENTRO DE REHABILITACIÓN PARA ADULTOS CIEGOS CRAC</t>
  </si>
  <si>
    <t>TALLER DE TRABAJO SOCIAL: CONOCIENDO LA POLÍTICA PÚBLICA DISTRITAL DE DISCAPACIDAD VIGENTE</t>
  </si>
  <si>
    <t>CONSEJO LOCAL DE DISCAPACIDAD LOCALIDAD DE PUENTE ARANDA</t>
  </si>
  <si>
    <t>ABRIL 24 DE 2025</t>
  </si>
  <si>
    <t xml:space="preserve">Mediante la estrategia de la presentación de la política pública a través de los consejos locales de discapacidad, se presentó a los usuarios, exusuarios, familias y redes de apoyo los objetivos, ejes y entidades que hacen parte de la Política Publica Distrital de discapacidad - Decreto 089 del año 2023 - 2034, trascendiendo los espacios de participación de lo individual a lo local - comunitario favoreciendo el reconcomiendo y ejercicio de los derechos de las personas con discapacidad en el Distrito.  </t>
  </si>
  <si>
    <t xml:space="preserve">-CESAR BERMÚDEZ. SECRETARIO SUBDIRECCIÓN PARA LA DISCAPACIDAD  
-GABRIELA IZA - REFERENTE SECRETARÍA DISTRITAL INTEGRACIÓN SOCIAL 
-JHENLY PINZÓN - REPRESENTANTES PROGRAMA CENTRO CRECER  
-ESTEFANY HERNÁNDEZ - DELGADA SUBRED PARA DISCAPACIDAD 
-MAYERLY BUITRAGO - REFERENTE DE SECRETARÍA DISTRITAL DE CULTURA, RECREACIÓN Y DEPORTE  
-LINA BERMÚDEZ GRISALES - SECRETARÍA DISTRITAL DE HÁBITAT 
-MARÍA ALEJANDRA SALAMANCA - SECRETARÍA DISTRITAL DE PLANEACIÓN  
-CATALINA VELOZA - REPRESENTANTE CONSEJO LOCAL - ALCALDÍA LOCAL
</t>
  </si>
  <si>
    <t>ÁREA DE TRABAJO SOCIAL
CENTRO DE REHABILITACIÓN PARA ADULTOS CIEGOS CRAC</t>
  </si>
  <si>
    <t>DANZA INCLUSIVA PARA PERSONAS CON DISCAPACIDAD VISUAL</t>
  </si>
  <si>
    <t>MARZO A DICIEMBRE 2025</t>
  </si>
  <si>
    <t xml:space="preserve">Se mejoran las capacidades físicas y coordinativas, así como la corporalidad de los asistentes mediante la danza lo cual beneficia su orientación y movilidad, fortaleciendo habilidades para el desplazamiento independiente. </t>
  </si>
  <si>
    <t>JORGE ANDRÉS BELTRÁN PEDRAZA 
PROFESIONAL CRAC</t>
  </si>
  <si>
    <t>JOSE ANDRES PEDRAZA
PROFESIONAL CENTRO DE REHABILITACIÓN PARA ADULTOS CIEGOS CRAC</t>
  </si>
  <si>
    <t>TALLER: JUDO SIN BARRERAS</t>
  </si>
  <si>
    <t>DEPORTE</t>
  </si>
  <si>
    <t>MARZO 27 DE 2025</t>
  </si>
  <si>
    <t xml:space="preserve">Se promovió el Judo como una disciplina inclusiva y accesible, destacando sus beneficios físicos, psicológicos y sociales para personas ciegas o con baja visión. La charla busca informar sobre las adaptaciones técnicas, la importancia de la inclusión en el deporte y cómo el Judo puede empoderar a los participantes, fomentando autonomía, confianza y desarrollo personal.  </t>
  </si>
  <si>
    <t>EDUARD GABRIEL GUTIERREZ
ENTRENADOR DE JUDO</t>
  </si>
  <si>
    <t>TALLER: JUGAR PARA SENTIR</t>
  </si>
  <si>
    <t>ABRIL 01 DE 2025</t>
  </si>
  <si>
    <t xml:space="preserve">Se promovió la exploración sensorial y la toma de conciencia sobre la discapacidad visual en usuarios del programa RHIC y sus familias mediante la implementación de juegos adaptados, fomentando la participación activa, la cooperación y la igualdad de condiciones para fortalecer el desarrollo de habilidades sensoriales y la inclusión en el entorno familiar. </t>
  </si>
  <si>
    <t>PROFESIONALES ÁREA SENSOPERCEPTUAL CRAC</t>
  </si>
  <si>
    <t>ÁREA DE DESARROLLO SENSOPERCEPTUAL
CENTRO DE REHABILITACIÓN PARA ADULTOS CIEGOS CRAC</t>
  </si>
  <si>
    <t>TALLER: OTRAS FORMAS DE SENTIR</t>
  </si>
  <si>
    <t>MARZO 4 DE 2025</t>
  </si>
  <si>
    <t>Se promovió el desarrollo de habilidades sensoperceptuales, cognitivas y manuales a partir de un espacio enriquecido que fomente la exploración, evocación y creación a partir de las sensaciones y el trabajo en equipo.</t>
  </si>
  <si>
    <t>TALLER DE SENSIBILIZACION A FAMILIAS DE LA POBLACIÓN CON DISCAPACIDAD VISUAL</t>
  </si>
  <si>
    <t>MARZO 12 DE 2025</t>
  </si>
  <si>
    <t xml:space="preserve">Se creó como un espacio para sensibilizar a las familias y/o acompañantes de los usuarios de los programas de Rehabilitación integral baja visión y ciegos frente a las necesidades y retos cotidianos que enfrentan sus seres queridos frente al manejo de dispositivo móviles y computador, promoviendo una mayor comprensión, empatía y apoyo en el entorno familiar.  </t>
  </si>
  <si>
    <t>PROFESIONALES ÁREA DE ELEMENTOS DE LA COMUNICACIÓN CRAC</t>
  </si>
  <si>
    <t>ÁREA DE ELEMENTOS DE LA COMUNICACIÓN
CENTRO DE REHABILITACIÓN PARA ADULTOS CIEGOS CRAC</t>
  </si>
  <si>
    <t>RECOMENDACIONES A PUESTO DE TRABAJO</t>
  </si>
  <si>
    <t>EMPRESA PRODUCTOS DE BIVIEN</t>
  </si>
  <si>
    <t xml:space="preserve">Se realiza visita a puesto de trabajo se aclaran dudas frente a la discapacidad visual baja visión,y buena recepcion por parte de la empresa de las recomendaciones dadas, se resalta por parte de la empresa la buena disposición desde el área del seguridad y salud en el trabajo para adecuar puesto de trabajo facilitando la ejecución de tareas y funciones asignadas a la usuaria. </t>
  </si>
  <si>
    <t>GLORIA HELENA MENDIETA
PROFESIONAL CRAC</t>
  </si>
  <si>
    <t>GLORIA HELENA MENDIETA
PROFESIONAL UNIDAD DE INCLUSIÓN
CENTRO DE REHABILITACIÓN PARA ADULTOS CIEGOS CRAC</t>
  </si>
  <si>
    <t>ASESORÍAS O TALLERES A ENTIDADES PARA FAVORECER LAS RUTAS DE INCLUSION</t>
  </si>
  <si>
    <t>TALLER DE SENSIBILIZACION Y ABORDAJE DISCAPACIDAD VISUAL: CIEGOS-BAJA VISION</t>
  </si>
  <si>
    <t>Se logro sensibilizar al grupo de estudiantes y docentes que trabajarán con la población con discapacidad frente a la discapacidad visual, romper mitos y tabúes, aprender la forma correcta de guiar e impartir conocimientos a personas ciegas y de baja visión, teniendo en cuenta técnicas y normas de seguridad</t>
  </si>
  <si>
    <t>SENSIBILIZACION E INCLUSION EDUCATIVA</t>
  </si>
  <si>
    <t>LICEO HYPATIA</t>
  </si>
  <si>
    <t>ABRIL 29 DE 2025</t>
  </si>
  <si>
    <t xml:space="preserve">Se realiza sensibilización frente a la funcionalidad visual de la estudiante con baja visión, resultados de proceso de rehabilitación visual, dispositivos de asistencia y recomendaciones del rehabilitador para los ajustes razonables. </t>
  </si>
  <si>
    <t>DESCUBRIENDO AVES A TRAVES DE LOS SENTIDOS: PROPUESTA DE TURISMO INCLUYENTE</t>
  </si>
  <si>
    <t>CLAUDIA MILENA ARANGUREN
INGENIERA AMBIENTAL, ESTUDIANTE DE TURISMO</t>
  </si>
  <si>
    <t>ABRIL 25 DE 2025</t>
  </si>
  <si>
    <t>Se facilitó una experiencia incluyente de inmersión sensorial en un entorno natural, mediante el reconocimiento auditivo de aves y la exploración táctil y olfativa de la biodiversidad vegetal, con el fin de explorar una alternativa de ocio y tiempo libre en el marco del turismo ecológico, la conexión con la naturaleza y la sensibilización frente a la conservación ambiental en personas con discapacidad visual.</t>
  </si>
  <si>
    <t>SENSIBILIZACION UNIVERSIDAD LOS LIBERTADORES</t>
  </si>
  <si>
    <t>FUNDACION UNIVERSITARIA LOS LIBERTADORES</t>
  </si>
  <si>
    <t>MAYO 23 DE 2025 Y NOVIEMBRE 10 DE 2025</t>
  </si>
  <si>
    <t>Se lleva a cabo una pasantia con 17 estudiantes de la licenciatura de Educación Especial de la Fundación Universitaria Los Libertadores, con el fin de que conozcan el Centro de Rehabilitación para Adultos Ciegos CRAC y tengan un acercamiento a la rehabilitación de la población con discapacidad visual.</t>
  </si>
  <si>
    <t>ECOSISTEMAS SONOROS</t>
  </si>
  <si>
    <t>CENTRO DE REHABILITACION PARA ADULTOS CIEGOS CRAC</t>
  </si>
  <si>
    <t>MAYO 14 A AGOSTO 27 DE 2025</t>
  </si>
  <si>
    <t xml:space="preserve">Formar el grupo de usuarios y cuidadores interesados de forma voluntaria en: “Comunicación y gestión de la información para ecosistemas sonoros” a traves de 1 sesión semanal de 2 horas. </t>
  </si>
  <si>
    <t>ENSARTANDO ANDO: BISUTERIA PARA PERSONAS CON DISCAPACIDAD VISUAL</t>
  </si>
  <si>
    <t>SECRETARIA DE LA MUJER</t>
  </si>
  <si>
    <t xml:space="preserve">JUNIO A AGOSTO 2025 </t>
  </si>
  <si>
    <t xml:space="preserve">Se promueve la bisuteria como una actividad que ocupa el ocio y tiempo libre, para el desarrolla la actividad se facilita el material y cada participante debe lograr la elaboración del producto final, de acuerdo a las indicaciones de la facilitadora quien tambien presenta discapacidad visual. Este taller se desarrolla a traves de 1 sesion semanal de 2 horas. </t>
  </si>
  <si>
    <t>SANDRA MEDINA
CONTRATISTA
SECRETARIA DE LA MUJER</t>
  </si>
  <si>
    <t>A EMPRENDER SE APRENDE</t>
  </si>
  <si>
    <t>EMPRENDIMIENTO</t>
  </si>
  <si>
    <t>CADIS- CAMARA DE COMERCIO</t>
  </si>
  <si>
    <t xml:space="preserve">Se realiza un proceso de formación virtual, el cual se desarrolla los dias jueves en el horario de 2:00 a 4:00 pm, donde se abordan los temas de resolucion de problemas y pensamiento critico, inteligencia emocional y comunicación, liderazgo y toma de decisiones, trabao en equipo y respeto, organización y gestion del tiempo, habilidades necesarias para un emprendedor. </t>
  </si>
  <si>
    <t>FUNCIONARIOS DE LA CAMARA DE COMERCIO DE BOGOTÁ</t>
  </si>
  <si>
    <t>ARTICULACIÓN ENTRE PROCESO DE HABILITACIÓN E INSTITUCION EDUCATIVA</t>
  </si>
  <si>
    <t>AERONAUTICA CIVIL</t>
  </si>
  <si>
    <t>MAYO 5 DE 2025</t>
  </si>
  <si>
    <t xml:space="preserve">Se realiza visita a puesto de trabajo, donde se lleva a cabo reunión con personal del Sistema Integrado de Seguridad y Salud en el Trabajo, asi como el área de historicos laborales, con el fin de realizar socialización del proceso de rehabilitación a nivel de avances, ajustes razonables, acciones afirmativas y tips de interacción para favorecer el desempeño laboral de la persona ciega. </t>
  </si>
  <si>
    <t>ANALISIS DE PUESTO DE TRABAJO Y SENSIBILIZACION A EMPRESA PARA LA INCLUSION LABORAL</t>
  </si>
  <si>
    <t>MINSTERIO DE SALUD Y PROTECCION SOCIAL</t>
  </si>
  <si>
    <t>MAYO 16 DE 2025</t>
  </si>
  <si>
    <t xml:space="preserve">Se realiza visita al puesto de trabajo, contando con la participación de diferentes funcionarios como profesionales especializados, jefe, subdireccion de asuntos normativos, entre otros, donde se da a conocer la funcionalidad visual del usuario, resultados del proceso en rehabilitación como persona ciega, asi como facilitar recomendaciones y avances del proceso de rehabilitación, dispositivos de asistencia y ajustes razonables  </t>
  </si>
  <si>
    <t>ORIENTACION A DOCENTES SOBRE AJUSTES RAZONABLES PARA IMPLEMENTAR EN INCLUSION EDUCATIVA DE ESTUDIANTES CON BAJA VISION</t>
  </si>
  <si>
    <t>IED MANUEL CEPEDA VARGAS</t>
  </si>
  <si>
    <t>MAYO 21 DE 2025</t>
  </si>
  <si>
    <t>Se realizó una visita a una institución educativa con el propósito de orientar a los docentes sobre los ajustes razonables necesarios para una estudiante con discapacidad visual, específicamente con baja visión. Durante la actividad, se llevó a cabo una explicación detallada sobre qué es la baja visión, haciendo énfasis en que no se trata de ceguera total, sino de una condición visual que limita el funcionamiento visual aun con el uso de lentes convencionales.  Se abordaron los principales retos que enfrenta una persona con baja visión en el contexto educativo, así como la importancia de los ajustes razonables para favorecer su inclusión y participación activa en el proceso de enseñanza y aprendizaje.  Los ajustes recomendados se basaron en el entrenamiento visual realizado por el rehabilitador visual, quien determinó las estrategias más adecuadas para potenciar el resto visual de la estudiante. Entre los ajustes indicados se mencionaron: uso de materiales con alto contraste, ampliación de textos, ubicación estratégica dentro del aula, buena iluminación, tiempos adicionales para realizar tareas, y el uso de ayudas ópticas o tecnológicas cuando sea pertinente.  Los docentes mostraron interés y disponibilidad para implementar las recomendaciones, entendiendo que los ajustes razonables no representan ventajas injustas, sino mecanismos de equidad que permiten garantizar el derecho a la educación inclusiva de la estudiante.</t>
  </si>
  <si>
    <t>INCLUSION LABORAL - SENSIBILIZACION Y SOCIALIZACION DE PROCESO DE REHABILITACIÓN</t>
  </si>
  <si>
    <t>DIRECCION LOCAL DE EDUCACION - SECRETARIA DE EDUCACION</t>
  </si>
  <si>
    <t>MAYO 28 DE 2025</t>
  </si>
  <si>
    <t xml:space="preserve">Se realiza visita al puesto de trabajo, contando con la participación de la directora local, profesional de talento humano, asi como profesional de seguridad y salud en el trabajo. La reunión se lleva a cabo con el fin de socializar resultado de proceso de rehabilitación, dispositivo de asistencia prescrito, recomendaciones del rehabilitador visual, avances en las áreas de rehabilitación y socialización de ajustes razonables sugeridos, asi como tambien el análisis de puesto de trabajo y recomendaciones para favorecer el desempeño laborar de la persona con baja visión. </t>
  </si>
  <si>
    <t>MAYO 8 DE 2025</t>
  </si>
  <si>
    <t xml:space="preserve">Se realiza visita a institución educativa con el fin de llevar a cabo reunion con docentes para llevar a cabo articulación entre el proceso de Habilitación Básica Funcional y la institución educativa, se tratan diferentes temas importantes frente al caso, y se manifiesta preocupación por el trabajo que se esta realizando con el menor en la institución educativa en donde es esta estimulando el residuo visual del menor motivándolo a escribir y leer en tinta. Se establecen estrategias para trabajo y fortalecimiento de habilidades del menor desde el componente sensoperceptual. </t>
  </si>
  <si>
    <t>ZIPAQUIRÁ</t>
  </si>
  <si>
    <t>INSTITUCIÓN EDUCATIVA MUNICIPAL GUILLERMO QUEVEDO ZORNOZA</t>
  </si>
  <si>
    <t>MAYO 13 DE 2025</t>
  </si>
  <si>
    <t xml:space="preserve">Se realiza reunión virtual con la tiflóloga encargada en la institución educativa, en este espacio, se socializa el plan de tratamiento del usuario, asi como los avances en su proceso de Habilitafción Básica Funcional, asimismo, se establecen estrategias conjuntas de articulación que beneficien al menor en su desempeño escolar, favoreciendo la inclusión educativa del menor. </t>
  </si>
  <si>
    <t>IED ANTONIO VILLAVICENCIO</t>
  </si>
  <si>
    <t>JUNIO 20 DE 2025</t>
  </si>
  <si>
    <t xml:space="preserve">Se realiza visita a puesto de trabajo, donde se lleva a cabo reunión con la persona con discapacidad visual y el coordinador académico, en este espacio se socializa informe de resultados de proceso de rehabilitacion visual, recomendaciones de rehabilitador, ajustes razonables al puesto de trabajo y entorno amplio. </t>
  </si>
  <si>
    <t>JUNIO 5 DE 2025</t>
  </si>
  <si>
    <t xml:space="preserve">Se lleva a cabo reunión con la tiflóloga de la institución educativa, con el fin de dar a conocer avances en el proceso de Habilitafción Básica Funcional para trabajo conjunto y articulado en beneficio del menor. </t>
  </si>
  <si>
    <t>BOYACÁ</t>
  </si>
  <si>
    <t>INSTITUCIÓN EDUCATIVA TÉCNICA HONORIO ÁNGEL</t>
  </si>
  <si>
    <t>JUNIO 10 DE 2025</t>
  </si>
  <si>
    <t xml:space="preserve">Se realiza reunión virtual con la docente de aula en donde se le da reporte final del trabajo realizado con el menor, habilidades adquiridas, objetivos a fortalecer; teniendo en cuenta que el menor egresa del programa de habilitación básica funcional cumpliendo con los objetivos de autonomía e independencia establecidos en su plan de tratamiento inicial. </t>
  </si>
  <si>
    <t>ORIENTACIONES A INSTITUCION EDUCATIVA, RECOMENDACIONES Y AJUSTES RAZONABLES FRENTE A ESTUDIANTE CON BAJA VISIÓN</t>
  </si>
  <si>
    <t>INSTITUCION EDUCATIVA LA PAZ</t>
  </si>
  <si>
    <t>Se realiza socializacion frente a la baja visión y el caso de la estudiante con baja visión, contando con la participación de docentes y orientadora escolar de la institución educativa. Se da a conocer el Centro de Rehabilitación para Adultos Ciegos CRAC y el modelo de rehabilitación posteriormente se dan orientaciones generales sobre la baja visión clasificación y funcionamiento visual del estudiante y posteriormente se comparten las recomendaciones generadas desde el proceso de rehabilitación para fortalecer proceso de inclusión educativa</t>
  </si>
  <si>
    <t>COLEGIO INMACULADO CORAZON DE MARIA</t>
  </si>
  <si>
    <t>JUNIO 19 DE 2025</t>
  </si>
  <si>
    <t xml:space="preserve">Se realiza visita a la institución educativa, con el fin de realizar socializacion frente al caso de un estudiante con baja visión, contando con la participación de docentes y orientadora escolar de la institución educativa. Se da a conocer el modelo de rehabilitación posteriormente se facilitan orientaciones generales sobre la baja visión clasificación y funcionamiento visual del estudiante y posteriormente se comparten las recomendaciones generadas desde el proceso de rehabilitación para fortalecer proceso de inclusión educativa, resolviendo inquietudes que el cuerpo doncente presenta sobre el caso. </t>
  </si>
  <si>
    <t>RECOMENDACIONES DE AJUSTES Y NIVELACION DE EXPETACTIVAS FRENTE AL PROCESO DE REHABILITACION</t>
  </si>
  <si>
    <t>JUNIO 12 DE 2025</t>
  </si>
  <si>
    <t xml:space="preserve">Se lleva a cabo visita a la institución educativa, donde se tiene reunión con una tiflologa de la institución educativa, a quien se da a conocer el proceso de rehabilitación del estudiante con baja visión, asi como las recomendaciones del rehabilitador visual y profesionales tratantes, con el fin de que se tenga en cuenta en el plan individual de ajustes razonables y favorecer el desempeño académico del estudiante. </t>
  </si>
  <si>
    <t>CÓMO COMO, SOCIALIZO: UN ESPACIO DE FORTALECIMIENTO DE HABILIDADES A NIVEL DE ETIQUETA DE MESA PARA LAS PERSONAS CON DISCAPACIDAD VISUAL</t>
  </si>
  <si>
    <t>MAYO 14 DE 2025</t>
  </si>
  <si>
    <t xml:space="preserve">Se realiza actividad complementaria a la rehabilitación, con el fin de fortalecer las habilidades de las personas con discapacidad visual mediante la implementación de estrategias y recursos específicos durante le proceso de alimentación, promoviendo su autonomía, lo que permite garantizar su participación y desempeño en actividades cotidianas y profesionales. </t>
  </si>
  <si>
    <t>ÁREA DE TÉCNICAS DE LA VIDA DIARIA
CRAC</t>
  </si>
  <si>
    <t>ÁREA DE TÉCNICAS DE LA VIDA DIARIA
CENTRO DE REHABILITACIÓN PARA ADULTOS CIEGOS CRAC</t>
  </si>
  <si>
    <t>OLIMPIADAS DE ÁBAO Y BRAILLE NIVEL BÁSICO</t>
  </si>
  <si>
    <t>ACTIVIDAD COMPLEMENTARIA A LA REHABILITACION</t>
  </si>
  <si>
    <t>MAYO 23 DE 2025</t>
  </si>
  <si>
    <t xml:space="preserve">Se lleva a cabo como actividad complementaria a la rehabilitación con el fin de favorecer el desarrollo de habilidades aritméticas básicas (suma y resta) haciendo uso del ábaco cerrado para así generar independencia en las actividades cotidianas que lo requieran  </t>
  </si>
  <si>
    <t>ÁREA DE ÁBACO Y BRAILLE
CRAC</t>
  </si>
  <si>
    <t>ÁREA DE ÁBACO Y BRAILLE
CENTRO DE REHABILITACIÓN PARA ADULTOS CIEGOS CRAC</t>
  </si>
  <si>
    <t xml:space="preserve">SIENTE LA CIUDAD: UNA AVENTURA DE DERECHOS Y SENTIDOS </t>
  </si>
  <si>
    <t xml:space="preserve">Se adapta en la institución estaciones para el recorrido de los niños y niñas del programa Habilitación Básica Funcional, con el fin de promover la exploración sensorial, el desarrollo de habilidades de orientación, movilidad, comunicación y autonomía, y fomentar el reconocimiento y ejercicio de los derechos y deberes de inclusión y accesibilidad en cada espacio de la ciudad por parte de niños, a través de experiencias interactivas y significativas. </t>
  </si>
  <si>
    <t>PROGRAMA DE HABILITACIÓN BÁSICA FUNCIONAL
CRAC</t>
  </si>
  <si>
    <t>PROGRAMA DE HABILITACIÓN BÁSICA FUNCIONAL
CENTRO DE REHABILITACIÓN PARA ADULTOS CIEGOS CRAC</t>
  </si>
  <si>
    <t xml:space="preserve">CONOCIENDO MÁS EL PROGRAMA DE INGRESO MÍNIMO GARANTIZADO: ESPACIO TRABAJO SOCIAL Y SECRETARÍA DISTRITAL DE INTEGRACIÓN SOCIAL </t>
  </si>
  <si>
    <t>SECRETARIA DISTRITAL DE INTEGRACION SOCIAL</t>
  </si>
  <si>
    <t>JUNIO 11 DE 2025</t>
  </si>
  <si>
    <t xml:space="preserve">Se genera un espacio de orientacion grupal para socializar la oferta de servicios de Ingreso mínimo garantizado a la población con discapacidad visual, sus familias y cuidadores con el fin de aclarar las inquietudes y requisitos para el acceso a estos servicios.  
NOTA: 120 asistentes presenciales aproximadamente, teniendo en cuenta no se logró tomar asistencia escrita por la cantidad de participantes y el interés en el tema,  el taller se desarrolla de manera hibrida.  Virtualmente por medio de Teams se conectaron 46 personas. Para un total de 166 asistentes aproximadamente.  </t>
  </si>
  <si>
    <t xml:space="preserve">FUNCIONARIOS DE LA SECRETARÍA DISTRITAL DE INTEGRACIÓN SOCIAL – LOCALIDAD DE PUENTE ARANDA - PROGRAMA INGRESO MÍNIMO GARANTIZADO IMG: 
LAURA DANIELA ZARAMA CASTRO 
KAREN LIZETH POBRE CAMACHO 
GERSON ANDRÉS CAMARGO 
ADRIANA MARCELA CRESPO  
ZULMA ARÉVALO BERNAL  
GABRIELA IZA   </t>
  </si>
  <si>
    <t>TALLER UN DÍA EN LA GRANJA</t>
  </si>
  <si>
    <t>ACTIVIDAD COMPLEMENTARIA A LA REHABILITACIÓN</t>
  </si>
  <si>
    <t>REHABILITACIÓN INTEGRAL PERSONAS CIEGAS (NIÑAS(OS) Y/O ADULTOS)</t>
  </si>
  <si>
    <t>PARQUE RECREATIVO PONYLANDIA</t>
  </si>
  <si>
    <t>JUNO 6 DE 2025</t>
  </si>
  <si>
    <t xml:space="preserve">Se potenció el desarrollo de habilidades sensoriales, cognitivas y manuales, orientación y movilidad de manera interactiva  a  través de los diferentes elementos dispuestos en el parque interactivo </t>
  </si>
  <si>
    <t>ALEJANDRA CASTAÑO                                     FUNCIONARIA CRAC</t>
  </si>
  <si>
    <t>PROFESIONAL REGIONAL CRAC</t>
  </si>
  <si>
    <t>TALLER TOLIMA EN LOS SENTIDOS</t>
  </si>
  <si>
    <t>MUSEO PANÓPTICO DE IBAGUÉ</t>
  </si>
  <si>
    <t>JUNIO 10 Y JUNIO 17 DE 2025</t>
  </si>
  <si>
    <t>Se promovieron experiencias donde los usuarios con ceguera y residuo visual aprovechable pusieron en práctica técnicas de orientación y movilidad y fortalecieron los sentidos a través de múltiples experiencias sensoriales y cognitivas en medio del recorrido  cultural por la Ruta 22 de " El Tolima en los Sentidos"</t>
  </si>
  <si>
    <t>ALEJANDRA CASTAÑO FERIA                           FUNCIONARIA CRAC</t>
  </si>
  <si>
    <t>TALLER CÓMO SUENA MI TAMBORA</t>
  </si>
  <si>
    <t>BIBLIOTECA DARÍO ECHANDÍA</t>
  </si>
  <si>
    <t>JUINIO 6- JUNIO 13- JUNIO 20- JUNIO 27 DE 2025</t>
  </si>
  <si>
    <t>Se potencializaron los sentidos especialmente la audición y el tacto, además de la coordinación manual , los procesos mentales superiores a través del acercamiento y prácticas de los ritmos con  los instrumentos  representativos de la región</t>
  </si>
  <si>
    <t>ASESORIA A LA INSTITUCIÓN EDUCATIVA NUEVO MILENIO</t>
  </si>
  <si>
    <t>INCLUSIÓN EDUCATIVA</t>
  </si>
  <si>
    <t>INSTITUCIÓN EDUCATIVA NUEVO MILENIO</t>
  </si>
  <si>
    <t>JUNIO 17 DE 2025</t>
  </si>
  <si>
    <t>Se crearon espacios de reflexión para el reconocimiento de estrategias evaluativas y herramientas a través de ayudas técnicas que facilitarán los procesos evaluativos y por ende  fomentar la participación activa de los estudiantes adscritos al programa de Habilitación Personas ciegas del CRAC</t>
  </si>
  <si>
    <t>ANDERSON LUNA SOLANO                            FUNCIONARIO CRAC</t>
  </si>
  <si>
    <t>TALLER ORIENTACIONES BÁSICAS PARA EL ABORDAJE CON LA POBLACIÓN CON DISCAPACIDAD VISUAL</t>
  </si>
  <si>
    <t>FUNDACIÓN GUILBERT SANTIAGO</t>
  </si>
  <si>
    <t>Se fortalecieron competencias pedagógicas y actitudinales de los docentes de la fundación para el abordaje inclusivo y el manejo adecuado de los estudiantes con discapacidad visual, promoviendo prácticas accesibles, empáticas y equitativas que fortalecieran la participación y aprendizajes en los entornos escolares</t>
  </si>
  <si>
    <t>JANNETTE VANNESA AGUIRRE MENDEZ FUNCIONARIA CRAC</t>
  </si>
  <si>
    <t>NACIONAL</t>
  </si>
  <si>
    <t>REGIONALES</t>
  </si>
  <si>
    <t>NA</t>
  </si>
  <si>
    <t>TALLER  NORMATIVA GENERAL  E INTRODUCCIÓN PARA EL DEPORTE PARAOLÍMPICO</t>
  </si>
  <si>
    <t>FEDERACIÓN  DE DEPORTES DE DISCAPACIDAD VISUAL-  FEDEDIV</t>
  </si>
  <si>
    <t>JUNIO 25 DE 2025</t>
  </si>
  <si>
    <t xml:space="preserve">Se socializó con los asistentes al taller, la normatividad  vigente que facilita la conformación de clubes, ligas y federaciones que permiten la práctica del deporte adaptado con el fin de que lograran comprender la importancia de asociarsen   </t>
  </si>
  <si>
    <t>ETNA LUCUMI DIRECTORA JURIDICA DEL COMITE PARAOLIMPICO COLOMBIANO</t>
  </si>
  <si>
    <t xml:space="preserve">SUBDIRECTOR DE REGIONALES </t>
  </si>
  <si>
    <t>TALLER DE REPARACION DE BASTONES</t>
  </si>
  <si>
    <t>JULIO Y AGOSTO 2025</t>
  </si>
  <si>
    <t>Enseñar a cada uno de los usuarios la forma en que pueden arreglar su bastón en caso de un incidente en casa o en la calle o trabajo, favoriendo la autonomía de la población con discapacidad visual</t>
  </si>
  <si>
    <t>CESAR AUGUSTO AREVALO</t>
  </si>
  <si>
    <t>EX USUARIO CRAC</t>
  </si>
  <si>
    <t>VILLA PINZON</t>
  </si>
  <si>
    <t xml:space="preserve">SENSIBILIZACION Y SOCIALIZACION DE PROCESO DE REHABILITACION </t>
  </si>
  <si>
    <t>CENTRO DE VIDA SENSORIAL</t>
  </si>
  <si>
    <t>JULIO 9 DE 2025</t>
  </si>
  <si>
    <t xml:space="preserve">Se realiza visita contando con la participacion de profesionales del centro donde se realiza actividad de sensibilizacion frente a la condicion de discapacidad visual, avances y reocmendaciones del proceso de rehabilitacion de ciegos y tips de interaccion. Se establece compromiso de revision de otros casos de discapacidad visual que estan asistiendo a CRAC para iniciar la articulacion </t>
  </si>
  <si>
    <t xml:space="preserve">SOCIALIZACION Y SENSIBILIZACION FRENTE A LA CONDICION DE BAJA VISION </t>
  </si>
  <si>
    <t>COLEGIO VILLA ELISA</t>
  </si>
  <si>
    <t>JULIO 21 DE 2025</t>
  </si>
  <si>
    <t xml:space="preserve">Se socializa el resultado del proceso en rehabilitacion visual, se sensibiliza frente a la baja vision vs los errores refraccion, se orienta en ajustes razonables a partir del resultado de rehabilitador visual, se orienta en estrategias para el desplazamiento funcional del usuario, se visita el aula para recopilar recomendaciones </t>
  </si>
  <si>
    <t>SENSIBILIZACION FRENTE A LA CONDICION VISUAL</t>
  </si>
  <si>
    <t>ICBF - CASA DE LA MADRE Y EL NIÑO</t>
  </si>
  <si>
    <t>JULIO 24 DE 2025</t>
  </si>
  <si>
    <t>Se realiza sensibilizacion al equipo psicosocial frente a la condicion visual de la usuaria, estrategias de manejo en actividades de la vida diaria, orientacion movilidad en espacios cerrados, guia e interaccion y lenguaje basado en acciones afirmativas para la inclsuion. Se establece como compromiso apoyo por parte del área de psicologia de CRAC para generalidades de los comportamientos de los niños con discpacidad visual y requerimientos de apoyo por parte de psicologia de ICBF, compromiso que se cumple el 28 de julio de 2025</t>
  </si>
  <si>
    <t>SENSIBILIZACION INCLUSION LABORAL</t>
  </si>
  <si>
    <t>KYNDRYL COLOMBIA</t>
  </si>
  <si>
    <t>JULIO 31 DE 2025</t>
  </si>
  <si>
    <t xml:space="preserve">Se sensibiliza frente a la condicion visual y funcionalidad del usuario, se socializan los resultados del proceso de rehabilitacion visual, recomendaciones del rehabilitador, ajustes razonables en el desempeño laboral, tips de interaccion y acciones afiramtivas para la inclusion </t>
  </si>
  <si>
    <t xml:space="preserve">ARTICULACION PARA LA INCLUSION LABORAL </t>
  </si>
  <si>
    <t>UNIVERSIDAD MANUELA BELTRAN</t>
  </si>
  <si>
    <t>AGOSTO 19 DE 2025</t>
  </si>
  <si>
    <t>Se recibe la visita por parte de la Abogada Laboralista del programa de seguridad y salud en el trabajo de la universidad donde se da a conocer la funcionalidad visual, trazabilidad de la atencion en el proceso de rehabilitacion visual, recomendaciones del rehabilitador, dispositivos de asistencia y ajustes razonables sugeridos para el proceso de inclusion laboral.</t>
  </si>
  <si>
    <t>MAS BIENESTAR CRAC</t>
  </si>
  <si>
    <t>SECRETARIA DE SALUD</t>
  </si>
  <si>
    <t>JULIO 14 DE 2025 A SEPTIEMBRE 22 DE 2025</t>
  </si>
  <si>
    <t xml:space="preserve">Se empodera a las personas para que cuiden de su salud mental y construyan entornos más saludables para todos. </t>
  </si>
  <si>
    <t>JHOAN SEBASTIAN SANCHEZ
FUNCIONARIO SECRETARIA DE SALUD</t>
  </si>
  <si>
    <t>TALLER ENCUENTRO DE  FAMILIAS Y CUIDADORES
CUIDANDO NUESTRA SALUD MENTAL</t>
  </si>
  <si>
    <t>MAYO, AGOSTO Y OCTUBRE DE 2025</t>
  </si>
  <si>
    <t xml:space="preserve">Se facilita un espacio de encuentro donde las familias de personas con discapacidad visual que se encuentran adelantando el proceso de rehabilitación, puedan compartir y reflexionar sobre el acompañamiento y apoyo que brindan a su familiar con discapacidad visual, reconociendo también el propio proceso que viven como familia y fortaleciendo las diferentes formas de acompañamiento a la autonomía, bienestar e inclusión social.  </t>
  </si>
  <si>
    <t>ÁREA DE PSICOLOGÍA
PROFESIONALES CRAC</t>
  </si>
  <si>
    <t>ÁREA DE PSICOLOGIA
CENTRO DE REHABILITACIÓN PARA ADULTOS CIEGOS CRAC</t>
  </si>
  <si>
    <t>JORNADA DE ORIENTACION DERECHOS DE PETICION</t>
  </si>
  <si>
    <t>AGOSTO 5 DE 2025</t>
  </si>
  <si>
    <t>5</t>
  </si>
  <si>
    <t xml:space="preserve">Se identifica y caracteriza a las personas con discapacidad para garantizar su acceso a derechos y programas sociales, así como para la formulación de políticas públicas. </t>
  </si>
  <si>
    <t>NATALIA SUAREZ- NATALIA BUSTOS
CONTRATISTA SECRETARIA DE SALUD</t>
  </si>
  <si>
    <t>ORIENTACION CERTIFICADO DE DISCAPACIDAD PRIMERA VEZ</t>
  </si>
  <si>
    <t>AGOSTO 13 DE 2025</t>
  </si>
  <si>
    <t xml:space="preserve">Se facilita orientacion manera personalizada frente al proceso de certificación por primera vez con el fin de que la población con discapacidad visual pueda reconocerse como tal y acceder a servicios y beneficios.  </t>
  </si>
  <si>
    <t>NATALIA JIMENEZ-TATIANA BUSTOS
CONTRATISTA SECRETARIA DE SALUD</t>
  </si>
  <si>
    <t>TALLER MUSICAL TERRITORIO MUSICAL</t>
  </si>
  <si>
    <t>CORPORACION INTERGESTION- ANDECRAC</t>
  </si>
  <si>
    <t>DESDE AGOSTO 14</t>
  </si>
  <si>
    <t xml:space="preserve">Se promueve como un espacio que busca fortalecer el interés para la actividad artística musical mediante la práctica de un instrumento musical: guitarra, flauta y/o el aprendizaje teórico. Conocer y comprender mejor diversos tipos de manifestación cultural universal. </t>
  </si>
  <si>
    <t>MONICA HELENA RAMIREZ
DOCENTE DE MUSICA</t>
  </si>
  <si>
    <t>SENTIR Y CUIDAR EL AMBIENTE</t>
  </si>
  <si>
    <t>FUNDACION TAPITAS PARA SANAR</t>
  </si>
  <si>
    <t>AGOSTO Y SEPTIEMBRE 2025</t>
  </si>
  <si>
    <t xml:space="preserve">Se promueve la exploración sensorial y la toma de conciencia sobre la discapacidad visual en usuarios del programa RHIC y sus familias mediante el “Taller Sentir y Cuidar el Ambiente”, fomentando la participación, la cooperación y la igualdad de condiciones para fortalecer el desarrollo de habilidades sensoriales para el aprovechamiento de residuos y reducir la contaminación. </t>
  </si>
  <si>
    <t>FUSAGASUGA</t>
  </si>
  <si>
    <t>SENTIR PARA COMPRENDER</t>
  </si>
  <si>
    <t>UNIVERSIDAD DE CUNDINAMARCA</t>
  </si>
  <si>
    <t>AGOSTO 20 DE 2025</t>
  </si>
  <si>
    <t>En esta actividad se realizó inicialmente una contextualización con los asistentes acerca de la misionalidad del Centro de Rehabilitación para Adultos Ciegos (CRAC), su historia y el proceso de rehabilitación. Posteriormente, se abordaron los aspectos más relevantes relacionados con el adecuado relacionamiento, desde una visión de derechos, con la población con discapacidad visual, incorporando además la historia y experiencia de uno de los asistentes con esta condición.
Los participantes mostraron gran interés y participaron activamente en los espacios de simulación y práctica, lo que permitió evidenciar una buena acogida de la actividad.</t>
  </si>
  <si>
    <t>SENSIBILIZACION DISCAPACIDAD VISUAL</t>
  </si>
  <si>
    <t>JULIO 10 DE 2025</t>
  </si>
  <si>
    <t>Previo al desarrollo de esta actividad, se presentó el Centro de Rehabilitación para Adultos Ciegos (CRAC), destacando su misionalidad, historia y aspectos relevantes del proceso de rehabilitación. A continuación, se enfatizó en los elementos más importantes frente a la discapacidad visual, con especial atención en la baja visión, identificando los imaginarios sociales asociados a esta discapacidad. También se ofrecieron generalidades fisiológicas para una mejor comprensión del funcionamiento visual y de las principales patologías.
Finalmente, se compartieron estrategias de abordaje y acompañamiento a las personas con discapacidad visual desde un enfoque de derechos, contando con la participación activa del público y logrando una muy buena acogida frente a la información y estrategias presentadas.</t>
  </si>
  <si>
    <t xml:space="preserve">JORNADA DE SENSIBILIZACIÓN TRANSMICABLE </t>
  </si>
  <si>
    <t xml:space="preserve">TRANSMICABLE OPERADOR LAS ROLITAS </t>
  </si>
  <si>
    <t>JULIO 7 DE 2025</t>
  </si>
  <si>
    <t>A traves de una articulación interinstitucional se da apertura a un espacio de sensibilización dirigida a niñas y niños frente a la discapacidad visual mediante experiencias lúdicas, sensoriales y participativas, promoviendo la empatía, el respeto por la diferencia y la inclusión.</t>
  </si>
  <si>
    <t>MENOS PLÁSTICO + TORTUGAS MARINAS</t>
  </si>
  <si>
    <t>FUNDACIÓN TORTUGAS</t>
  </si>
  <si>
    <t>DESDE JULIO 24 DE 2025</t>
  </si>
  <si>
    <t xml:space="preserve">Se da apertura como un espacio de para promover la participación en un espacio de ocio y aprovechamiento del tiempo libre mediante la elaboración de manillas y collares con dijes elaborados a partir de material reciclado, incorporando de manera transversal aprendizajes relacionados con el cuidado y la conservación de las tortugas marinas. </t>
  </si>
  <si>
    <t>DIANA DEL PILAR RAMÍREZ ACOSTA
DIRECTORA DE FUNDACIÓN TORTUGAS, DISEÑADORA INDUSTRIAL.</t>
  </si>
  <si>
    <t>ORIENTACION EN EL SISTEMA BRAILLE A DOCENTES PARA FACILITAR LA INCLUSIÓN EDUCATIVA</t>
  </si>
  <si>
    <t>HOSPITAL LA MISERICORDIA, AULA HOSPITALARIA</t>
  </si>
  <si>
    <t>Presentación y articulación usuaria Juana María y capacitación braille, se realiza presentación del plan de tratamiento que la menor actual de la menor, las dificultades que presenta en las áreas de ábaco y braille. posteriormente se realizo la capacitación en braille a los decentes del aula hospitalaria.</t>
  </si>
  <si>
    <t>ARTICULACIÓN INTERINSTITUCIONAL PARA LA INCLUSION EDUCATIVA</t>
  </si>
  <si>
    <t>IED RODRIGO LARA BONILLA</t>
  </si>
  <si>
    <t>Durante la visita se realiza diálogo con la docente de apoyo la profesional Mónica Galvis donde inicialmente se le explica el objetivo de la rehabilitación y la misionalidad del Centro de Rehabilitación para Adultos Ciegos CRAC de cuál ella es conocedora y posteriormente se hace socialización de los avances de la usuaria en la rehabilitación y de acuerdo a las necesidades manifestadas por la usuaria durante la consulta de asesoría ocupacional se le indica a la docente de apoyo que debido a la transición la usuaria utilizará guía de escritura durante las actividades de clase escriturales y continuará el fortalecimiento del braille en la rehabilitación y en el aula de apoyo</t>
  </si>
  <si>
    <t>IED JOSE MARIA CORDOBA</t>
  </si>
  <si>
    <t>JULIO 17 DE 2025</t>
  </si>
  <si>
    <t>Se realiza reunión de articulación con la docente de apoyo y medioadora del usuario, donde se informan los avances y retos que está presentando actualmente en el proceso de rehabilitación igualmente se escucha a las docentes frente al desempeño escolar del estudiante y aquellos aspectos que pueden ser mejorados a través de la rehabilitación donde se enfoca el acompañamiento hacia técnicas de la vida diaria en etiqueta de mesa y alrededor de orientación y movilidad las docentes manifiestan que el desempeño del estudiante adecuado y solo sugieren ese tipo de refuerzo durante la rehabilitación además del resto de áreas donde ya viene desempeñándose</t>
  </si>
  <si>
    <t>IED GERARDO PAREDES (JORNADA MAÑANA)</t>
  </si>
  <si>
    <t>AGOSTO 12 DE 2025</t>
  </si>
  <si>
    <t>Se presenta el caso de la usuaria, desde la evaluación de ingreso, se realiza ejercicio de revisión de diagnósticos que aparecen reportados en la institución educativa, revisión del PIAR y ajustes de trabajo acorde a los objetivos terapéuticos de la menor</t>
  </si>
  <si>
    <t>TALLER DE BRAILLE PARA FAMILIAS Y ACOMPAÑANTES</t>
  </si>
  <si>
    <t>JULIO 22 DE 2025</t>
  </si>
  <si>
    <t>6</t>
  </si>
  <si>
    <t>Se buscó promover la interacción con las familias y cuidadores mediante un acercamiento al uso del sistema braille, con el propósito de que puedan apoyar activamente el proceso de lectoescritura en el hogar, contribuyendo así a lograr avances significativos en la rehabilitación de las personas con discapacidad visual</t>
  </si>
  <si>
    <t>PAULA ANDREA MOSQUERA Y ANDREA ROCHA 
PROFESIONALES CRAC</t>
  </si>
  <si>
    <t xml:space="preserve">ESTRATEGIAS DE ACOMPAÑAMIENTO FAMILIAR DESDE LA EMPATÍA Y EL LENGUAJE EN ACTIVIDADES DE LA VIDA DIARIA </t>
  </si>
  <si>
    <t>JULIO 29 DE 2025</t>
  </si>
  <si>
    <t>7</t>
  </si>
  <si>
    <t xml:space="preserve">Se promueve la adquisición de competencias comunicativas y de acompañamiento apropiadas en los familiares de personas con discapacidad visual, mediante una actividad práctica de sensibilización que acerque a los participantes a la experiencia de la discapacidad visual. </t>
  </si>
  <si>
    <t>LEIDY MURILLO Y YOHANA BELTRAN
PROFESIONALES CRAC</t>
  </si>
  <si>
    <t>TALLER DE SENSIBILIZACIÓN CON FAMILIAS DE USUARIOS CON DISCAPACIDAD VISUAL</t>
  </si>
  <si>
    <t xml:space="preserve">Se sensibiliza a la familia y/o acudiente de los usuarios del programa de rehabilitación persona ciega y de baja visión sobre las necesidades y retos que presentan en el uso del computador con lector de pantalla y magnificador y uso de dispositivos móviles. </t>
  </si>
  <si>
    <t>ÁREA ELEMENTOS DE LA COMUNICACIÓN
CRAC</t>
  </si>
  <si>
    <t>FERIA DE SERVICIOS CRAC SEDE NORTE "MENOS BARRERAS MAS OPORTUNIDADES".</t>
  </si>
  <si>
    <t>AGOSTO 22 DE 2025</t>
  </si>
  <si>
    <t>Se articula con la personeria local de Suba para generar un espacio que permita la participación de usuarios, ex usuarios, familias, redes de apoyo, instituciones y  comunidad en general, con las diferentes rutas de acceso, oferta de  servicios que brindan las diferentes Secretarías del Distrito a las personas  con discapacidad y sus cuidadores de diferentes localidades del Distrito_x000D_</t>
  </si>
  <si>
    <t>ÁREA DE TRABAJO SOCIAL 
CRAC</t>
  </si>
  <si>
    <t>HUERTA URBANA CRAC</t>
  </si>
  <si>
    <t>DESDE JULIO 2025</t>
  </si>
  <si>
    <t xml:space="preserve">Se fomenta la apropiación del espacio de huerta urbana como herramienta terapéutica y educativa, desarrollando habilidades ocupacionales en torno al cuidado de la tierra, la siembra y el cultivo orgánico, promoviendo la participación activa e inclusiva de personas con discapacidad visual. </t>
  </si>
  <si>
    <t>DEPORTE INCLUSIVO: PROGRAMA DE DISCAPACIDAD IDRD - ARI</t>
  </si>
  <si>
    <t>IDRD</t>
  </si>
  <si>
    <t xml:space="preserve">En alianza con el IDRD se da apertura a un espacio de para promover mediante actividades lúdico-recreativas la mejora de capacidades físicas y habilidades blandas en los usuarios, generando  también se tocan algunos temas de reglamentación, clasificación de los atletas, incentivos económicos y cómo poder participar de dicha práctica. </t>
  </si>
  <si>
    <t>CARLOS ENRIQUE CASTELBLANCO GARCÍA 
DIANA ALEXANDRA RODRÍGUEZ BAHAMON 
VIVIANA RAMOS 
IDRD</t>
  </si>
  <si>
    <t>JORGE BELTRAN 
APRESTAMIENTO FISICO
CENTRO DE REHABILITACIÓN PARA ADULTOS CIEGOS CRAC</t>
  </si>
  <si>
    <t xml:space="preserve">QUINDÍO </t>
  </si>
  <si>
    <t>TALLER DANZA</t>
  </si>
  <si>
    <t>CORPORACIÓN DANZA DEL QUINDÍO</t>
  </si>
  <si>
    <t>DESDE ABRIL  HASTA DICIEMBRE PERMANENTE EN EL AÑO CON UNA FRECUENCIA SEMANAL DE 1 HORA</t>
  </si>
  <si>
    <t xml:space="preserve">Se diseñó un espacio  donde la creatividad y la inclusión se entrelazan para brindar una experiencia única y enriquecedora. En ese contexto, los participantes aprenden a moverse, generando movimientos armónicos que se entrelazan con el ritmo de la música, la expresión facial y corporal de las emociones facilitando experiencias que integran desde la percepción corporal y la estimulación sensoperceptual.   </t>
  </si>
  <si>
    <t>PETER GRANADOS - LAURA CAMILA CASTIBLANCO RIAÑO</t>
  </si>
  <si>
    <t>TALLER CLUB LITERARIO</t>
  </si>
  <si>
    <t>SOCIEDAD DE MEJORAS PÚBLICAS DE ARMENIA</t>
  </si>
  <si>
    <t xml:space="preserve">DESDE MARZO HASTA DICIEMBRE PERMANENTE EN EL TIEMPO CON UNA FRECUENCIA SEMANAL DE 3 HORAS </t>
  </si>
  <si>
    <t>Se creó un espacio para fortalecer habilidades cognitivas; fomentar la narrativa oral y escrita en braille y tinta, mejorar la comunicación, el reconocimiento de la historia y del entorno a través de la palabra. Además,  de propiciar la producción de textos como expresión de pensamiento y creatividad.</t>
  </si>
  <si>
    <t>JASON DAVID GRAJALES SUAREZ - LAURA CAMILA CASTIBLANCO RIAÑO</t>
  </si>
  <si>
    <t>ADMINISTRACIÓN DE ENTIDADES DEPORTIVAS Y DESARROLLO DE ASAMBLEAS</t>
  </si>
  <si>
    <t>FEDELIV (DOCTORA  MARTHA LILIANA RODRÍGUEZ- ENLACE TÉCNICO DE FEDELIV) Y CRAC  DOCTORA JOHANA ROZO-OPTÓMETRA DEL SERVICIO DE BAJA VISIÓN)</t>
  </si>
  <si>
    <t>El taller se desarrollo en dos fases, en la primera fase, se fortalecieron los conocimiento técnicos relacionados con la administración de entidades deportivas y desarrollo de asambleas y en la segunda fase, se socializaron los parámetros de clasifiacciones visuales para el deporte adaptado</t>
  </si>
  <si>
    <t>DOCTORA  MARTHA LILIANA RODRÍGUEZ- ENLACE TÉCNICO DE FEDELIV) Y CRAC  DOCTORA JOHANA ROZO-OPTÓMETRA DEL SERVICIO DE BAJA VISIÓN)</t>
  </si>
  <si>
    <t>JOHN JAIRO ERAZO- SUBDIRECTOR DE REGIONALES CRAC</t>
  </si>
  <si>
    <t>TALLER CONOCIENDO LA HISTORIA DE TURBACO</t>
  </si>
  <si>
    <t>ALCALDÍA DE TURBACO</t>
  </si>
  <si>
    <t>Se desarrolló una experiencia interactiva centrada en la historia y cultura del municipio de Turbaco, Bolívar, utilizando herramientas y lenguaje accesible. Esta actividad integró una visita guiada al museo local como eje principal de la investigación histórica, facilitando un recorrido significativo e inclusivo. La iniciativa promovió la sensibilización, el aprendizaje participativo y fortaleció el sentido de pertenencia dentro de la comunidad</t>
  </si>
  <si>
    <t>ERIKA PATRICIA LÓPEZ</t>
  </si>
  <si>
    <t>TALLER ABORDAJE A LA POBLACIÓN CON DISCAPACIDAD VISUAL</t>
  </si>
  <si>
    <t>ALCALDÍA DE AGUAZUL</t>
  </si>
  <si>
    <t>AGOSTO 6 DE 2025</t>
  </si>
  <si>
    <t> 30</t>
  </si>
  <si>
    <t>Con la Red De Gestión Social de la alcaldía municipal, se implementó un espacio de sensibilización y diálogo que permitió visibilizar las diferentes formas de participación, así como la importancia de adaptar los servicios públicos a las necesidades específicas de esta población. A través de estas acciones, se reafirma el compromiso institucional con la garantía de derechos, la mejora continua del servicio y la construcción de una ciudadanía más inclusiva.</t>
  </si>
  <si>
    <t>FLOR ISAMAR MONTOYA SUÁREZ</t>
  </si>
  <si>
    <t>ALCALDÍA DE SAN JACINTO</t>
  </si>
  <si>
    <t>JULIO 28 DE 2025</t>
  </si>
  <si>
    <t>Se orientó a los funcionarios de la Alcaldía municipal de San Jacinto responsables de ejecutar las diferentes ofertas institucionales con los ciudadanos, en el abordaje de la población con discapacidad visual, con el fin de obtener herramientas que les permitan una atención de calidad y segura a los usuarios CRAC</t>
  </si>
  <si>
    <t>LINA MARÍA SOLANO- NHORA CECILIA JARAMILLO G</t>
  </si>
  <si>
    <t>LINA MARÍA SOLANO       PROFESIONAL REGIONAL CRAC  NHORA CECILIA JARAMILLO G PROFESIONAL UNIDAD DE  INCLUSIÓN</t>
  </si>
  <si>
    <t xml:space="preserve">TALLER AUTONOMÍA- REDES Y RUTAS PARA LA INCLUSIÓN </t>
  </si>
  <si>
    <t>Se socializaron los programas y servicios disponibles a nivel municipal que promueven la inclusión social de las personas con discapacidad visual en San Jacinto, Bolívar. La presentación se enfocó en las líneas de educación, ocio y tiempo libre, trabajo y entornos productivos y a partir de sus intereses, se buscó fomentar el compromiso con su propia autogestión, con el apoyo activo de sus familias.</t>
  </si>
  <si>
    <t>ALCALDÍA DE CALAMAR</t>
  </si>
  <si>
    <t>Se socializaron los programas y servicios disponibles a nivel municipal que promueven la inclusión social de las personas con discapacidad visual en Calamar, Bolívar. La presentación se enfocó en las líneas de ocio y tiempo libre, trabajo y entornos productivos y a partir de sus intereses; se buscó además, fomentar el compromiso con su propia autogestión, con el apoyo activo de sus familias</t>
  </si>
  <si>
    <t>CARMEN DE BOLÍVAR</t>
  </si>
  <si>
    <t>ALCALDÍA CARMEN DE BOLÍVAR</t>
  </si>
  <si>
    <t>JULIO 30 DE 2025</t>
  </si>
  <si>
    <t>Se socializaron los programas y servicios disponibles a nivel municipal que promueven la inclusión social de las personas con discapacidad visual en  Carmen de Bolívar, Bolívar. La presentación se enfocó en las líneas de ocio y tiempo libre, trabajo y entornos productivos y a partir de sus intereses, se buscó fomentar el compromiso con su propia autogestión, con el apoyo activo de sus familias</t>
  </si>
  <si>
    <t>Se orientó a los funcionarios de la Alcaldía municipal de Turbaco responsables de ejecutar las diferentes ofertas institucionales con los ciudadanos, en el abordaje de la población con discapacidad visual, con el fin de obtener herramientas que les permitan una atención de calidad y segura a los usuarios CRAC</t>
  </si>
  <si>
    <t>ERIKA PATRICIA LÓPEZ- NHORA CECILIA JARAMILLO G</t>
  </si>
  <si>
    <t>ERIKA PATRICIA LÓPEZ        PROFESIONAL REGIONAL CRAC  NHORA CECILIA JARAMILLO G PROFESIONAL UNIDAD DE  INCLUSIÓN</t>
  </si>
  <si>
    <t>Se socializaron los programas y servicios disponibles a nivel municipal que promueven la inclusión social de las personas con discapacidad visual en Turbaco, Bolívar. La presentación se enfocó en las líneas de educación, ocio y tiempo libre, trabajo y entornos productivos y a partir de sus intereses, se buscó fomentar el compromiso con su propia autogestión, con el apoyo activo de sus familias</t>
  </si>
  <si>
    <t>ALCALDÍA DE SANTA ROSA</t>
  </si>
  <si>
    <t>AGOSTO 1 DE 2025</t>
  </si>
  <si>
    <t>Se socializaron los programas y servicios disponibles a nivel municipal que promueven la inclusión social de las personas con discapacidad visual en Santa Rosa, Bolívar. La presentación se enfocó en las líneas de educación, ocio y tiempo libre, trabajo y entornos productivos y a partir de sus intereses, se buscó fomentar el compromiso con su propia autogestión, con el apoyo activo de sus familias.</t>
  </si>
  <si>
    <t>Se oriento a los funcionarios de la Alcaldía de Calamar responsables de la oferta institucional para mejorar la atención a la población con discapacidad visual. El objetivo fue facilitarles estrategias y conocimientos que les permitan ofrecer un servicio de calidad y seguro a los usuarios con discapacidad visual.</t>
  </si>
  <si>
    <t>LINA MARÍA SOLANO</t>
  </si>
  <si>
    <t xml:space="preserve">AGUACHICA </t>
  </si>
  <si>
    <t>COMFACESAR</t>
  </si>
  <si>
    <t>AGOSTO 11 DE 2025</t>
  </si>
  <si>
    <t>Se orientó a los funcionarios de la Caja de Compensación Familiar del Cesar-COMFACESAR, responsables del Centro de Empleabilidad en el abordaje de la población con discapacidad visual, con el fin de obtener estrategias que les permitan una atención de calidad y segura a las personas con discapacidad visual.</t>
  </si>
  <si>
    <t>LIZ ANYELA SIERRA SUÁREZ</t>
  </si>
  <si>
    <t xml:space="preserve">TALLER APLICACIÓN DE TÉCNICAS DE RELAJACIÓN MUSCULAR PROGRESIVA </t>
  </si>
  <si>
    <t>COMPLEMENTARIO A LA REHABILITACIÓN</t>
  </si>
  <si>
    <t>ALCALDÍA DE GALAPA</t>
  </si>
  <si>
    <t>Se socializaron y pusieron en práctica las técnicas de relajación muscular progresivas de Jacobson. El propósito de esta actividad fue capacitar a las personas con discapacidad visual y a sus familias para identificar y controlar la tensión muscular. Al dominar estas técnicas, los participantes lograron liberar la tensión y alcanzar un estado de calma y bienestar</t>
  </si>
  <si>
    <t>LÍA CONSUELO SOTO BERMÚDEZ</t>
  </si>
  <si>
    <t>TALLER  DE TEJIDO</t>
  </si>
  <si>
    <t>CRAC</t>
  </si>
  <si>
    <t>JULIO 3 DE 2025- JULIO 21 DE 2025</t>
  </si>
  <si>
    <t xml:space="preserve">Con el desarrollo de la actividad, se contribuyó a mejorar  los procesos atencionales, de concentración y memoria, además de facilitar la coordinación bimanual, motora fina, percepctual y la iniciativa </t>
  </si>
  <si>
    <t xml:space="preserve">MANIZALES </t>
  </si>
  <si>
    <t>ASOCIACIÓN ABRE TUS OJOS</t>
  </si>
  <si>
    <t>Se socializaron los programas y servicios disponibles a nivel municipal que promueven la inclusión social de las personas con discapacidad visual en Manizales, Caldas. La presentación se enfocó en las líneas de educación y formación para el trabajo, ocio y tiempo libre, trabajo y entornos productivos y a partir de sus intereses, se buscó fomentar el compromiso con su propia autogestión, con el apoyo activo de sus familias</t>
  </si>
  <si>
    <t>LAURA CAMILA CASTIBLANCO RIAÑO- NHORA CECILIA JARAMILLO GONZÁLEZ</t>
  </si>
  <si>
    <t>LAURA CAMILA CASTIBLANCO RIAÑO        PROFESIONAL REGIONAL CRAC  NHORA CECILIA JARAMILLO G PROFESIONAL UNIDAD DE  INCLUSIÓN</t>
  </si>
  <si>
    <t>TALLER ABORDAJE A LA POBLACI´N CON DISCAPACIDAD VISUAL</t>
  </si>
  <si>
    <t>ALCALDÍA DE SANTA ROSA DE LIMA</t>
  </si>
  <si>
    <t>AGOSTO 17 DE 2025</t>
  </si>
  <si>
    <t>Se orientó a los funcionarios de la Alcaldía municipal de Santa Rosa responsables de ejecutar las diferentes ofertas institucionales con la población, en el abordaje a las personas con discapacidad visual, con el fin de obtener herramientas que les permitan una atención de calidad y segura a los usuarios CRAC y acorde con las necesidades que presentan</t>
  </si>
  <si>
    <t xml:space="preserve">ERIKA PATRICIA  LÓPEZ </t>
  </si>
  <si>
    <t xml:space="preserve">TALLER ACTIVIDAD FÍSICA MUSICALIZADA </t>
  </si>
  <si>
    <t>AGOSTO 25 DE 2025</t>
  </si>
  <si>
    <t>Se promovió el bienestar físico y emocional de personas con discapacidad visual a través de la actividad física musicalizada. El taller, facilitó su inclusión social, la expresión corporal y el desarrollo de habilidades motrices en un entorno accesible y seguro</t>
  </si>
  <si>
    <t xml:space="preserve">MONTERÍA </t>
  </si>
  <si>
    <t xml:space="preserve">TALLER PRIMEROS PASOS EN LOS RECUERDOS </t>
  </si>
  <si>
    <t xml:space="preserve">COLEGIO LOS RECUERDOS </t>
  </si>
  <si>
    <t>JULIO 15 DE 2025</t>
  </si>
  <si>
    <t>La sensibilización a estudiantes que conviven con compañeros con discapacidad visual fomentó un ambiente escolar inclusivo y empático, además de comprender mejor las necesidades de sus compañeros y promover su participación. Como resultado, se fortalecieron los lazos de convivencia, contribuyendo a una comunidad educativa más justa y solidaria</t>
  </si>
  <si>
    <t>ANDERSON LUNA SOLANO</t>
  </si>
  <si>
    <t>GUADALAJARA DE BUGA</t>
  </si>
  <si>
    <t>TALLER TEJIENDO MACRAMÉ COMO ACTIVIDAD DE ARTETERAPIA</t>
  </si>
  <si>
    <t>FUNDACIÓN AVANCEMOS</t>
  </si>
  <si>
    <t>JULIO 16-23-30 AGOSTO 6-13-20 CON SESIONES DE 2 HORAS Y 30 MINUTOS</t>
  </si>
  <si>
    <r>
      <t>A través de una experiencia artística sensorial con macramé, se promovió un espacio de encuentro para personas con discapacidad visual y sus familias. Esta actividad, acompañada de una reflexión guiada, facilitó la</t>
    </r>
    <r>
      <rPr>
        <b/>
        <sz val="14"/>
        <color rgb="FF000000"/>
        <rFont val="Calibri"/>
        <scheme val="minor"/>
      </rPr>
      <t xml:space="preserve"> conexión emocional</t>
    </r>
    <r>
      <rPr>
        <sz val="14"/>
        <color rgb="FF000000"/>
        <rFont val="Calibri"/>
        <scheme val="minor"/>
      </rPr>
      <t xml:space="preserve">, la </t>
    </r>
    <r>
      <rPr>
        <b/>
        <sz val="14"/>
        <color rgb="FF000000"/>
        <rFont val="Calibri"/>
        <scheme val="minor"/>
      </rPr>
      <t>expresión</t>
    </r>
    <r>
      <rPr>
        <sz val="14"/>
        <color rgb="FF000000"/>
        <rFont val="Calibri"/>
        <scheme val="minor"/>
      </rPr>
      <t xml:space="preserve"> y el </t>
    </r>
    <r>
      <rPr>
        <b/>
        <sz val="14"/>
        <color rgb="FF000000"/>
        <rFont val="Calibri"/>
        <scheme val="minor"/>
      </rPr>
      <t>reconocimiento mutuo</t>
    </r>
    <r>
      <rPr>
        <sz val="14"/>
        <color rgb="FF000000"/>
        <rFont val="Calibri"/>
        <scheme val="minor"/>
      </rPr>
      <t>, fortaleciendo los lazos familiares.</t>
    </r>
  </si>
  <si>
    <t>DIANA MARÍA MORA FONSECA</t>
  </si>
  <si>
    <t xml:space="preserve">ORIENTACIONES BÁSICAS PARA EL ABORDAJE A POBLACIÓN CON DISCAPACIDAD VISUAL </t>
  </si>
  <si>
    <t>ALCALDÍA DISTRITAL DE MOMPOX</t>
  </si>
  <si>
    <t>JULIO 23 DE 2025</t>
  </si>
  <si>
    <t>Se desarrollaron habilidades para el abordaje a la población con discapacidad visual del municipio  con los funcionarios de la Alcaldía Distrital de Santa Cruz de Mompox. Se enfatizó en el abordaje inclusivo de personas con discapacidad visual. Esta iniciativa promovió espacios accesibles y generó empatía, lo cual favorece la participación activa de las personas en la comunidad.</t>
  </si>
  <si>
    <t>JANNETTE VANESSA AGUIRRE MENDEZ </t>
  </si>
  <si>
    <t xml:space="preserve">TALLER SENSIBILIZACION PERSONAS CON RESIDUO VISUAL APROVECHABLE UN MUNDO INVISIBILIZADO </t>
  </si>
  <si>
    <t xml:space="preserve">SECRETARÍA DE EDUCACIÓN Y TURISMO </t>
  </si>
  <si>
    <t>JULIO 11 DE 2025</t>
  </si>
  <si>
    <t>Se realizó actividad de sensibilización para educar a la comunidad sobre las personas con residuo visual aprovechable y sus implicaciones, para fomentar la toma de conciencia sobre los desafíos diarios que enfrentan las personas que viven con ésta condición, promoviendo una mayor empatía</t>
  </si>
  <si>
    <t>MAGALLY ANDREA MIRANDA GARZÓN</t>
  </si>
  <si>
    <t>TALLER SENSIBILIZACIÓN  DE LA TINTA AL TACTO- BRAILLE PARA TODOS</t>
  </si>
  <si>
    <t>Se promovieron escenarios inclusivos en el municipio de Ocaña a través de la sensibilización del sistema braille para la población con ceguera. Esta iniciativa buscó fomentar la comunicación y la integración de las personas con discapacidad visual en la comunidad.</t>
  </si>
  <si>
    <t>TALLER ME QUIERO, ME CUIDO Y ME RESPETO</t>
  </si>
  <si>
    <t xml:space="preserve">Acompañamiento y formación de las mujeres con discapacidad en la ciudad, orientado a facilitar y fortalecer herramientas para que las mujeres participantes que han visto vulnerada su salud mental y su bienestar emocional producto del estigma, la discriminación y las desigualdades puedan comprender y gestionar sus emociones, favoreciendo su crecimiento personal, mejorar sus relaciones intrapersonales e interpersonales, aportando al cuidado de la salud mental y la garantía del derecho a la salud plena; buscando que las mujeres se reconozcan y se apropien de prácticas orientadas al autocuidado y manejo de las emociones como un factor protector. </t>
  </si>
  <si>
    <t>TALLER SENSIBILIZACION PRESENCIAL ATENCION A POBLACION CON DISCAPACIDAD VISUAL</t>
  </si>
  <si>
    <t>MINISTERIO DE AGRICULTURA</t>
  </si>
  <si>
    <t>JUNIO 3 DE 2025</t>
  </si>
  <si>
    <t xml:space="preserve">Asisitieron 29 funcionarios del Ministerio de Agricultura con el fin de dar a conocer los ejes fundamentales en la interacción con población con discapacidad visual: Diferencias en la funcionalidad visual, Interacción con personas con discapacidad visual, Acciones afirmativas para la inclusión, Recomendaciones para guía y lenguaje, logrando con esto dar mayor visibilización a la población con discapacidad visual. </t>
  </si>
  <si>
    <t>NUDOS QUE UNEN</t>
  </si>
  <si>
    <t>SENA</t>
  </si>
  <si>
    <t>SEPTIEMBRE 23 DE 2025</t>
  </si>
  <si>
    <t>22</t>
  </si>
  <si>
    <t xml:space="preserve">Se realiza capacitación a los participantes en una técnica artesanal para que puedan desarrollar emprendimientos que generen ingresos, promoviendo así la autonomía y la creación de diversos productos con técnicas en macramé. </t>
  </si>
  <si>
    <t>ISAID TORRES
INSTRUCTOR SENA</t>
  </si>
  <si>
    <t>TALLER ORGANIZA TUS FINANZAS, ORGANIZA TU VIDA</t>
  </si>
  <si>
    <t>VOLUNTARIADO CRAC</t>
  </si>
  <si>
    <t>SEPTIEMBRE 29 DE 2025</t>
  </si>
  <si>
    <t xml:space="preserve">Se orienta a los participantes para que gestionen mejor sus finanzas personales y, en consecuencia, mejorar su bienestar y productividad en general. </t>
  </si>
  <si>
    <t>MARTHA CECILIA RAMOS
DAMA VOLUNTARIA ANVCRAC</t>
  </si>
  <si>
    <t>CARRERA DE LA MUJER</t>
  </si>
  <si>
    <t>ERGOFITNESS</t>
  </si>
  <si>
    <t>SEPTIEMBRE 7 DE 2025</t>
  </si>
  <si>
    <t>50</t>
  </si>
  <si>
    <t xml:space="preserve">Se gestiona la participación de un grupo de personas con discapacidad en la Carrera de la Mijer, con el fin de promover la inclusión y participación activa de personas con discapacidad visual en espacios deportivos y comunitarios, fortaleciendo la cooperación, la confianza y el trabajo conjunto con guías videntes a través de la preparación y participación en la Carrera de la Mujer. </t>
  </si>
  <si>
    <t>MARIA STELLA GRANADOS
PROFESIONAL ERGOFITNES</t>
  </si>
  <si>
    <t>LEIDY MURILLO
PROFESIONALES CRAC</t>
  </si>
  <si>
    <t>FACATATIVA</t>
  </si>
  <si>
    <t>SENSIBILIZACION UNIVERSIDAD DE CUNDINAMARCA SEDE FACATATIVA</t>
  </si>
  <si>
    <t>SEPTIEMBRE 2 DE 2025</t>
  </si>
  <si>
    <t>26</t>
  </si>
  <si>
    <t xml:space="preserve">Se lleva a cabo encuentro de sensibilizaciión con 26 estudiantes y tdocentes e la Universidad de Cundinamarca, sede Facatattivá frente a la discapacidad visual, adecuado relacionamiento, desde una visión de derechos, con la población con discapacidad visual, se realizan actividades haciendo uso de simuladores y bastón blanco, con el fin de sensbilizar a traves de ejercicios prácticos y de impacto para los participantes.  </t>
  </si>
  <si>
    <t>RITMOS SIN BARRERAS</t>
  </si>
  <si>
    <t>SEPTIEMBRE 5 DE 2025</t>
  </si>
  <si>
    <t>21</t>
  </si>
  <si>
    <t xml:space="preserve">Se realiza un proceso de formación de los participantes en diferentes estilos de danza mediante procesos técnicos y corporales orientados a la exploración del movimiento y a la construcción de montajes coreográficos como medio de desarrollo expresivo y corporal, potenciando la integración de habilidades psicomotoras de apropiación del espacio y conciencia corporal, a través de procesos de formación técnica y corporal en diversos estilos de danza, orientados a la exploración del movimiento y a la construcción de montajes coreográficos como medio de desarrollo expresivo y cultural. </t>
  </si>
  <si>
    <t>LADY MILENA ALVAREZ TORRES
ARTISTA Y CREADORA INTERDISCIPLINAR. LICENCIADA EN EDUCACIÓN ARTÍSTICA</t>
  </si>
  <si>
    <t>LEIDY ROCSANA MURILLO
PROFESIONALES CRAC</t>
  </si>
  <si>
    <t>ACOMPAÑAMIENTO SIN BARRERAS: APOYO DE FAMILIAS A LAS PERSONAS CON DISCAPACIDAD VISUAL EN EL MANEJO DE TECNOLOGÍA</t>
  </si>
  <si>
    <t xml:space="preserve">El taller tiene como fin promover la adquisición de competencias comunicativas y de acompañamiento apropiadas en los familiares de personas con discapacidad visual, mediante una actividad práctica de sensibilización, que acerque a los participantes a la experiencia de la discapacidad visual. </t>
  </si>
  <si>
    <t>OLIMPIADAS DE ABACO Y BRAILLE NIVEL AVANZADO</t>
  </si>
  <si>
    <t>SEPTIEMBRE 26 DE 2025</t>
  </si>
  <si>
    <t>Se realizan diferentes actividades con el fin de fomentar el uso del sistema Braille en actividades cotidianas como estrategia de intervención para apoyar el proceso de rehabilitación integral de las personas con discapacidad visual, asi como favorecer el desarrollo de habilidades aritméticas (suma, resta, multiplicación y división) haciendo uso del ábaco cerrado para así generar independencia en las actividades cotidianas que lo requieran.</t>
  </si>
  <si>
    <t>ÁREAS DE ÁBACO Y BRAILLE
CENTRO DE REHABILITACIÓN PARA ADULTOS CIEGOS CRAC</t>
  </si>
  <si>
    <t>CELEBRACION DIA DE LOS NIÑOS</t>
  </si>
  <si>
    <t>OCTUBRE 24 DE 2025</t>
  </si>
  <si>
    <t xml:space="preserve">Se lleva a cabo actividad lúdico recreativa conla participación de niños y niñas ciegos y con baja visión, con apoyo de la Asociación de Voluntarias del CRAC y la Policia Nacional. </t>
  </si>
  <si>
    <t>PROGRAMAS HABILITACIÓN BÁSICA FUNCIONAL Y BAJA VISIÓN
CENTRO DE REHABILITACIÓN PARA ADULTOS CIEGOS CRAC</t>
  </si>
  <si>
    <t>VISITA GUIADA ACCESIBLE BIBLIOTECA EL TUNAL</t>
  </si>
  <si>
    <t>BIBLIOTECA EL TUNAL</t>
  </si>
  <si>
    <t>OCTUBRE 16 DE 2025</t>
  </si>
  <si>
    <t>Durante la visita guiada accesible a la Biblioteca Pública El Tunal “Gabriel García Márquez”, se realizó un recorrido integral por diversos espacios de la institución. En primera instancia, se conoció la emisora de la red pública de bibliotecas, Leo Radio, donde los participantes exploraron su funcionamiento y enfoque educativo. Posteriormente, se llevó a cabo un reconocimiento de la sala laboratorio cooperativo LABCO, familiarizándose los usuarios con las herramientas, materiales y el propósito utilitario del espacio.
En el área de inclusión de la biblioteca, se participó en una actividad lúdica orientada al reconocimiento del sistema de clasificación de los libros, fomentando la apropiación del entorno bibliográfico mediante estrategias accesibles. Finalmente, los asistentes realizaron un reconocimiento táctil de la obra del artista plástico Isaac Bello, promoviendo la apreciación del arte desde una perspectiva multisensorial.
Esta experiencia permitió reconocer los servicios y recursos de este espacio comunitario para la población con discapacidad visual, fortaleciendo la proyección de futuras actividades inclusivas que fomenten la participación cultural y el disfrute de los entornos públicos.</t>
  </si>
  <si>
    <t>MAURICIO LEÓN
PROFESIONAL CRAC</t>
  </si>
  <si>
    <t>LA CALERA</t>
  </si>
  <si>
    <t>INCLUSION EDUCATIVA GIMNASIO LOS ALPES</t>
  </si>
  <si>
    <t>GIMNASIO CAMPESTRE LOS ALPES</t>
  </si>
  <si>
    <t>SEPTIEMBRE 1 DE 2025</t>
  </si>
  <si>
    <t>Se realiza sensibilización frente a la condición de baja visión, retroalimentación del proceso y los resultados en baja visión, ajustes razonables y recomendaciones de rehabilitadores</t>
  </si>
  <si>
    <t>ORIENTACION A INSTITUCION EDUCATIVA</t>
  </si>
  <si>
    <t>IED JAIME NIÑO DIEZ</t>
  </si>
  <si>
    <t>SEPTIEMBRE 4 DE 2025</t>
  </si>
  <si>
    <t>Se aborda tema de sensibilizacion frente a la condicion visual, resultados del proceso de rehabilitación visual ajustes razonables y recomendaciones de rehabilitadores</t>
  </si>
  <si>
    <t>TALLER DE SENSIBILIZACION E INCLUSION EDUCATIVA</t>
  </si>
  <si>
    <t>UNIVERSIDAD PEDAGOGICA NACIONAL</t>
  </si>
  <si>
    <t xml:space="preserve">Se realiza taller de sensibilización a docentes frente a la condicion de cegura, proceso de rehabilitacion, ajustes razonables y recomendaciones de los rehabilitadores en cuanto a avances del proceso de usuaria CRAC en proceso de rehabilitación como persona ciega. </t>
  </si>
  <si>
    <t>ORIENTACIÓN A INSTITUCIÓN EDUATIVA SOBRE RECOMEDACIONES Y AJUSTES RAZONABLES QUE FAVOREZCAN LA INCLUSIÓN DE LA USUARIA EN EL ENTORNO ACADEMICO CON EL FIN DE FAVORECER SU PARTCIPACIÓN ACTIVA EN EL AULA DE CLASE</t>
  </si>
  <si>
    <t>COLEGIO SAN JOSE NORTE SEDE B</t>
  </si>
  <si>
    <t>Se realiza sensibilización a cinco docentes y coordinador frente a la discapacidad visual, se socializan las recomendaciones y se explican detalladamente los ajustes que se deben hacer para facilitar el proceso académico y la inclusión eficiente de la usuaria en en el colegio.  Se evidencia que el colegio viene realizando ajustes al proceso y de parte de la familia hace falta mayor apropiación y acompañamiento.</t>
  </si>
  <si>
    <t>LAURA JOHANA BARRERO
PROFESIONAL CRAC</t>
  </si>
  <si>
    <t xml:space="preserve">SENSIBILIZACION Y SOCIALIZACION </t>
  </si>
  <si>
    <t>COLEGIO MANO AMIGA</t>
  </si>
  <si>
    <t>OCTUBRE 23 DE 2025</t>
  </si>
  <si>
    <t>La reunion se realiza de manera virtual donde se da a conocer El proceso de rehabilitación al cual pertenece la usuaria, la funcionalidad visual, recomendaciones del rehabilitador que son soporte para el levantamiento del plan individual de ajustes razonables y avances en las área de rehabilitación</t>
  </si>
  <si>
    <t>SENSIBILIZACION Y ORIENTACION FRENTE A LA BAJA VISION</t>
  </si>
  <si>
    <t>COLEGIO NUEVA ESTANCIA</t>
  </si>
  <si>
    <t>OCTUBRE 28 DE 2025</t>
  </si>
  <si>
    <t>Se sensibiliza frente a la condición visual, socializacion de avances en el proceso de rehabilitacion, recomendaciones del rehabilitador visual, sugerencias y recomendaciones para los ajustes razonables</t>
  </si>
  <si>
    <t>SEGUIMIENTO INTERINSTITUCIONAL PARA LA INCULSIÓN EDUCATIVA</t>
  </si>
  <si>
    <t>IED TESORO DE LA CUMBRE</t>
  </si>
  <si>
    <t>OCTUBRE 1 DE 2025</t>
  </si>
  <si>
    <t>Se realiza reunión con la docente de apoyo en la cual se realiza socialización de avances y dificultades tamto en áreas académicas como en áreas terapeuticas y se llegan a acuerdos de trabajo que beneficien a la menor: se aclara que la menor en este momento no esta trabajando áreas de ábaco y braille ya que se requiere potenciar dispositivos básicos de aprendizaje y algunas habilidades básicas y que en orientación y movilidad no se iniciará trabajo de manejo de bastón hasta que no se potencien algunas habilidades fisicas y haya un desarrollo madurativo apto.</t>
  </si>
  <si>
    <t>SEPTIEMBRE 18 DE 2025</t>
  </si>
  <si>
    <t>Se realiza socialización con la tiflóloga del colegio en la que se le presenta el trabajo que se realizo desde cada área terapeutica las dificultades que presenta el menor, la falta de apoyo familiar y se informa el egreso del programa sin cumplimiento de objetivos: se explica la importancia del desarrollo de habilidades básicas y fortalecimiento de independencia en aspectos de cuidado personal y aseo para el reingreso al crac en el programa de rehabilitación integral.</t>
  </si>
  <si>
    <t xml:space="preserve">Se dan a conocer avances de la menor en cada una de las áreas, realizando paralelo de trabajo en áreas académicas y terapéuticas, evidenciando que la menor ha tenido avances significativos en su proceso. Se manifiesta la preocupación por las dificultades auditivas que la menor esta presentando y aun no se le han realizado los examenes correspondientes, la necesidad de terapías por fonoaudiología u las dificultades que se han teniso con la menor por parte de la autorización de terapias por parte de la EPS, solicitando a la tiflóloga del colegio realizar la remisión de la menor directamente por el colegio.  </t>
  </si>
  <si>
    <t>SEPTIEMBRE 04 DE 2025</t>
  </si>
  <si>
    <t xml:space="preserve">Se orienta  la institucion educativa frente a los aspectos relacionados con la baja visión especialmente lo que atañe a la dificultad de campos visuales con afectación central condición del estudiante de curso al programa de filosofía y a partir de allí se establecieron unas recomendaciones generales que los docentes pueden tener en cuenta durante sus clases para mejorar y apoyar el desempeño visual del estudiantes durante las actividades académicas. </t>
  </si>
  <si>
    <t>TALLER CONECTANDO A TRAVÉS DEL JUEGO- OCIO INCLUSIVO EN TÉCNICAS DE LA VIDA DIARIA</t>
  </si>
  <si>
    <t>INSTITUTO PARA NIÑOS CIEGOS Y SORDOS DEL VALLE DEL CAUCA</t>
  </si>
  <si>
    <t>Se crearon espacios de interacción social y recreativa a través del uso de juegos de mesa adaptados. Esta actividad, enmarcada en las Técnicas de la Vida Diaria (TVD), fomentó el desarrollo de habilidades de ocio y tiempo libre para usuarios, familias y acompañantes</t>
  </si>
  <si>
    <t>DIANA MARÍA MORA FONSECA –PROFESIONAL CRAC - YULIETH MEDINA- PROFESIONAL DEL INSTITUTO DE NIÑOS CIEGOS Y SORDOS</t>
  </si>
  <si>
    <t xml:space="preserve">PROFESIONAL REGIONALES CRAC </t>
  </si>
  <si>
    <t>TALLER SOCIALIZACIÓN DE OFERTA DE SERVICIOS PARA LA INCLUSIÓN EN LA LÍNEA DE OCIO Y TIEMPO LIBRE (CULTURA- DEPORTE) </t>
  </si>
  <si>
    <t xml:space="preserve">ALCALDÍA MUNICIPAL: BIBLIOTECA PÚBLICA MUNICIPAL DE GALAPA Y EL INSTITUTO MUNICIPAL DE RECREACIÓN Y DEPORTE </t>
  </si>
  <si>
    <t>SEPTIEMBRE 19  DE 2025</t>
  </si>
  <si>
    <t>Se identificaron y difundieron la oferta de programas y servicios municipales de ocio y tiempo libre (cultura y deporte) disponibles en Galapa (Atlántico). El objetivo principal de esta gestión fue promover la vinculación efectiva de las personas con discapacidad visual usuarias del CRAC a los diferentes servicios</t>
  </si>
  <si>
    <t>PROFESIONAL REGIONALES CRAC</t>
  </si>
  <si>
    <t xml:space="preserve">TALLER SER AUTONOMO, SI PAGA </t>
  </si>
  <si>
    <t>ALCALDÍA MUNICIPAL (CENTRO DE DESARROLLO SOCIOECONÓMICO)</t>
  </si>
  <si>
    <t>SEPTIEMBRE 4 Y 5 DE 2025</t>
  </si>
  <si>
    <t>Se fortaleció la independencia funcional de los usuarios mediante la adquisición de técnicas esenciales de seguridad para la realización de actividades cotidianas. Los conocimientos promovidos se enfocaron específicamente en la gestión personal (identificación de billetes, arreglo de uñas), la preparación y servicio de alimentos (vertimiento de líquidos) y la etiqueta social y autosuficiencia (técnicas de enhebrado, uso correcto de cubiertos y corte de alimentos)</t>
  </si>
  <si>
    <t>TALLER AMOR Y AMISTAD- INTEGRANDO LOS SENTIDOS</t>
  </si>
  <si>
    <t>JUNTA DE ACCIÓN COMUNAL LA POLA</t>
  </si>
  <si>
    <t>SEPTIEMBRE 22 DE 2025</t>
  </si>
  <si>
    <t>Se realizó un encuentro social diseñado para fortalecer los lazos de comunicación, empatía y amistad entre los usuarios vinculados al programa de rehabilitación. Mediante la implementación de actividades estructuradas, se logró favorecer la socialización y estimular el entrenamiento sensorial y el desarrollo de procesos cognitivos</t>
  </si>
  <si>
    <t>ALEJANDRA CASTAÑO FERIA</t>
  </si>
  <si>
    <t>ALEJANDRA CASTAÑO FERIA  PROFESIONAL REGIONALES CRAC</t>
  </si>
  <si>
    <t xml:space="preserve">TALLER PERCIBIENDO POR LOS OJOS DEL OTRO </t>
  </si>
  <si>
    <t>REHABILITACIÓN PARA PERSONAS CON RESIDUO VISUAL APROVECHABLE (NIÑAS(OS) Y/O ADULTOS)</t>
  </si>
  <si>
    <t xml:space="preserve">INSTITUCIÓN EDUCATIVA COLEGIO ADVENTISTA DE IBAGUÉ </t>
  </si>
  <si>
    <t>SEPTIEMBRE 16 DE 2025</t>
  </si>
  <si>
    <t>Se ejecutó un proceso integral de sensibilización y capacitación para docentes del Colegio Adventista de Ibagué. Esta intervención se centró en las necesidades específicas de los estudiantes con residuo visual aprovechable, utilizando estrategias vivenciales y proporcionando herramientas pedagógicas. El objetivo fue promover la comprensión de sus características y la importancia de implementar ajustes razonables, apostando así por una educación inclusiva y de calidad</t>
  </si>
  <si>
    <t xml:space="preserve">  PROFESIONAL REGIONALES CRAC</t>
  </si>
  <si>
    <t xml:space="preserve">NORTE DE SANTANDER </t>
  </si>
  <si>
    <t xml:space="preserve">TALLER ABORDAJE A LA POBLACIÓN CON DISCAPACIDAD VISUAL </t>
  </si>
  <si>
    <t>MUSEO LA GRAN CONVENCIÓN Y SECRETARÍA DE EDUCACIÓN Y TURISMO</t>
  </si>
  <si>
    <t>SEPTIEMBRE 15-16 DE 2025</t>
  </si>
  <si>
    <t>Se proporcionó orientación especializada a funcionarios clave del Museo de la Gran Convención y la Secretaría de Educación de Ocaña, quienes ejecutan ofertas culturales, artísticas y turísticas. Se les socializaron herramientas esenciales para el abordaje, atención de calidad y segura de la población con discapacidad visual (usuarios y exusuarios del CRAC)</t>
  </si>
  <si>
    <t>MAGALLY ANDREA MIRANDA GARZÓN </t>
  </si>
  <si>
    <t xml:space="preserve">TALLER  CONEXIONES SENSORIALES, INCLUSIÓN Y DIVERSIDAD </t>
  </si>
  <si>
    <t>REHABILTACIÓN INTEGRAL PERSONAS CIEGAS (NIÑAS, NIÑOS Y/O ADULTOS)</t>
  </si>
  <si>
    <t>ALCALDÍA MUNICIPAL</t>
  </si>
  <si>
    <t>SEPTIEMBRE 17 DE 2025</t>
  </si>
  <si>
    <t>Se organizó una actividad sensorial inclusiva, dirigida específicamente a personas sordas y ciegas. Se fomentó  el reconocimiento de la diversidad y se promovió la conexión social y la sensibilización mutua entre los participantes, impulsando así la inclusión activa en la comunidad</t>
  </si>
  <si>
    <t>YULIETH TORRES Y MARÍA FERNANDA CARRASQUILLA/ERIKA PATRICIA LÓPEZ MARTÍNEZ</t>
  </si>
  <si>
    <t xml:space="preserve">             PROFESIONAL REGIONALES CRAC</t>
  </si>
  <si>
    <t xml:space="preserve">CESAR </t>
  </si>
  <si>
    <t>UNIVERSIDAD TECNOLÓGICA POPULAR DEL CESAR-UTPC</t>
  </si>
  <si>
    <t>Se orientaron a los docentes de la Universidad Tecnológica Popular del Cesar-UTPC de la sede Aguachica, frente al abordaje de la población con discapacidad visual, con el fin de que cuenten con herramientas y estrategias frente a la atención con discapacidad visual. </t>
  </si>
  <si>
    <t>BRITGITH GÓMEZ – PSICOLOGA UPC /LAURA ARENAS/ LIZ ANGELA SIERRA SUÁREZ</t>
  </si>
  <si>
    <t xml:space="preserve">    PROFESIONAL REGIONALES CRAC            PROFESIONAL TÉCNICA</t>
  </si>
  <si>
    <t>CORPORACIÓN DE BIENESTAR, SALUD, CULTURA Y VIDA SENSORIAL COVSE- SIMIJACA- CUNDINAMARCA</t>
  </si>
  <si>
    <t>OCTUBRE 14 DE 2025</t>
  </si>
  <si>
    <t>Se orientó a los funcionarios de la Corporación de Bienestar, Salud, Cultura y Vida Sensorial COVSE responsables de ejecutar las diferentes ofertas institucionales con los ciudadanos, en el abordaje a la población con discapacidad visual, con el fin de obtener herramientas que les permitan una atención de calidad y segura a los usuarios CRAC y acorde con las necesidades que presentan</t>
  </si>
  <si>
    <t>MAUREEN STEPHANY FORERO LEAL/ NHORA CECILIA JARAMILLO G</t>
  </si>
  <si>
    <t xml:space="preserve"> PROFESIONAL REGIONALES CRAC   PROFESIONAL UNIDAD DE INCLUSIÓN</t>
  </si>
  <si>
    <t>Se socializaron los programas y servicios disponibles a nivel municipal que promueven la inclusión social de las personas con discapacidad visual en  el municipio de  Simijaca. La presentación se enfocó en las líneas de educación y formación para el trabajo, ocio y tiempo libre, trabajo y entornos productivos y a partir de sus intereses, se buscó fomentar el compromiso con su propia autogestión, con el apoyo activo de sus familias</t>
  </si>
  <si>
    <t>HOSPITAL EL SALVADOR ESE DE UBATÉ</t>
  </si>
  <si>
    <t>OCTUBRE 15 DE 2025</t>
  </si>
  <si>
    <t>Se orientó a los funcionarios de la Alcaldía de Ubaté y otras entidades responsables de ejecutar las diferentes ofertas institucionales con los ciudadanos, en el abordaje a la población con discapacidad visual, con el fin de obtener herramientas que les permitan una atención de calidad y segura a los usuarios CRAC y acorde con las necesidades que presentan</t>
  </si>
  <si>
    <t>MAUREEN STEPHANY FORERO LEAL- NHORA CECILIA JARAMILLO GONZÁLEZ</t>
  </si>
  <si>
    <t>CENTRO DE ATENCIÓN A LA DISCAPACIDAD DE ZIPAQUIRÁ</t>
  </si>
  <si>
    <t>Se orientó a los funcionarios de la Alcaldía de Zipaquirá y otras entidades responsables de ejecutar las diferentes ofertas institucionales con los ciudadanos, en el abordaje a la población con discapacidad visual, con el fin de obtener herramientas que les permitan una atención de calidad y segura a los usuarios CRAC y acorde con las necesidades que presentan</t>
  </si>
  <si>
    <t>MAUREEN STEPHANY FORERO LEAL PROFESIONAL REGIONALES CRAC    NHORA CECILIA JARAMILLO G PROFESIONAL UNIDAD DE INCLUSIÓN</t>
  </si>
  <si>
    <t>ALCALDÍ AMUNICIPAL DE ZIPAQUIRÁ- SECRETARÍA DE FAMILIA Y DESARROLLO SOCIAL</t>
  </si>
  <si>
    <t>OCTUBRE 17 DE 2025</t>
  </si>
  <si>
    <t>Se socializaron los programas y servicios disponibles a nivel municipal que promueven la inclusión social de las personas con discapacidad visual en  el municipio de  Zipaquirá. La presentación se enfocó en las líneas de educación y formación para el trabajo, ocio y tiempo libre, trabajo y entornos productivos y a partir de sus intereses, se buscó fomentar el compromiso con su propia autogestión, con el apoyo activo de sus familias</t>
  </si>
  <si>
    <t>ALCALDÍA  MUNICIPLA DE GUADALAJARA DE BUGA- SECRETARÍA DE DESARROLLO SOCIAL</t>
  </si>
  <si>
    <t>OCTUBRE 7 DE 2025</t>
  </si>
  <si>
    <t>Se orientó a los funcionarios de la Alcaldía de Guadalajara de Buga y otras entidades responsables de ejecutar las diferentes ofertas institucionales con los ciudadanos, en el abordaje a la población con discapacidad visual, con el fin de obtener herramientas que les permitan una atención de calidad y segura a los usuarios CRAC y acorde con las necesidades que presentan</t>
  </si>
  <si>
    <t>EDWIN TOBAR ROJAS -NHORA CECILIA JARAMILLO GONZÁLEZ</t>
  </si>
  <si>
    <t>COORDINADOR PROGRAMA ÁGORA/ PROFESIONAL UNIDAD INCLUSIÓN CRAC</t>
  </si>
  <si>
    <t>SOCIEDAD REGIONAL DE CIRUGÍA OCULAR</t>
  </si>
  <si>
    <t>Se orientó a los funcionarios del área de Optometría de la Sociedad Regional de Cirugía Ocular de la sede Aguachica, frente al abordaje de la población con discapacidad visual, con el fin de obtener herramientas que les permitan una atención de calidad y segura a las personas con discapacidad visual</t>
  </si>
  <si>
    <t>TALLER CAMINANDO, ANDO CON MI BASTÓN ANDANDO</t>
  </si>
  <si>
    <t>OFICINA DE EDUCACIÓN Y CULTURA PARA LA SEGURIDAD VIAL DEL DISTRITO DE BARRANQUILLA  </t>
  </si>
  <si>
    <r>
      <t>El desarrollo de esta actividad promovió el fortalecimiento de la</t>
    </r>
    <r>
      <rPr>
        <b/>
        <sz val="14"/>
        <color rgb="FF000000"/>
        <rFont val="Calibri"/>
        <scheme val="minor"/>
      </rPr>
      <t xml:space="preserve"> </t>
    </r>
    <r>
      <rPr>
        <sz val="14"/>
        <color rgb="FF000000"/>
        <rFont val="Calibri"/>
        <scheme val="minor"/>
      </rPr>
      <t>autonomía, seguridad y</t>
    </r>
    <r>
      <rPr>
        <b/>
        <sz val="14"/>
        <color rgb="FF000000"/>
        <rFont val="Calibri"/>
        <scheme val="minor"/>
      </rPr>
      <t xml:space="preserve"> </t>
    </r>
    <r>
      <rPr>
        <sz val="14"/>
        <color rgb="FF000000"/>
        <rFont val="Calibri"/>
        <scheme val="minor"/>
      </rPr>
      <t>confianza de las personas con discapacidad visual en su desplazamiento por el entorno urbano de Barranquilla (Atlántico). Paralelamente, se logró sensibilizar a la sociedad barranquillera sobre las pautas adecuadas para interactuar y brindar el apoyo apropiado a esta población.</t>
    </r>
  </si>
  <si>
    <t>TALLER DE RECONOCIMIENTO DE BILLETES</t>
  </si>
  <si>
    <t>RED CULTURAL DEL BANCO DE LA REPÚBLICA</t>
  </si>
  <si>
    <t>SEPTIEMBRE 25 DE 2025</t>
  </si>
  <si>
    <t>La actividad facilitó el reconocimiento de los dispositivos de seguridad de los billetes, permitiendo a los participantes identificar las características individuales de cada denominación mediante la exploración táctil. Este proceso se llevó a cabo de manera autónoma, segura y eficaz, sentando las bases para la planificación adecuada de su uso y disposición</t>
  </si>
  <si>
    <t xml:space="preserve">CRISTIAN NARVAEZ- TALLERISTA/ DIANA KATHERINE MARTÍNEZ </t>
  </si>
  <si>
    <t>TALLER CELEBRANDO EL AMOR Y LA AMISTAD: UN ENCUENTRO DE JUEGOS Y ALEGRÍA COMPARTIDA </t>
  </si>
  <si>
    <t>SEPTIEMBRE 15 DE 2025</t>
  </si>
  <si>
    <t>Se impulsó la interacción social y el fortalecimiento de los lazos de amistad entre los participantes mediante la implementación de actividades recreativas, tales como juegos de mesa y clases de baile. El objetivo central fue generar un ambiente de compañerismo y camaradería que promoviera la alegría y el disfrute colectivo</t>
  </si>
  <si>
    <t>ERIKA PATRICIA LÓPEZ MARTÍNEZ</t>
  </si>
  <si>
    <t xml:space="preserve">  PROFESIONAL REGIONALES CRAC  </t>
  </si>
  <si>
    <t>TALLER GESTIÓN DEL RIESGO, EVALUACIÓN Y PRIMEROS AUXILIOS</t>
  </si>
  <si>
    <t>DEFENSA CIVIL COLOMBIANA-SECCIONAL BOLIVAR</t>
  </si>
  <si>
    <r>
      <t>Se llevó a cabo la capacitación de los usuarios con discapacidad visual y sus familiares en gestión</t>
    </r>
    <r>
      <rPr>
        <b/>
        <sz val="14"/>
        <color rgb="FF000000"/>
        <rFont val="Calibri"/>
        <scheme val="minor"/>
      </rPr>
      <t xml:space="preserve"> </t>
    </r>
    <r>
      <rPr>
        <sz val="14"/>
        <color rgb="FF000000"/>
        <rFont val="Calibri"/>
        <scheme val="minor"/>
      </rPr>
      <t>de riesgos, técnicas de evacuación y primeros auxilios. Este proceso se realizó a través de un taller inclusivo diseñado para proporcionar herramientas prácticas y conocimientos esenciales que permitan la actuación efectiva ante situaciones de emergencia en el municipio de Turbaco</t>
    </r>
  </si>
  <si>
    <t>OSNAIDER DEVOZ Y JOSE PRADA- INSTRUCTORES DEFENSA CIVIL COLOMBIANA/ERIKA PATRICIA LÓPEZ MARTÍNEZ</t>
  </si>
  <si>
    <t>PROFESIONAL REGIONALES CRAC  PROFESIONAL UNIDAD DE INCLUSIÓN</t>
  </si>
  <si>
    <t>OCTUBRE 8 DE 2025</t>
  </si>
  <si>
    <r>
      <t>Se llevó a cabo la capacitación de los usuarios con discapacidad visual y sus familiares en gestión</t>
    </r>
    <r>
      <rPr>
        <b/>
        <sz val="14"/>
        <color rgb="FF000000"/>
        <rFont val="Calibri"/>
        <scheme val="minor"/>
      </rPr>
      <t xml:space="preserve"> </t>
    </r>
    <r>
      <rPr>
        <sz val="14"/>
        <color rgb="FF000000"/>
        <rFont val="Calibri"/>
        <scheme val="minor"/>
      </rPr>
      <t>de riesgos, técnicas de evacuación y primeros auxilios, de acuerdo con su habitat. Este proceso se realizó a través de un taller inclusivo diseñado para proporcionar herramientas prácticas y conocimientos esenciales que permitan la actuación efectiva ante situaciones de emergencia en el  corregimiento San José Chiquito del municipio de Turbaco</t>
    </r>
  </si>
  <si>
    <t>CALI-GUADALAJARA DE BUGA</t>
  </si>
  <si>
    <t>TALLER PROGRAMA ÁGORA: PRESENTACIÓN Y ESTRATEGIAS PARA LA INCLUSIÓN LABORAL</t>
  </si>
  <si>
    <t>PROGRAMA ÁGORA COLOMBIA</t>
  </si>
  <si>
    <t>Se socializó con 6 usuarios con discapacidad visual y 1 cuidador de los municipios de Guadalajara de Buga y Cali el Programa Ágora y estrategias implementadas para favorecer la empleabilidad de las personas con discapacidad visual en la región a partir de los perfiles ocupacionales</t>
  </si>
  <si>
    <t>EDWIN TOBAR ROJAS/DIANA MARÍA MORA FONSECA</t>
  </si>
  <si>
    <t>COORDINADOR PROGRAMA ÁGORA  PROFESIONAL REGIONALES CRAC</t>
  </si>
  <si>
    <t>TALLER FUNDAMENTOS TÉCNICOS DEL AJEDREZ Y EL JUDO</t>
  </si>
  <si>
    <t xml:space="preserve">POBLACIÓN CON DISCAPACIDAD VISUAL </t>
  </si>
  <si>
    <t> El taller se desarrolló en dos fases: en la primera fase se fortalecieron los conocimientos técnicos relacionados con la práctica y reglamentación del ajedrez, y en la segunda fase se abordaron los fundamentos y técnicas del judo adaptado, orientados al desarrollo físico, la disciplina y la inclusión deportiva.</t>
  </si>
  <si>
    <t xml:space="preserve">EDGAR RICO- JUAN MANUEL GONZÁLEZ/ </t>
  </si>
  <si>
    <t xml:space="preserve">                                                                                             SUBDIRECTOR DE REGIONALES CRAC</t>
  </si>
  <si>
    <t>TALLER MANOS QUE SABEN</t>
  </si>
  <si>
    <t>PERSONAS CON DISCAPACIDAD VISUAL/FAMILIAS   </t>
  </si>
  <si>
    <t>ALCALDÍA DE PUERTO ASÍS</t>
  </si>
  <si>
    <t>AGOSTO 26 DE 2025</t>
  </si>
  <si>
    <t>Se consolidaron las habilidades y la autonomía para el desarrollo de actividad de cocina, mediante la instrucción y práctica de técnicas seguras de corte (picar, pelar), y el uso eficiente de herramientas, utensilios y cubiertos. Este enfoque fortaleció la confianza y la independencia de los participantes en la cocina</t>
  </si>
  <si>
    <t xml:space="preserve">JHOAN SEBASTIÁN FAJARDO GARCÍA </t>
  </si>
  <si>
    <t>TALLER OLIMPIADAS BRAILLE OCAÑA 2025 – BRAILLE 200 AÑOS</t>
  </si>
  <si>
    <t>CENTRO DE REHABILITACIÓN PARA DULTOS CIEGOS- CRAC</t>
  </si>
  <si>
    <t xml:space="preserve">Se potenciaron y consolidaron las habilidades de lectura, escritura y construcción del sistema Braille en la población objetivo, abarcando tanto a niños como a adultos ciegos. Este logro fue crucial para el desarrollo de su autonomía educativa y profesional. Adicionalmente, se sensibilizó a la comunidad sobre la relevancia estratégica del sistema Braille como un símbolo tangible de igualdad de oportunidades y acceso a la información </t>
  </si>
  <si>
    <t xml:space="preserve">MAGALLY ANDREA MIRANDA GARZÓN </t>
  </si>
  <si>
    <t xml:space="preserve"> PROFESIONAL REGIONAL CRAC</t>
  </si>
  <si>
    <t>TALLER TRES PASOS PARA CONECTAR TU ALMA CON TU PROPOSITO </t>
  </si>
  <si>
    <r>
      <t>Bajo la dirección de un coach experto, se ejecutó una actividad guiada diseñada para potenciar la</t>
    </r>
    <r>
      <rPr>
        <b/>
        <sz val="14"/>
        <color rgb="FF000000"/>
        <rFont val="Calibri"/>
        <scheme val="minor"/>
      </rPr>
      <t xml:space="preserve"> </t>
    </r>
    <r>
      <rPr>
        <sz val="14"/>
        <color rgb="FF000000"/>
        <rFont val="Calibri"/>
        <scheme val="minor"/>
      </rPr>
      <t>conexión interior y el autoconocimiento. La sesión facilitó el reconocimiento del valor de la percepción interna como una herramienta estratégica clave para la identificación y descubrimiento del propósito de vida</t>
    </r>
  </si>
  <si>
    <t>CARLOS ARIZA (COACH CREATIVO)- LIA CONSUELO  SOTO BERMÚDEZ</t>
  </si>
  <si>
    <t>TALLER  DEPORTES- FUNDAMENTOS TÉCNICOS FUTBOL PARA CIEGOS Y GOALBALL</t>
  </si>
  <si>
    <t>El taller se desarrollo en dos fases, en la primera fase, se fortalecieron los conocimiento técnicos relacionados con la administración de entidades deportivas y desarrollo de asambleas y en la segunda fase, se socializaron los parámetros de clasificaciones visuales para el deporte adaptado</t>
  </si>
  <si>
    <t xml:space="preserve">FERNANDO CARRILLO – LIC. EN EDUCACIÓN FÍSICA / DIRECTOR TÉCNICO NACIONAL DE FÚTBOL 5– FEDEDIV // EMANUEL VANEGAS LIC EDUCACIÓN FÍSICA/DIRECTOR DE JUZGAMIENTO DE GOALBALL-FEDELIV/ </t>
  </si>
  <si>
    <t>SUBDIRECTOR DE REGIONALES CRAC</t>
  </si>
  <si>
    <t>TALLER CAMINADO ANDO CON MI BASTÓN ANDANDO</t>
  </si>
  <si>
    <t xml:space="preserve">OFICINA DE EDUCACIÓN Y CULTURA PARA LA SEGURIDAD VIAL DEL DISTRITO DE BARRANQUILLA  </t>
  </si>
  <si>
    <t>La iniciativa promovió la autonomía, seguridad y confianza de las personas con discapacidad visual en sus desplazamientos por la ciudad. Simultáneamente, se logró sensibilizar a la sociedad Barranquillera sobre las mejores prácticas para abordar y proporcionar el apoyo adecuado en estos contextos</t>
  </si>
  <si>
    <t>ORIENTACION A INSTITUCIÓN EDUCATIVA TENIENDO EN CUENTA LAS RECOMENDACIONES DESDE LAS DIFERENTES AREAS TRATANTES</t>
  </si>
  <si>
    <t>COLEGIO REPUBLICA DE CHINA IED</t>
  </si>
  <si>
    <t>NOVIEMBRE 6 DE 2025</t>
  </si>
  <si>
    <t>Se realiza sensibilización frente a discapacidad visual/baja visión, explicación de concepto, tipos, se utilizan simuladores, posteriormente se da a conocer el informe de recomendaciones desde rehabilitación visual y orientación y movilidad, se aclaran dudas a docente de apoyo y docente titular y se visita aula de clase se hacen recomendaciones frente a uso de atril en mesa y se acompaña a docente de apoyo a realizar los ajustes en el puesto de trabajo del usuario.</t>
  </si>
  <si>
    <t>SENSIBILIZACION Y SOCIALIZACION PARA LA INCLUSION EDUCATIVA</t>
  </si>
  <si>
    <t xml:space="preserve">UNIVERSIDAD PEDAGOGICA NACIONAL FACULTAD DE LIC EN BASICA PRIMARIA </t>
  </si>
  <si>
    <t>NOVIEMBRE 13 DE 2025</t>
  </si>
  <si>
    <t>Se realiza sensibilización frente a la condición visual de Baja visión, acceso, avances y recomendaciones de rehabilitadores visuales, orientación para los ajustes razonables, se resuelven inquietudes de los docentes que participan del espacio.</t>
  </si>
  <si>
    <t>ORIENTACIÓN A DOCENTES SOBRE LA MISIONALIDAD DEL CRAC, LA BAJA VISION Y LAS RECOMENDACIONES DE AJUSTES RAZONABLES</t>
  </si>
  <si>
    <t>IED LUIS ANGEL ARANGO</t>
  </si>
  <si>
    <t>NOVIEMBRE 26 DE 2025</t>
  </si>
  <si>
    <t>Durante la sesión se socializo la misionalidad del Centro De Rehabilitación Para Adultos Ciegos CRAC, luego los elementos conceptuales más importantes sobre la baja visión, diferenciando de los defectos refractivos, luego se socializa la funcionalidad visual actual de los estudiantes con baja visión y se indican las recomendaciones dadas desde el área de rehabilitación visual.</t>
  </si>
  <si>
    <t>TALLER TRABAJO SOCIAL "LO QUE NECESITAS SABER - CONOCE TUS DERECHOS PENSIONALES"</t>
  </si>
  <si>
    <t>UNIVERSIDAD DE LOS ANDES</t>
  </si>
  <si>
    <t>NOVIEMBRE 19 DE 2025</t>
  </si>
  <si>
    <t xml:space="preserve">El taller se desarrolla con el objetivo de identificar a través de diferentes casos vivenciales, cómo funciona la normatividad vigente en el proceso de pensiones en Colombia, con el fin de fortalecer los conocimientos a la población con discapacidad. </t>
  </si>
  <si>
    <t>NÉSTOR JAVIER ORTIZ DÍAZ
COORDINADOR DEL ÁREA LABORAL DE LA FACULTAD DE DERECHO DE LA UNIVERSIDAD DE LOS ANDES</t>
  </si>
  <si>
    <t>TALLER LAPIZ DE IMPRESION 3D</t>
  </si>
  <si>
    <t>BIBLIOTECA VIRGILIO BARCO</t>
  </si>
  <si>
    <t>DICIEMBRE 03 DE 2025</t>
  </si>
  <si>
    <t xml:space="preserve">Desde las salas LabCo, en alianza con la Línea de Diseño Universal y en el marco del Día Internacional de las Personas con Discapacidad, se  invitó a la población con discapacidad visual del CRAC (Nodo Norte y Nodo Sur) a participar en dos actividades de impresión 3D a mano alzada. 
Taller en el cual aprendieron qué es la impresión 3D, para qué sirve, los tipos de herramientas que utilizan estas tecnologías y cómo usar un lápiz de impresión 3D. </t>
  </si>
  <si>
    <t>NICOLAS MENDEZ CARVAJAL
MEDIADOR</t>
  </si>
  <si>
    <t>SENSIBILIZACION LICEO PARROQUIAL SAN JOSE</t>
  </si>
  <si>
    <t>LICEO PARROQUIAL SAN JOSE</t>
  </si>
  <si>
    <t>NOVIEMBRE 12 DE 2025</t>
  </si>
  <si>
    <t>Durante la actividad de sensibilización se abordó temáticas relacionadas con la discapacidad visual en general con énfasis en la baja visión resaltando aspectos sobre cómo relacionarse de manera adecuada con las personas con discapacidad visual desde un enfoque de derechos y de manera asertiva los estudiantes de grado décimo y once que participaron en la actividad se mostraron receptivos participativos frente a las temáticas hicieron preguntas y también mostraron bastante interés por el sistema lectoescritura braille entre otros.</t>
  </si>
  <si>
    <t xml:space="preserve">TALLER JAWS CON INTELIGENCIA ARTIFICIAL </t>
  </si>
  <si>
    <t>SOLUCIONES INTEGRALES VER</t>
  </si>
  <si>
    <t>NOVIEMBRE 14 DE 2025</t>
  </si>
  <si>
    <t>Ser capacita a usuarios, familias y/o acompañantes de los usuarios de los programas de Rehabilitación integral ciegos y de baja visión frente a las nuevas mejoras que incluye el lector de pantalla Jaws acerca del uso de Inteligencia Artificial.</t>
  </si>
  <si>
    <t>NORBEY SALAZAR</t>
  </si>
  <si>
    <t>CUIDADORES FELICES, FAMILIAS FELICES</t>
  </si>
  <si>
    <t>NOVIEMBRE 28 DE 2025</t>
  </si>
  <si>
    <t xml:space="preserve">Se facilita a los padres y cuidadores un espacio de autocuidado, relajación y bienestar emocional que les permita reconectarse consigo mismos y recargar energías, mientras sus hijos participan paralelamente en actividades guiadas por profesionales del CRAC orientadas a fortalecer las habilidades trabajadas durante su proceso de acompañamiento. </t>
  </si>
  <si>
    <t>EQUIPO HABILITACION BÁSICA FUNCIONAL
CENTRO DE REHABILITACIÓN PARA ADULTOS CIEGOS CRAC</t>
  </si>
  <si>
    <t>RECETAS SIN BARRERAS</t>
  </si>
  <si>
    <t>SEPTIEMBRE A DICIEMBRE 2025</t>
  </si>
  <si>
    <t xml:space="preserve">Se realiza capacitación a un grupo de personas con discapacidad visual frente a conocimientos y habilidades relacionadas con las técnicas básicas culinarias, su organización dentro de la cocina y el manejo de las buenas prácticas de manufactura. </t>
  </si>
  <si>
    <t>SARA URREGO- SANTIAGO ZAMBRANO
FUNDACION UNIVERSITARIA SAN MATEO</t>
  </si>
  <si>
    <t xml:space="preserve">PROTECCIÓN AL CONSUMIDOR - DERECHOS Y DEBERES DEL CONSUMIDOR   </t>
  </si>
  <si>
    <t>OFICINA DE SERVICIOS AL CONSUMIDOR Y DE APOYO EMPRESARIAL - OSCAE</t>
  </si>
  <si>
    <t>11 DE SEPTIEMBRE Y 12 D NOVIEMBRE 2025</t>
  </si>
  <si>
    <t>Se socializan los derechos y deberes del consumidor a través de actividades dinámicas que la Superintendencia de Industria y Comercio presenta a los usuarios, exusuarios, familiares y/o cuidadores con el fin del reconocimiento de estos, para la aplicación en la vida cotidiana.</t>
  </si>
  <si>
    <t xml:space="preserve">MAGDA PACHÓN - FUNCIONARIA DE LA OFICINA DE SERVICIOS AL CONSUMIDOR Y DE APOYO EMPRESARIAL - OSCAE </t>
  </si>
  <si>
    <t xml:space="preserve">PROTECCIÓN DE DATOS PERSONALES – CON LOS DATOS PERSONALES TODOS DEJAMOS HUELLA </t>
  </si>
  <si>
    <t>09  Y 21 DE OCTUBRE 2025</t>
  </si>
  <si>
    <t xml:space="preserve">Se orienta a las personas con discapacidad visual, familias y/o cuidadores sobre la importancia del cuidado y la protección de los datos personales, mediante actividades dinámicas participativas e inclusivas que la Superintendencia de Industria y Comercio facilita para la comprensión e interiorización de los temas tratados. </t>
  </si>
  <si>
    <t>TALLER 5 DEPORTE FUNDAMENTOS TÉCNICOS – AJEDREZ Y JUDO</t>
  </si>
  <si>
    <t>OCTUBRE 29 DE 2025</t>
  </si>
  <si>
    <t xml:space="preserve">EDGAR RICO- COORDINADOR DIVISIÓN AJEDREZ  – FEDEDIV JUAN MANUEL GONZÁLEZ- LIC. E EDUCACIÓN FISICA Y DEPORTE- DIVISIÓNESPECIALIZADA N JUDO – FEDEDIV  </t>
  </si>
  <si>
    <t>JHON JAIRO ERAZO SUBDIRECTOR REGIONALES</t>
  </si>
  <si>
    <t>TALLER PRÁCTICO: REPARACIÓN Y MANTENIMIENTO DE BASTONES PARA PERSONAS CIEGAS Y CON BAJA VISIÓN</t>
  </si>
  <si>
    <t>CESAR AUGUSTO ARÉVALO VERA Facilitador/Instructor</t>
  </si>
  <si>
    <t>NOVIEMBRE 4,5 Y 6 DE 2025</t>
  </si>
  <si>
    <t>Mediante la implementación de 3 talleres dirigidos a usuarios, exusuarios con discapacidad visual y cuidadores y a partir de la adaptación de metodologías y herramientas según la condición visual funcional (ceguera-residuo visual aprovechable) y la edad, se entrenó a los participantes en la identificación y soluciones básicas de problemas frecuentes en los bastones de orientación, apostando de esta manera a la movilidad segura y autónoma en los desplazamientos.</t>
  </si>
  <si>
    <t>TALLER COCINANDO CON LOS SENTIDOS</t>
  </si>
  <si>
    <t xml:space="preserve">BIBLIOTECA ALEXIS ZAPATA MESA </t>
  </si>
  <si>
    <t>NOVIEMBRE 5 DE 2025</t>
  </si>
  <si>
    <t>A través de actividades culinarias seguras y participativas, se impulsó la independencia y el desarrollo sensorial en niños, jóvenes y adultos ciegos. Este enfoque práctico y lúdico fortaleció directamente sus habilidades prácticas y funcionales para la vida diaria, reforzó las habilidades personales en un entorno inclusivo.</t>
  </si>
  <si>
    <t>ANDERSON LUNA SOLANO PROFESIONAL REGIONAL CRAC</t>
  </si>
  <si>
    <t>MOVILIDAD Y HALLOWEEN ARMENIA</t>
  </si>
  <si>
    <t>ACTIVIDADES COMPLEMENTARIAS A LA REHABILITACIÓN</t>
  </si>
  <si>
    <t>EDIFICIO MEJORAS PUBLICAS DE ARMENIA, BIBLIOTECA JESÚS DUQUE RESTREPO</t>
  </si>
  <si>
    <t>NOVIEMBRE 4 DE 2025</t>
  </si>
  <si>
    <t>A través de una experiencia lúdica de búsqueda guiada y trabajo en equipo, se potenció la autonomía y la percepción espacial en personas con discapacidad visual. Esta intervención en un entorno real fortaleció significativamente las habilidades de orientación y movilidad de los participantes.</t>
  </si>
  <si>
    <t>LAURA CAMILA CASTIBLANCO RIAÑO PROFESIONAL REGIONAL CRAC</t>
  </si>
  <si>
    <t>MOVILIDAD Y HALLOWEEN MANIZALES</t>
  </si>
  <si>
    <t>ASOCIACIÓN ABRES TUS OJOS</t>
  </si>
  <si>
    <t>OCTUBRE 31 DE 2025</t>
  </si>
  <si>
    <t>A través de una experiencia lúdica de búsqueda guiada y trabajo en equipo, se potenció la autonomía y la percepción espacial en personas con discapacidad visual. Esta intervención en un entorno real fortaleció significativamente las habilidades de orientación y movilidad de los participantes</t>
  </si>
  <si>
    <t xml:space="preserve">TALLER CON LA POLICÍA NACIONAL </t>
  </si>
  <si>
    <t>ASOCIACIÓN ABRES TUS OJOS Y POLICIA NACIONAL</t>
  </si>
  <si>
    <t>Se facilitó el acceso a información clara y adaptada sobre los derechos constitucionales, los deberes ciudadanos y las rutas de atención institucional. Esta iniciativa fundamental promueve el empoderamiento cívico, fortalece la confianza institucional y garantiza la seguridad de las personas con discapacidad visual en el ejercicio pleno de su ciudadanía.</t>
  </si>
  <si>
    <t>TARDE DE JUEGOS</t>
  </si>
  <si>
    <t>NOVIEMBRE 07 DE 2025</t>
  </si>
  <si>
    <t>Se impulsó el aprovechamiento positivo del tiempo libre en personas con discapacidad visual, integrándolo como un componente clave en el proceso de rehabilitación. Mediante actividades lúdicas y recreativas adaptadas, se lograron avances significativos en la socialización, el desarrollo de habilidades motricess, cognitivas y el fortalecimiento de la autonomía personal de los participantes.</t>
  </si>
  <si>
    <t>TIFLOLOGÍA ESCENICA</t>
  </si>
  <si>
    <t>CORPORACIÓN ALIBOMBO TEATRO, EDIFICIO MEJORAS PUBLICAS DE ARMENIA, BIBLIOTECA JESÚS DUQUE RESTREPO</t>
  </si>
  <si>
    <t>NOVIEMBRE 11 DE 2025</t>
  </si>
  <si>
    <t>Mediante un proceso artístico colectivo, se utilizó la literatura y el teatro como catalizadores para la inclusión y el empoderamiento de personas con discapacidad visual. Esta integración estratégica fortaleció significativamente sus habilidades comunicativas, emocionales y sociales, promoviendo un espacio de expresión y desarrollo integral</t>
  </si>
  <si>
    <t xml:space="preserve">MONTERIA-  SAHAGÚN </t>
  </si>
  <si>
    <t>EL COLOR DE LA NAVIDAD</t>
  </si>
  <si>
    <t>BIBLIOTECA ALEXIS ZAPATA MEZA CENTRO CULTURAL DE SAHAGÚN</t>
  </si>
  <si>
    <r>
      <t>Se desarrolló la creatividad, la expresión artística y el reconocimiento sensorial de colores y texturas en niños ciegos, utilizando témperas aromáticas para pintar una bota navideña. Esta actividad inclusiva estimuló sus sentidos y les permitió explorar el arte de una manera innovadora y</t>
    </r>
    <r>
      <rPr>
        <b/>
        <sz val="14"/>
        <color rgb="FF000000"/>
        <rFont val="Calibri"/>
        <scheme val="minor"/>
      </rPr>
      <t xml:space="preserve"> </t>
    </r>
    <r>
      <rPr>
        <sz val="14"/>
        <color rgb="FF000000"/>
        <rFont val="Calibri"/>
        <scheme val="minor"/>
      </rPr>
      <t>multisensorial</t>
    </r>
  </si>
  <si>
    <t>INICIALES CON HISTORIA: CULTURA ACCESIBLE</t>
  </si>
  <si>
    <t>CRAC REGIONAL CALI- BIBLIOTECA DEPARTAMENTAL JORGE GARCÉS BORRERO</t>
  </si>
  <si>
    <r>
      <rPr>
        <sz val="14"/>
        <color rgb="FF000000"/>
        <rFont val="Calibri"/>
        <scheme val="minor"/>
      </rPr>
      <t>En el marco de la propuesta de la Biblioteca Departamental Jorge Garcés Borrero, se fortaleció la estimulación sensorial táctil de los usuarios con discapacidad visual mediante actividades prácticas, como la creación de un llavero. Paralelamente, esta iniciativa facilitó la integración al proporcionarles información detallada sobre las ofertas, servicios y rutas de vinculación de la biblioteca</t>
    </r>
    <r>
      <rPr>
        <b/>
        <sz val="14"/>
        <color rgb="FF000000"/>
        <rFont val="Calibri"/>
        <scheme val="minor"/>
      </rPr>
      <t xml:space="preserve">, </t>
    </r>
    <r>
      <rPr>
        <sz val="14"/>
        <color rgb="FF000000"/>
        <rFont val="Calibri"/>
        <scheme val="minor"/>
      </rPr>
      <t>garantizando su acceso y plena participación en estos espacios</t>
    </r>
  </si>
  <si>
    <t>SANDRA PATRICIA RODRÍGUEZ ZUÑIGA – FUNCIONARIA SALA HELEN KELLER 
DIANA MARÍA MORA FONSECA – PROFESIONAL CRAC</t>
  </si>
  <si>
    <t>DIANA MARÍA MORA FONSECA – PROFESIONAL CRAC</t>
  </si>
  <si>
    <t>TALLER CONOCIENDO A PARTIR DE MIS SENTIDOS</t>
  </si>
  <si>
    <t>SOCIEDAD REGIONAL DE CIRUGIA OCULAR</t>
  </si>
  <si>
    <t>NOVIEMBRE 24 DE 2025</t>
  </si>
  <si>
    <t>Se ofrecieron a las personas con discapacidad y a sus familias experiencias prácticas y reflexivas centradas en la naturaleza. Esta metodología permitió explorar la profunda conexión entre los sentidos, la creatividad y el entorno, promoviendo el bienestar integral y el autoconocimiento. Además, este proceso redefinió la percepción de la forma en que las personas con discapacidad visual interactúan y se expresan en el mundo</t>
  </si>
  <si>
    <t xml:space="preserve">
LIZ ANYELA SIERRA SUÁREZ – PROFESIONAL LIDER EN EL TERRITORIO
</t>
  </si>
  <si>
    <t>TALLER MANUALIDADES NAVIDEÑAS</t>
  </si>
  <si>
    <t>Mediante la elaboración de esferas navideñas tridimensionales y planas, utilizando materiales de diversas texturas y formatos, se desarrollaron y fortalecieron las habilidades manuales, la creatividad y la percepción táctil de personas con discapacidad visual. Esta actividad no solo promovió la autonomía y la expresión artística en el contexto de las tradiciones navideñas, sino que también impulsó activamente la socialización, el trabajo colaborativo y la inclusión en un ambiente seguro y plenamente accesible</t>
  </si>
  <si>
    <t>LIZ ANYELA SIERRA SUÁREZ – PROFESIONAL LIDER EN EL TERRITORIO</t>
  </si>
  <si>
    <t>CONMEMORACIÓN DÍA DE LAS PERSONAS CON DISCAPACIDAD</t>
  </si>
  <si>
    <t>CONSERVATORIO DEL TOLIMA Y CENTRO DE REHABILITACIÓN PARA ADULTOS CIEGOS CRAC</t>
  </si>
  <si>
    <t>Se evidenció que la participación en un concierto inclusivo potencia el reconocimiento de las capacidades y talentos de las personas con discapacidad visual, fortaleciendo su autoestima y sentido de pertenencia. Asimismo, confirma que la inclusión se consolida cuando se generan espacios reales de visibilidad, interacción e integración con las familias y la comunidad, favoreciendo el cambio de percepción social frente a la discapacidad.</t>
  </si>
  <si>
    <t>ALEJANDRA CASTAÑO FERIA (CRAC REGIONAL IBAGUÉ) FABIÁN GASCA (CONSERVATORIO DE TOLIMA)</t>
  </si>
  <si>
    <t>ALEJANDRA CASTAÑO FERIA PROFESIONAL REGIONAL CRAC</t>
  </si>
  <si>
    <t>ANEXO #15. DETALLE DE GESTIONES DE INCLUSIÓN
CONVENIO No. CO1.PCCNTR.7557750 DE 2025 SUSCRITO ENTRE EL MINISTERIO DE EDUCACIÓN NACIONAL Y EL CENTRO DE REHABILITACIÓN DE ADULTOS CIEGOS - CRAC
MARZO A DICIEMBRE 2025</t>
  </si>
  <si>
    <t>Nombre de la gestión de inclusión</t>
  </si>
  <si>
    <t>Población que se beneficia de la gestión</t>
  </si>
  <si>
    <t>Institución con la cual se desarrolla la gestión o alianza institucional</t>
  </si>
  <si>
    <t>N° de participantes en la gestión de inclusión</t>
  </si>
  <si>
    <t>Resultado de la gestión
(Breve descripción de los resultados obtenidos a partir de la gestion de inclusión realizada)</t>
  </si>
  <si>
    <t>Profesional o área encargada de la gestión de inclusión</t>
  </si>
  <si>
    <t>PARTICIPACIÓN DE LA POBLACIÓN CON DISCAPACIDAD VISUAL EN BIBLIOTECA CARLOS E. RESTREPO</t>
  </si>
  <si>
    <t>BIBLIOTECA CARLOS E. RESTREPO</t>
  </si>
  <si>
    <t>ABRIL 9 DE 2025</t>
  </si>
  <si>
    <t xml:space="preserve">Se coordina con Derlys Rodríguez Rodríguez, Gestor de Servicios Bibliotecarios y Pilar Cristina Rodríguez Rodríguez, Profesional junior (atención a personas ciegas) visita a las instalaciones de la biblioteca, donde se hace recorrido por las diferentes secciones de la Biblioteca, las personas encargadas dan a conocer los servicios que presta, conocer los equipos tiflotécnicos, muy importantes para que esta población pueda acceder.   </t>
  </si>
  <si>
    <t>TRANSPORTE ACCESIBLE: UNA INICIATIVA PARA LA ACCESIBILIDAD DE LAS PERSONAS CON DISCAPACIDAD EN EL SISTEMA DE TRANSPORTE TRANSMILENIO</t>
  </si>
  <si>
    <t>SISTEMA DE TRANSPORTE INTEGRADO TRANSMILENIO</t>
  </si>
  <si>
    <t>MARZO 21 DE 2025</t>
  </si>
  <si>
    <t xml:space="preserve">Se genera una alianza institucional con Transmilenio, la cual busca promover en la población con discapacidad visual con apoyo de sus familiares, el reconocimiento por las características internas de los diferentes articulados de transporte público (Transmilenio y SITP), el acenso y descenso, el agarre y movimiento del bastón dentro de estos y la ubicación de sillas preferenciales, esto con el fin de aportar al cuarto objetivo del área.  </t>
  </si>
  <si>
    <t>ÁREA DE ORIENTACIÓN Y MOVILIDAD
CENTRO DE REHABILITACIÓN PARA ADULTOS CIEGOS CRAC</t>
  </si>
  <si>
    <t>PARTICIPACIÓN DE LA POBLACIÓN CON DISCAPACIDAD VISUAL EN INICIATIVAS ACCESIBLES DEL MUSEO NACIONAL</t>
  </si>
  <si>
    <t>MUSEO NACIONAL</t>
  </si>
  <si>
    <t>MARZO 3 DE 2025</t>
  </si>
  <si>
    <t>Se logró gestionar el cupo para dos personas con discapacidad visual en el programa de formación de guías para museo el cual tiene una intensidad de 100 horas certificadas y que se realizará durante todo el año 2024 de forma teórico práctica y que posteriormente implicará la inclusión laboral de las personas capacitadas</t>
  </si>
  <si>
    <t xml:space="preserve">ALIANZA INTERINSTITUCIONAL PARA ACCESO A PROCESOS DE CAPACITACION Y FORMACIÓN PARA LA POBLACIÓN CON DISCAPACIDAD VISUAL CON LA FUNDACION UNIVERSITARIA SAN MATEO </t>
  </si>
  <si>
    <t>ABRIL 10 DE 2025</t>
  </si>
  <si>
    <t xml:space="preserve">Se establece una alianza institucional con la Fundacion San Mateo, para que las personas con discapacidad puedan acceder a diferentes capacitaciones, iniciando por 10 personas con discapacidad visual que realizan curso de gastronomía, permitiéndoles aprender las técnicas básicas culinarias organización dentro de la cocina, poniendo en practicas las buenas practicas de manufactura de alimentos. </t>
  </si>
  <si>
    <t>GESTION CON CENTRO DE DESARROLLO COMUNITARIO B PARA PROCESOS DE INCLUSION EDUCATIVA (VALIDACIÓN) EN BOGOTÁ</t>
  </si>
  <si>
    <t>CENTRO DE DESARROLLO COMUNITARIO BOSA EL PORVENIR</t>
  </si>
  <si>
    <t>ABRIL 12 DE 2025</t>
  </si>
  <si>
    <t xml:space="preserve">Se hizo acompañamiento al proceso de inclusion educativa, escuchando a la mediadora frente a los retos y el desempeño que ha tenido el usuario en el programa de validacion, se dieron orientaciones generales frente a ajustes razonables y acciones afirmativas para tener en cuenta durante proceso de inclusion educativa, se acordo posterior contacto para gestionar reunion de sensibilizacion con todos los referentes de los Centros de Desarrollo Comunitario y manzanas del cuidado del distrito. </t>
  </si>
  <si>
    <t>PARTICIPACIÓN DE NIÑOS Y NIÑAS CON DISCAPACIDAD EN ESPACIOS DE ARTE Y CULTURA CON LA FUNDACION NIDOS</t>
  </si>
  <si>
    <t>FUNDACION NIDOS</t>
  </si>
  <si>
    <t xml:space="preserve">Se realiza sensibilización frente a la atención de poblacion con discapcidad visual y se realiza gestión para la articulación interinstitucional en beneficio de los niños con discapacidad visual en contextos de arte y cultura con el museo colonial </t>
  </si>
  <si>
    <t xml:space="preserve">FERIA DE SERVICIOS CRAC “MENOS BARRERAS, MÁS OPORTUNIDADES”. </t>
  </si>
  <si>
    <t xml:space="preserve">DELEGADO DE LA PERSONERÍA DE BOGOTÁ, PERSONERÍA LOCAL DE PUENTE ARANDA, SECRETARÍA DE SALUD (DIFERENTES PROGRAMAS), SUBRED SUROCCIDENTE, SECRETARÍA DE GOBIERNO, SECRETARÍA DE SEGURIDAD Y CONVIVENCIA, SECRETARÍA DE DESARROLLO ECONÓMICO SOCIAL, SECRETARÍA DE HÁBITAT, SECRETARÍA DE CULTURA, RECREACIÓN Y DEPORTE, SECRETARÍA DE ARTES (IDARTES), SECRETARÍA DE MOVILIDAD, TRANSMILENIO, TU LLAVE, METRO DE BOGOTÁ, ALCALDÍA LOCAL DE PUENTE ARANDA, SUBDIRECCIÓN DE INTEGRACIÓN SOCIAL, SENA, POLICÍA NACIONAL, CASA DE JUSTICIA, SECRETARÍA DISTRITAL DE INTEGRACIÓN SOCIAL (DIFERENTES PROGRAMAS), SECRETARÍA DE LA MUJER </t>
  </si>
  <si>
    <t xml:space="preserve">Se realiza gestión para la participación de varias instituciones en un mismo espacio en el Centro de Rehabilitación para Adultos Ciegos CRAC, buscando articular a usuarios, ex usuarios, familias, redes de apoyo, instituciones y comunidad en general, con las diferentes rutas de acceso, oferta de servicios que brindan las diferentes Secretarías del Distrito a las personas con discapacidad y sus cuidadores. </t>
  </si>
  <si>
    <t>RECORRIDO GUIADO A NIÑOS CON DISCAPACIDAD VISUAL EN EL MUSEO NACIONAL</t>
  </si>
  <si>
    <t xml:space="preserve">Se realiza articulación interinstitucional con el Museo Nacional, donde se acuerda llevar a cabo visitas al mismo con los niños y niñas del programa de Habilitación Básica Funcional, se realizó visita al museo nacional el 5/06/2025 y recorrido guiado por diferentes espacios que tienen adaptaciones táctiles, en Braille y auditivas para personas con discapacidad visual, posteriormente en el salón de talleres se realizo taller sensorial en el que cada menor realizo un relicario con recuerdos de la experiencia en el museo. Esta articulación facilita la participación de los niños y niñas con discapacidad visual en espacios culturales. </t>
  </si>
  <si>
    <t xml:space="preserve">CONECTANDO CON NUESTRAS RAÍCES - RECORRIDO POR EL JARDÍN BOTÁNICO. </t>
  </si>
  <si>
    <t>JARDIN BOTÁNICO DE BOGOTÁ</t>
  </si>
  <si>
    <t xml:space="preserve">Se gestiona con el Jardín Botánico de Bogotá un espacio para la visita guiada a las instalaciones con un grupo de personas con discapacidad visual, sus cuidadores o familiares, espacio que buscó: Fomentar la integración entre los usuarios y promover la ejecución de actividades educativas, promover en los usuarios el reconocimiento de otros escenarios de participación social, contribuir en los usuarios el despertar de los sentidos y el desarrollo de conciencia en la interacción consigo mismo, con el otro y el medio ambiente, favorecer la identificación y regulación de emociones y sentimientos a través de la respiración pausada, consciente y de escaneo corporal, potenciar en contacto natural las diferentes técnicas haciendo uso del bastón y promover la práctica continua en diferentes contextos. </t>
  </si>
  <si>
    <t>ÁREA DE ORIENTACIÓN Y MOVILIDAD Y PSICOLOGÍA
CENTRO DE REHABILITACIÓN PARA ADULTOS CIEGOS CRAC</t>
  </si>
  <si>
    <t>GESTION EMPRESARIAL PARA VINCULACIÓN LABORAL DE UNA PERSONA CIEGA</t>
  </si>
  <si>
    <t>EMPRESA BPM CONSULTING</t>
  </si>
  <si>
    <t>Se realiza gestión para la inclusión laboral de una persona ciega en la empresa BPM Consulting en el área de Call Center a nivel de reprogramación y actualización de datos, en la campaña de unidad para las víctimas en un horario de 8:00 a 5:00 pm</t>
  </si>
  <si>
    <t>PARTICIPACION PROCESOS DE FORMACION CON AGENCIA DE EMPLEO CAFAM</t>
  </si>
  <si>
    <t>AGENCIA DE EMPLEO CAFAM</t>
  </si>
  <si>
    <t>MAYO DE 2025</t>
  </si>
  <si>
    <t xml:space="preserve">Se realiza articulación interinstitucional con la agencia de empleo CAFAM logrando la vinculación de una persona ciega en formación como técnico en venta de marketing digital con la empresa Connecta, lugar donde se encuentra realizando sus prácticas. </t>
  </si>
  <si>
    <t> NO</t>
  </si>
  <si>
    <t>VINCULACION DE LA POBLACIÓN EN OFERTA CULTURAL Y EMPRENDIMIENTOS AGROPECUARIOS</t>
  </si>
  <si>
    <t>ALCALDÍA MUNICIPAL (BIBLIOTECA MUNICIPAL -UMATA- REFERENTE DISCAPACIDAD)</t>
  </si>
  <si>
    <t>ABRIL 6 DE 2025</t>
  </si>
  <si>
    <t>Se definen ruras para vincular 13 usuarios interesados en vincularse con la oferta cultural existente en el municipio en la Biblioteca municipal y 8 personas interesadas en desarrollar y/o fortalecer emprendimientos en temas de siembra y producción de animales, teniendo en cuenta su experiencia en este tipo de actividades</t>
  </si>
  <si>
    <t>NOHORA CECILIA JARAMILLO                                                   PROFESIONAL UNIDAD DE INCLUSIÓN                                             ERIKA LOPEZ PROFESIONAL DE REHABILITACIÓN                                                     CENTRO DE REHABILITACIÓN PARA ADULTOS CIEGOS CRAC</t>
  </si>
  <si>
    <t> SI</t>
  </si>
  <si>
    <t xml:space="preserve">VINCULACION A LA POBLACIÓN  DE BARRANQUILLA Y GALAPA PERFILADA PARA EMPRENDIMIENTO EN FORMACIÓN  CON EL LABORATORIO DE ECONOMÍA SOLIDARIA </t>
  </si>
  <si>
    <t>PROGRAMA AGORA</t>
  </si>
  <si>
    <t>Se vinculan usuarios a formación en oferta del laboratorio de economía solidaria,  conformado por la Cámara de Comercio del Atlántico y el SENA Regional Atlántico.</t>
  </si>
  <si>
    <t xml:space="preserve">NOHORA CECILIA JARAMILLO                                                   PROFESIONAL UNIDAD DE INCLUSIÓN                                             CARLOS VERGARA AGORA COLOMBIA </t>
  </si>
  <si>
    <t>SOCIALIZACIÓN DE LA RUTA DE EMPRENDIMIENTOS PARA MUJERES CON DISCAPACIDAD Y CUIDADORAS MUJERES DE PERSONAS CON DISCAPACIDAD EN EL MUNICIPIO DE TURBACO</t>
  </si>
  <si>
    <t>OFICINA DE LA MUJER</t>
  </si>
  <si>
    <t>JUNIO 24 DE 2025</t>
  </si>
  <si>
    <t>Se generó una jornada de empleabilidad con programa Mujeres Valiosas-MUVAL. Se vincularon 4 mujeres usuarias y 3 cuidadoras para promover emprendimientos</t>
  </si>
  <si>
    <t>ERIKA LOPEZ PROFESIONAL DE REHABILITACIÓN                                                     CENTRO DE REHABILITACIÓN PARA ADULTOS CIEGOS CRAC</t>
  </si>
  <si>
    <t>FORMACIÓN EN CURSO CORTO EN MARKETING DIGITAL</t>
  </si>
  <si>
    <t>OFICINA DE LAS TIC</t>
  </si>
  <si>
    <t>Se  generó un curso de capacitación de una sesión de cinco horas continuas en marketing digital con el objetivo de que adquirieran herramientas para facilitar la comercialización de sus emprendimientos, al cual se vincularon un total de 8 personas con discapacidad visual</t>
  </si>
  <si>
    <t>NOHORA CECILIA JARAMILLO                                                   PROFESIONAL UNIDAD DE INCLUSIÓN                                               ERIKA LOPEZ PROFESIONAL DE REHABILITACIÓN                                                     CENTRO DE REHABILITACIÓN PARA ADULTOS CIEGOS CRAC</t>
  </si>
  <si>
    <t xml:space="preserve">GESTIÓN PARA LA VINCULACIÓN DE LA POBLACIÓN CON DISCAPACIDAD VISUAL EN DEPORTE ADAPTADO </t>
  </si>
  <si>
    <t>LIGAS Y CLUBES DEPORTIVOS DE IBAGUÉ</t>
  </si>
  <si>
    <t>MAYO Y JUNIO DE 2025</t>
  </si>
  <si>
    <t>Se vinculó 1 usuario con residuo visual aprovechable a entrenamiento en natación, 1 usuario ciego a futbol sonoro y 1 más  con residuo visual aprovechable a goalball</t>
  </si>
  <si>
    <t>ALEJANDRA CASTAÑO PROFESIONAL DE REHABILITACIÓN                                                     CENTRO DE REHABILITACIÓN PARA ADULTOS CIEGOS CRAC</t>
  </si>
  <si>
    <t>GESTIÓN PARA LA VINCULACIÓN DE LA POBLACIÓN CON DISCAPACIDAD VISUAL EN OFERTAS CULTURALES</t>
  </si>
  <si>
    <t>UNIVERSIDAD DEL TOLIMA</t>
  </si>
  <si>
    <t>JUNIO 4 DE 2025</t>
  </si>
  <si>
    <t>Un grupo conformado por 3 usuarios CRAC se vincularon a programa de teatro y formación en elaboración de podcast con sesiones con una frecuencia de dos veces por semana</t>
  </si>
  <si>
    <t>GESTIÓN PARA LA VINCULACIÓN DE LA POBLACIÓN CON DISCAPACIDAD VISUAL EN TEMAS RELACIONADOS CON EMPRENDIMEINTO</t>
  </si>
  <si>
    <t>MINISTERIO EMPRESARIAL SAN JUAN BAUTISTA EN ASOCIO CON EL SENA</t>
  </si>
  <si>
    <t>Se vincularon  3 personas a talleres  de formación en elaboración de los siguientes productos: "Cosméticos Premium", "Productos de Aseo Personal" y "Soluciones Profesionales de Limpieza" con el propósito de generar emprendimientos en la elaboración de diversos productos en etapa posterior</t>
  </si>
  <si>
    <t xml:space="preserve">ALVARADO </t>
  </si>
  <si>
    <t>LIGAS Y CLUBES DEPORTIVOS</t>
  </si>
  <si>
    <t>Se vinculó usuario con residuo visual aprovechable a prácticas de ajedrez</t>
  </si>
  <si>
    <t>NOHORA CECILIA JARAMILLO                                                   PROFESIONAL UNIDAD DE INCLUSIÓN                                        ALEJANDRA CASTAÑO PROFESIONAL DE REHABILITACIÓN                                                     CENTRO DE REHABILITACIÓN PARA ADULTOS CIEGOS CRAC</t>
  </si>
  <si>
    <t xml:space="preserve">FUNDACIÓN CON LOS OJOS DEL ALMA EN ASOCIO CON INDER HUILA NEIVA </t>
  </si>
  <si>
    <t>JUNIO 15 DE 2025</t>
  </si>
  <si>
    <t>Se vincularon 7 usuarios, 2 en ajedrez y 5 en futbolsonoro</t>
  </si>
  <si>
    <t>NOHORA CECILIA JARAMILLO                                                   PROFESIONAL UNIDAD DE INCLUSIÓN                                              DIANA RIOS PROFESIONAL DE REHABILITACIÓN                                                     CENTRO DE REHABILITACIÓN PARA ADULTOS CIEGOS CRAC</t>
  </si>
  <si>
    <t>VINCULACIÓN EN FORMACIÓN DE TECNOLOGÍA ACCCESIBLE (CURSO CORTO)</t>
  </si>
  <si>
    <t xml:space="preserve">TECNOLOGÍA ACCESIBLE </t>
  </si>
  <si>
    <t>JUIO 12 DE 2025</t>
  </si>
  <si>
    <t>Se vincularon 3 usaurios a formación en tecnología accesible, soluciones prácticas en manejo de jaws</t>
  </si>
  <si>
    <t>NOHORA CECILIA JARAMILLO                                                   PROFESIONAL UNIDAD DE INCLUSIÓN                                             DIANA RIOS PROFESIONAL DE REHABILITACIÓN                                                     CENTRO DE REHABILITACIÓN PARA ADULTOS CIEGOS CRAC</t>
  </si>
  <si>
    <t>VINCULACIÓN DE PERSONA CON DISCAPACIDAD EN FORMACIÓN PARA EL EMPRENDIMIENTO</t>
  </si>
  <si>
    <t>CENTRO INTEGRAL DE SERVICIO DE LA ALCALDÍA MUNICIPAL</t>
  </si>
  <si>
    <t xml:space="preserve">Se vinculó 1 usuaria en formación para fortalecimiento de emprendimientos, que incluye aspectos como administración, contabilidad básica, inventarios, costos y comercializazación entre otros </t>
  </si>
  <si>
    <t>MAUREN FORERO PROFESIONAL DE REHABILITACIÓN                                                     CENTRO DE REHABILITACIÓN PARA ADULTOS CIEGOS CRAC</t>
  </si>
  <si>
    <t>CASA DE LA CULTURA  DE SIMIJACA-BOSA</t>
  </si>
  <si>
    <t>Se vincularon 2 usuarios en las siguientes ofertas culturales: banda marcial  y literatura</t>
  </si>
  <si>
    <t xml:space="preserve">FUNDACIÓN GILBERT SANTIAGO  EN ALIANZA CON LA FUNDACIÓN ICBF </t>
  </si>
  <si>
    <t>MAYO 20 DE 2025</t>
  </si>
  <si>
    <t xml:space="preserve">Se vincularon 2 usaurios en las siguientes ofertas: pintura y deporte, al estar vinculados en estas servicios se beneficiaron de acompañamiento sus cuidadores (Hogares sustitutos) para favorecer su derechos por parte de ICBF </t>
  </si>
  <si>
    <t>NOHORA CECILIA JARAMILLO                                                   PROFESIONAL UNIDAD DE INCLUSIÓN                                             VANESSA AGUIRRE PROFESIONAL DE REHABILITACIÓN                                                     CENTRO DE REHABILITACIÓN PARA ADULTOS CIEGOS CRAC</t>
  </si>
  <si>
    <t>GESTIÓN PARA LA VINCULACIÓN DE LA POBLACIÓN CON DISCAPACIDAD VISUAL EN OFERTAS EDUCATIVAS</t>
  </si>
  <si>
    <t>FUNDACIÓN GILBERT SANTIAGO EN ALIANZA CON LA FUNDACIÓN CORVIDER</t>
  </si>
  <si>
    <t>Tres niños del programa quye se encuntran en inclusión educativa recibieron apoyo y seguimiento individualizado, dirigido también a sus familias, con el fin de facilitar la implementación de ajustes razonables por parte de los docentes y reducir barreras actitudinales, especialmente entre sus compañeros. Además, se les ofreció apoyo psicológico como medida de protección frente a condiciones de vulnerabilidad asociadas a factores externos.</t>
  </si>
  <si>
    <t>NOHORA CECILIA JARAMILLO                                                   PROFESIONAL UNIDAD DE INCLUSIÓN                                          VANESSA AGUIRRE PROFESIONAL DE REHABILITACIÓN                                                     CENTRO DE REHABILITACIÓN PARA ADULTOS CIEGOS CRAC</t>
  </si>
  <si>
    <t>GESTIÓN PARA IMPULSAR EL EMPRENDIMIENTO</t>
  </si>
  <si>
    <t>ALCALDÍA DE AGUACHICA</t>
  </si>
  <si>
    <t>Una usuaria del programa para personas con discapacidad visual, con conocimientos en canto, conformó una orquesta musical con énfasis en música religiosa como iniciativa de emprendimiento. Además, lidera el proceso de formación de los integrantes en aspectos musicales y de interpretación vocal.</t>
  </si>
  <si>
    <t>LIZ SIERRA PROFESIONAL DE REHABILITACIÓN                                                     CENTRO DE REHABILITACIÓN PARA ADULTOS CIEGOS CRAC</t>
  </si>
  <si>
    <t>ALCALDÍA DE MORALES</t>
  </si>
  <si>
    <t>MAYO 26 DE 2025</t>
  </si>
  <si>
    <t>Un usuario de Aguachica se  vinculó a Programa Colombia Mayor en donde participa de diversas actividades culturales, además le brindan un paquete alimentario.</t>
  </si>
  <si>
    <t>GESTIONES PARA IMPULSAR FORTALECIMIENTO EN EMPRENDIMIENTOS</t>
  </si>
  <si>
    <t xml:space="preserve">ALCALDÍA MUNICIPAL </t>
  </si>
  <si>
    <t>JUNIO 9 DE 2025</t>
  </si>
  <si>
    <t>Se vinculó a programa de estimulos en emprendimiento a través de propuesta en tejido de macramé para la elaboración de tapetes y  otros productos, por medio de formación digital para impulsar la comercializción de los mismos</t>
  </si>
  <si>
    <t>ISAMAR MONTOYA PROFESIONAL DE REHABILITACIÓN                                                     CENTRO DE REHABILITACIÓN PARA ADULTOS CIEGOS CRAC</t>
  </si>
  <si>
    <t xml:space="preserve">GESTION CON CLUBES DEPORTIVOS PARA IMPULSAR LA VINCULACIÓN CON EL DEPORTE ADAPTADO </t>
  </si>
  <si>
    <t xml:space="preserve">CLUBES DEPORTIVOS </t>
  </si>
  <si>
    <t>Se vincularon dos niños ciegos a prácticas deportivas en natación. Asimismo, otros dos usuarios con ceguera iniciaron actividades en esta misma disciplina, y uno más se integró a la práctica de taekwondo. Adicionalmente, una persona con residuo visual aprovechable  fue incorporada a la práctica de goalball.</t>
  </si>
  <si>
    <t>ANDERSON LUNA PROFESIONAL DE REHABILITACIÓN                                                     CENTRO DE REHABILITACIÓN PARA ADULTOS CIEGOS CRAC</t>
  </si>
  <si>
    <t>JUNIO 17  DE 2025</t>
  </si>
  <si>
    <t>Se vinculó 1 usuario a prácticas deportivas en golball</t>
  </si>
  <si>
    <t>GESTION PARA ORIENTAR A GUIAS DE MUSEO COLONIAL- SANTA CLARA, MITIGANDO BARRERAS PARA LA POBLACIÓN CON DISCAPACIDAD VISUAL</t>
  </si>
  <si>
    <t>MUSEO SANTA CLARA- MUSEO COLONIAL</t>
  </si>
  <si>
    <t>JULIO 2 DE 2025</t>
  </si>
  <si>
    <t>Sensibilizacion y capacitacion en atención diferencial a poblacion con discapacidad visual en inclusion en actividades de cultura</t>
  </si>
  <si>
    <t>SENSIBILIZACION TRANSMILENIO</t>
  </si>
  <si>
    <t>TRANSMILENIO S.A</t>
  </si>
  <si>
    <t xml:space="preserve">Se gestiona espacio para lleva a cabo taller de sensibilizacion a operadores de transporte, funcionarios de transmilenio, funcionarios de la direccion de veteranos y rehabilitacion inclusiva de las fuerza militares y familias usuarios del DIVRI frente a temas de discapacidad visual, interaccion con personas con DV y acciones afirmativas en inclusion social </t>
  </si>
  <si>
    <t>SENSIBILIZACION VIRTUAL MINISTERIO DE AGRICULTURA</t>
  </si>
  <si>
    <t>14</t>
  </si>
  <si>
    <t xml:space="preserve">Articulación interinstitucional para la realizacion de taller virtual vía Teams conto con la participacion de funcionarios del Ministerio de Agricultura del programa de mujer e inclusion quienes recibieron informacion frente a la discapacidad visual, tips de interaccion, recomendaciones y ajustes razoables que se pueden implementar desde las oficinas para mejorar la comunicacion con las personas con discapacidad visual. </t>
  </si>
  <si>
    <t>GESTIONES PARA LA VINCULACIÓN CON ACTIVIDADES DE OCIO Y TIEMPO LIBRE EN LA ALCALDIA MUNICIPAL DE AGUACHICA</t>
  </si>
  <si>
    <t>JULIO 14 DE 2025</t>
  </si>
  <si>
    <t>Se vinculó 1 niño a programa de recreación y deporte en el Instituto Municipal de Recreación y Deporte; ese mismo niño inició aprendizaje de tambora en la Casa de  la Cultura</t>
  </si>
  <si>
    <t>LIZ  ANGELA SIERRA  SUÁREZ                                                         PROFESIONAL DE REHABILITACIÓN                                                     CENTRO DE REHABILITACIÓN PARA ADULTOS CIEGOS CRAC</t>
  </si>
  <si>
    <t>QUINDÍO</t>
  </si>
  <si>
    <t xml:space="preserve">ARMENIA </t>
  </si>
  <si>
    <t>BIBLIOTECA  JESÚS DUQUE RESTREPO</t>
  </si>
  <si>
    <t>JULIO 8 DE 2025</t>
  </si>
  <si>
    <t>Se vinculó 1 niño para el aprendizaje de instrumento musical (percusión)</t>
  </si>
  <si>
    <t>LAURA CAMILA CASTIBLANCO  RIAÑO                                                PROFESIONAL REHABILITACIÓN                                                                         CENTRO DE REHABILITACIÓN PARA ADULTOS CIEGOS CRAC</t>
  </si>
  <si>
    <t xml:space="preserve"> JULIO 16 DE 2025</t>
  </si>
  <si>
    <t>Se vinculó 1 niño a práctica en recreación y deporte</t>
  </si>
  <si>
    <t>JANNETE VANNESA AGUIRRE                                                       PROFESIONAL DE REHABILITACIÓN CENTRO DE REHABILITACIÓN PARA ADULTOS CIEGOS</t>
  </si>
  <si>
    <t>Se vinculó 1 persona ciega al programa de música para aprendizaje de instrumento en iniciación musical</t>
  </si>
  <si>
    <t>LIZ  ANGELA SIERRA       SUÁREZ                                                       PROFESIONAL DE REHABILITACIÓN                                                     CENTRO DE REHABILITACIÓN PARA ADULTOS CIEGOS CRAC</t>
  </si>
  <si>
    <t>VINCULACIÓN LABORAL DE PERSONA CIEGA EN CASA DE LA CULTURA DE AGUACHICA</t>
  </si>
  <si>
    <t xml:space="preserve">CASA DE LA CULTURA  </t>
  </si>
  <si>
    <t>AGOSTO 4 DE 2025</t>
  </si>
  <si>
    <t>Se vinculó 1 persona ciega como docente de música (canto) en contrato por horas desde su autogestión</t>
  </si>
  <si>
    <t>LIZ  ANGELA SIERRA  SUÁREZ                                                           PROFESIONAL DE REHABILITACIÓN                                                     CENTRO DE REHABILITACIÓN PARA ADULTOS CIEGOS CRAC</t>
  </si>
  <si>
    <t xml:space="preserve">CLUB DEPORTIVO </t>
  </si>
  <si>
    <t>Se vinculó un usuario a prácticas deportivas de fútbol sonoro</t>
  </si>
  <si>
    <t xml:space="preserve">FLOR ISAMAR MONTOYA  SUÁREZ                                                    PROFESIONAL DE REHABILITACIÓN CENTRO DE REHABILITACIÓN PARA ADULTOS CIEGOS </t>
  </si>
  <si>
    <t>1 usuario ciego desde su autogestión  inicia emprendimiento en manufactura (elaboración de alimentos)</t>
  </si>
  <si>
    <t xml:space="preserve">FLOR ISAMAR MONTOYA  SUÁREZ                                                      PROFESIONAL DE REHABILITACIÓN CENTRO DE REHABILITACIÓN PARA ADULTOS CIEGOS </t>
  </si>
  <si>
    <t>VINCULACIÓN A EDUCACIÓN SUPERIOR EN LA UIVERSIDAD DEL QUINDIO</t>
  </si>
  <si>
    <t>UNIVERSIDAD DEL QUINDÍO- UNIQUINDÍO</t>
  </si>
  <si>
    <t xml:space="preserve">Se vinculó 1 usuario a  programa de Lenguas Modernas </t>
  </si>
  <si>
    <t>LAURA CAMILA CASTIBLANCO  RIAÑO                                                 PROFESIONAL REHABILITACIÓN                                                                         CENTRO DE REHABILITACIÓN PARA ADULTOS CIEGOS CRAC</t>
  </si>
  <si>
    <t>Se vincularon 2 usuarios al entrenamiento de bolos adaptado  a nivel competitivo</t>
  </si>
  <si>
    <t>LAURA CAMILA CASTIBLANCO  RIAÑO                                               PROFESIONAL REHABILITACIÓN                                                                         CENTRO DE REHABILITACIÓN PARA ADULTOS CIEGOS CRAC</t>
  </si>
  <si>
    <t>Se vincularon 2 usuarios ciegos Y 2 con residuo visual aprovechable a programa de lectura  y escritura para la recuperación de la historia y la cultura de la región</t>
  </si>
  <si>
    <t>LAURA CAMILA CASTIBLANCO  RIAÑO                                       PROFESIONAL REHABILITACIÓN                                                                         CENTRO DE REHABILITACIÓN PARA ADULTOS CIEGOS CRAC</t>
  </si>
  <si>
    <t xml:space="preserve">1 usuaria ciega y 1 más con residuo visual aprovechable, iniciaron emprendimiento  en elaboración de  productos  en bisutería </t>
  </si>
  <si>
    <t>VINCULACIÓN A FORMACIÓN EN ETDH DE PERSONA CON DISCAPACIDAD VISUAL EN BARRANQUILLA</t>
  </si>
  <si>
    <t>ALIANZA ÁGORA- SENA - CÁMARA DE COMERCIO</t>
  </si>
  <si>
    <t xml:space="preserve">Se vincularón 4 usuarios ciegos, 3 de ellos con curso de fortalecimiento de emprendimientos a través de marqueting digital y 1 en  elaboración de tocados </t>
  </si>
  <si>
    <t>LÍA CONSUELO SOTO BERMÚDEZ                                                               PROFESIONAL REHABILITACIÓN CENTRO DE REHABILITACIÓN PARA ADULTOS CIEGOS CRAC</t>
  </si>
  <si>
    <t>VINCULACIÓN A EDUCACIÓN SUPERIOR DE PERSONA CON DISCAPACIDAD VISUAL EN BARRANQUILLA</t>
  </si>
  <si>
    <t>UNIVERSIDAD DEL ATLÁNTICO</t>
  </si>
  <si>
    <t>Se vinculó 1 usuaria a programa de pregrado en Administración de Empresas</t>
  </si>
  <si>
    <t>NHORA CECILIA JARAMILLO   GONZÁLEZ                                      PROFESIONAL UNIDAD DE INCLUSIÓN                                            LÍA CONSUELO SOTO BERMÚDEZ                                         PROFESIONAL REHABILITACIÓN CENTRO DE REHABILITACIÓN PARA ADULTOS CIEGOS CRAC</t>
  </si>
  <si>
    <t>JULIO  3 DE 2025</t>
  </si>
  <si>
    <t>Se vincularon 2 usuarios ciegos a prácticas de golball a nivel competitivo, 3 usuarios más en prácticas de estimulación física a nivel recreativo y  2 usuarios en atletismo a nivel competitivo</t>
  </si>
  <si>
    <t>LÍA CONSUELO SOTO BERMÚDEZ                                               PROFESIONAL REHABILITACIÓN CENTRO DE REHABILITACIÓN PARA ADULTOS CIEGOS CRAC</t>
  </si>
  <si>
    <t>FUNDAVÉ</t>
  </si>
  <si>
    <t>Se vincularon 5 usuarios ciegos al aprendizaje de instrumento musical (tamboras) y 1 más con actividades de danza</t>
  </si>
  <si>
    <t>LÍA CONSUELO SOTO BERMÚDEZ                                                  PROFESIONAL REHABILITACIÓN CENTRO DE REHABILITACIÓN PARA ADULTOS CIEGOS CRAC</t>
  </si>
  <si>
    <t xml:space="preserve">ALIANZA ÁGORA- SENA CÁMARA DE COMERCIO </t>
  </si>
  <si>
    <t xml:space="preserve">3 usuarios iniciaron emprendimientos:  2 de ellos en la comercialización de productos (1 en venta de productos de bisutería- 1 en venta de fragancias y productos de aseo) y 1 más en la elaboración y comercialización de productos alimenticios </t>
  </si>
  <si>
    <t>LÍA CONSUELO SOTO BERMÚDEZ                                                        PROFESIONAL REHABILITACIÓN CENTRO DE REHABILITACIÓN PARA ADULTOS CIEGOS CRAC</t>
  </si>
  <si>
    <t xml:space="preserve">GUADALAJARA DE BUGA </t>
  </si>
  <si>
    <t xml:space="preserve">INSTITUTO MUNICIPAL DE RECREACIÓN Y DEPORTE </t>
  </si>
  <si>
    <t xml:space="preserve">Se vinculó 1 usuario ciego y 3 con residuo visual aprovechable en actividades recreativas e iniciación deportiva </t>
  </si>
  <si>
    <t>DIANA MARÍA MORA FONSECA                                                                                                                 PROFESIONAL REHABILITACIÓN CENTRO DE REHABILITACIÓN PARA ADULTOS CIEGOS CRAC</t>
  </si>
  <si>
    <t>ALCALDÍA DE BUGA</t>
  </si>
  <si>
    <t>JULIO 1 DE 2025</t>
  </si>
  <si>
    <t xml:space="preserve">Se vincularon 4  usuarios ciegos y  3 más con residuo visual aprovechable al aprendizaje de tejidos en macramé </t>
  </si>
  <si>
    <t xml:space="preserve">ATLÁNTICO </t>
  </si>
  <si>
    <t>GESTION PARA PROCESOS DE INCLUSION EDUCATIVA (VALIDACIÓN) EN GALAPA</t>
  </si>
  <si>
    <t>Se vinculó 1 usuaria a grado 9° en modalidad de validación en institución educativa municipal</t>
  </si>
  <si>
    <t>VINCULACIÓN A FORMACIÓN EN ETDH DE PERSONA CON DISCAPACIDAD VISUAL EN GALAPA</t>
  </si>
  <si>
    <t>JULIO 3 DE 2025</t>
  </si>
  <si>
    <t>Se vincularon 3 usuarios en curso para fortalecimiento de emprendimiento en marqueting digital</t>
  </si>
  <si>
    <t>VINCULACIÓN A FORMACIÓN EN ETDH DE PERSONA CON DISCAPACIDAD VISUAL EN IBAGUE</t>
  </si>
  <si>
    <t xml:space="preserve">UNIVERSIDAD NACIONAL </t>
  </si>
  <si>
    <t>AGOSTO 14 DE 2025</t>
  </si>
  <si>
    <t xml:space="preserve">Se vinculó 1 usuario ciego a diplomado en pluridiverso jurídico </t>
  </si>
  <si>
    <t xml:space="preserve">ALEJANDRA CASTAÑO FERIA                                                PROFESIONAL REHABILITACIÓN CENTRO DE REHABILITACIÓN PARA ADULTOS CIEGOS </t>
  </si>
  <si>
    <t>Se vincularón 2 usuarios  ciegos y 1 con residuo visual aprovechable a prácticas de ajedrez a nivel recreativo;    1 usuario ciego a futboll sonoro a nivel competitivo; 1 usuario con residuo visual aprovechable a golball a nivel competitivo, 1 usuario con residuo  visual aprovechable en natación recreativa y  1 más en otra disciplina recreativa.</t>
  </si>
  <si>
    <t>CORPORACIÓN CREANDES</t>
  </si>
  <si>
    <t xml:space="preserve">Se vincularon 4 personas ciegas a actividades   de podcast para la creación de "Historias que Alumbran" </t>
  </si>
  <si>
    <t>GESTIONES PARA IMPULSAR  GENERACIÓN EN EMPRENDIMIENTOS</t>
  </si>
  <si>
    <t>JULIO- AGOSTO DE 2025</t>
  </si>
  <si>
    <t>Por autogestión 8 personas ciegas iniciaron emprendimientos,  6 de ellas en la comercialización de productos al por menor y 2 más en otro tipo de emprendimiento informal. Además 1 usuario con residuo visual aprovechable inició actividades relacionadas en empredimiento informal.</t>
  </si>
  <si>
    <t>Se vinculó 1 usuario ciego a programa de pintura; 2 más con residuo visual aprovechable en pintura y 1 en aprendizaje de instrumento musical fase inicial.</t>
  </si>
  <si>
    <t>1 usuario por autogestión inicia emprendimiento en comercialización de productos al por menor.</t>
  </si>
  <si>
    <t>CLUD DEPORTIVO</t>
  </si>
  <si>
    <t>Se vincularon 3 usuarios ciegos en iniciación deportiva recreación.</t>
  </si>
  <si>
    <t>2 usuarios  ciegos decidieron iniciar emprendimientos: 1 en elaboración y comercialización de alimentos y 1 más en comercialización de productos de bisutería; además, 3 usuarios con residuo visual aprovechable iniciaron actividades productivas, 2 en comercialización de productos al por menor y 1 más como tallerista en artes platicas.</t>
  </si>
  <si>
    <t>VINCULACIÓN A FORMACIÓN EN ETDH DE PERSONA CON DISCAPACIDAD VISUAL EN MONTERIA</t>
  </si>
  <si>
    <t>ASOCIACIÓN DE PERSONAS CON DISCAPACIDAD VISUAL</t>
  </si>
  <si>
    <t>Se  vincularon 2 personas a cursos cortos, en cuidadado del cuidador (orientación a padres de niños con discapacidad visual)</t>
  </si>
  <si>
    <t>ANDERSON LUNA                                                                      PROFESIONAL DE REHABILITACIÓN                                                     CENTRO DE REHABILITACIÓN PARA ADULTOS CIEGOS CRAC</t>
  </si>
  <si>
    <t>Se vinculó 1 usuario ciego en formación para fortalecimiento de emprendimiento</t>
  </si>
  <si>
    <t xml:space="preserve">Se vincularon 2 usuarios a deporte: 1 de ellos, a nivel recreativo y 1 más en prácticas de futbol a nivel competitivo </t>
  </si>
  <si>
    <t>PUERTO ASÍS</t>
  </si>
  <si>
    <t>VINCULACIÓN A FORMACIÓN EN ETDH DE PERSONA CON DISCAPACIDAD VISUAL EN PUERTO ASIS</t>
  </si>
  <si>
    <t>Se vinculó 1 usuario en curso como mayordomo.</t>
  </si>
  <si>
    <t xml:space="preserve">JHOAN SEBASTIAN FAJARDO GARCIA     PROFESIONAL  DE REHABILITACIÓN CENTRO DE REHABILITACIÓN PARA DULTOS CIEGOS </t>
  </si>
  <si>
    <t>VINCULACIÓN A FORMACIÓN EN ETDH DE PERSONA CON DISCAPACIDAD VISUAL EN SAHAGUN</t>
  </si>
  <si>
    <t>Se  vincularon 3 personas a cursos cortos, en cuidadado del cuidador (orientación a padres de niños con discapacidad visual)</t>
  </si>
  <si>
    <t>GESTION PARA PROCESOS DE INCLUSION EDUCATIVA (VALIDACIÓN) EN SANTA CRUZ DE MOMPOX</t>
  </si>
  <si>
    <t>JULIO  14 DE 2025</t>
  </si>
  <si>
    <t>Se vinculó 1 usuario a grado 6° en modalidad de validación</t>
  </si>
  <si>
    <t>Se vincularon 12 usuarios ciegos y 1 con residuo visual aprovechable y 1 (una )familia  residentes en el área rural del municipio, al programa UMATA; actualmente estan vinculados como asociaciados con la intención de iniciar procesos de formación para emprendimientos agropecuarios</t>
  </si>
  <si>
    <t>NOHORA CECILIA JARAMILLO                                                   PROFESIONAL UNIDAD DE INCLUSIÓN                                          ERIKA PATRICIA LÓPEZ                                                       PROFESIONAL DE REHABILITACIÓN                                                     CENTRO DE REHABILITACIÓN PARA ADULTOS CIEGOS CRAC</t>
  </si>
  <si>
    <t>1 usuario por autogestión inició emprendimiento en comercialización de alimentos</t>
  </si>
  <si>
    <t xml:space="preserve">  ERIKA PATRICIA LÓPEZ                                                       PROFESIONAL DE REHABILITACIÓN                                                     CENTRO DE REHABILITACIÓN PARA ADULTOS CIEGOS CRAC</t>
  </si>
  <si>
    <t>Se vinculó 1 usuario ciego en curso para el fortalecimiento del emprendimiento (marketing digital)</t>
  </si>
  <si>
    <t>VINCULACIÓN A EDUCACIÓN SUPERIOR DE PERSONA CON DISCAPACIDAD VISUAL EN AGUACHICA</t>
  </si>
  <si>
    <t>UNIVERSIDAD TECNOLÓGICA POPULAR DEL CESAR- SEDE AGUACHICA</t>
  </si>
  <si>
    <t>Se vinculó un usuario al programa de pregrado en Licenciatura en Lengua Castellana</t>
  </si>
  <si>
    <t>NOHORA CECILIA JARAMILLO                                                   PROFESIONAL UNIDAD DE INCLUSIÓN                                            LIZ ANGELA SIERRA SUÁREZ                                                      PROFESIONAL DE REHABILITACIÓN                                                     CENTRO DE REHABILITACIÓN PARA ADULTOS CIEGOS CRAC</t>
  </si>
  <si>
    <t>CASA DE LA CULTURA</t>
  </si>
  <si>
    <t>JULIO 8 2025</t>
  </si>
  <si>
    <t>Se vincularon 2 usuarios a programas culturales  en iniciación musical</t>
  </si>
  <si>
    <t>Desde la autogestión, 4 usuarios iniciaron emprendimientos en comercialización de diversos productos: aguacates, alimentos fritos y otros productos de temporada</t>
  </si>
  <si>
    <t xml:space="preserve">CAJA DE COMPENSACIÓN FAMILIAR DEL CESAR COMFACESAR </t>
  </si>
  <si>
    <t>Se vincularon 4 usuarios con discapacidad visual y 2 exusuarios a feria de emprendimiento promovida con el objetivo de visibilizar las iniciativas de la población con discapacidad visual del municipio</t>
  </si>
  <si>
    <t>INSTITUTO MUNICIPAL DEL DEPORTE Y RECREACIÓN</t>
  </si>
  <si>
    <t>AGOSTO DE 2025</t>
  </si>
  <si>
    <t>Se vinculó 1 usuario a prácticas deportivas en  acondicionamiento físico</t>
  </si>
  <si>
    <t xml:space="preserve">Se vinculó 1 usuaria en formación técnica en Comercio  Exterior </t>
  </si>
  <si>
    <t>CASA DE CULTURA</t>
  </si>
  <si>
    <t>Se vinculó 1 usuario con residuo visual aprovechable en aprendizaje de instrumento musical</t>
  </si>
  <si>
    <t xml:space="preserve">SAN JACINTO </t>
  </si>
  <si>
    <t>1 usuaria con residuo viusal aprovechable, se vinculó a feria de emprendimiento con muestra de tejidos artesanales</t>
  </si>
  <si>
    <t xml:space="preserve">  LINA MARÍA SOLANO                                                      PROFESIONAL DE REHABILITACIÓN                                                     CENTRO DE REHABILITACIÓN PARA ADULTOS CIEGOS CRAC</t>
  </si>
  <si>
    <t>PROMOCIÓN  DEL LIDERAZGO SOCIAL DE PERSONA CON DISCAPACIDAD VISUAL EN SANTA ROSA BOLIVAR</t>
  </si>
  <si>
    <t>Usuario con residuo visual aprovechable, fue nombrado representante de personas con discapacidad visual ante el Comité de la Alcaldía municipal</t>
  </si>
  <si>
    <t>Usuario con residuo visual aprovechable, se vinculó con propuesta  literaria</t>
  </si>
  <si>
    <t>MAUREEN STEPHANY FORERO LEAL                                                  PROFESIONAL DE REHABILITACIÓN                                                     CENTRO DE REHABILITACIÓN PARA ADULTOS CIEGOS CRAC</t>
  </si>
  <si>
    <t xml:space="preserve">TURBACO </t>
  </si>
  <si>
    <t>VINCULACIÓN A FORMACIÓN EN ETDH DE PERSONA CON DISCAPACIDAD VISUAL EN TURBACO</t>
  </si>
  <si>
    <t>JUIO 1 DE 2025</t>
  </si>
  <si>
    <t>Usuaria con residuo visual aprovechable, se vinculó con formación en idioma extranjero (inglés)</t>
  </si>
  <si>
    <t>ORIENTACION PARA VINCULACIÓN A EMPLEABILIDAD DE PERSONA CON DISCAPACIDAD VISUAL</t>
  </si>
  <si>
    <t>Usuaria con residuo visual aprovechable, autogestiona empleo como vendedora en almacén</t>
  </si>
  <si>
    <t>Usuaria con residuo visual aprovechable, se vinculó a oferta en el área de la música (aprendizaje de instrumento)</t>
  </si>
  <si>
    <t xml:space="preserve">Por autogestión, usuaria inició emprendimiento en elaboración de alimentos </t>
  </si>
  <si>
    <t>SENSIBILIZACION FRENTE A LA INTERACCION CON POBLACION CON DISCAPACIDAD VISUAL EN CULTURA</t>
  </si>
  <si>
    <t>MUSEO COLONIAL - MUSEO SANTA CLARA</t>
  </si>
  <si>
    <t>OCTUBRE 02 DE 2025</t>
  </si>
  <si>
    <t>El taller busca sensibilizar y orientar a funcionarios de Museos Colonial y Santa clara frente a inclusión de personas con discapacidad, tips de interacción, recomendaciones y acciones afirmativas basadas en las directrices de la convención de los derechos de las personas con discapacidad.</t>
  </si>
  <si>
    <t>CONMEMORACION DIA DEL BASTON BLANCO</t>
  </si>
  <si>
    <t>CONSORCIO TRTANSMILENIO</t>
  </si>
  <si>
    <t>OCTUBRE 09 DE 2025</t>
  </si>
  <si>
    <t>Se organizarán cuatro estaciones en las cuales se trabajarán temas específicos. A   continuación, se presenta la estructura y el contenido de cada estación:   Estación 1: Sistema de Lecto-escritura Braille: Se realizó una explicación sobre la importancia del sistema braille en la vida de las personas ciegas, destacando su valor como medio de acceso e intercambio de información. Estación 2: Herramientas Tecnológicas para Personas con Discapacidad. Estación 3: Funciones del Bastón Blanco: Se realiza con los funcionarios un reconocimiento del bastón blanco, explicando sus funciones y los colores que lo caracterizan.  Estación 4: Acercamiento a la Baja Visión Durante la actividad se dio a conocer la diferencia entre los defectos de refracción, Baja visión y ceguera en cuanto a la funcionalidad visual.</t>
  </si>
  <si>
    <t>EDNA MARGARITA CASTRO
DIANA ISABEL MORENO
PROFESIONALEES CRAC</t>
  </si>
  <si>
    <t>CONVERSATORIO DISCAPACIDAD VISUAL EN LA PRIMERA INFANCIA</t>
  </si>
  <si>
    <t>FUNDACION NIDOS - IDEARTES</t>
  </si>
  <si>
    <t>SEPTIEMBRE 09 DE 2025</t>
  </si>
  <si>
    <t xml:space="preserve">Se realiza ejercicio de sensibilización y conversatorio enfocado en adaptaciones, ajustes e inclusión para niños con discapacidad visual en actividades artísticas </t>
  </si>
  <si>
    <t>VISITA INSTALACIONES RTVC</t>
  </si>
  <si>
    <t>RTVC SISTEMA DE MEDIOS PUBLICOS</t>
  </si>
  <si>
    <t>Se logró articular para realizar el recorrido accesible de un grupo de personas con discapacidad visual, de manera que puedan conocer los espacios donde se hace radio y televisión publica, fortaleciendo el taller de ecosistemas sonoros</t>
  </si>
  <si>
    <t>ARTICULACION UNICAFAM</t>
  </si>
  <si>
    <t>UNICAFAM</t>
  </si>
  <si>
    <t>OCTUBRE 20 DE 2025</t>
  </si>
  <si>
    <t>Se articula para participar en dos proyectos para el beneficio de las personas con discapacidad visual, uno sobre crear un dispositivo para el aprendizaje de un lenguaje de programación y el segundo sobre el aprendizaje de astronomía a través de la gastronomía. Los cuales darán inicio en el 2026</t>
  </si>
  <si>
    <t>NOVIEMBRE 06 DE 2025</t>
  </si>
  <si>
    <t>Se realiza taller de sesnibilizacion a docentes y estudiantes de la universidad de cundinamarca frente a la discapacidad visual, mitos y verdades, diferencia entre las deficiencias visuales, tips de interacción y ejercicios prácticos de "ponerse en los zapatos de.."</t>
  </si>
  <si>
    <t xml:space="preserve">GESTIONES PARA IMPULSAR LA VINCULACIÓN CON EL DEPORTE ADAPTADO </t>
  </si>
  <si>
    <t>CLUB DEPORTIVO</t>
  </si>
  <si>
    <t>SEPTIEMBRE 8 DE 2025</t>
  </si>
  <si>
    <t>Usuario ciego se vinculó a prácticas deportivas a nivel competitivo en goalball</t>
  </si>
  <si>
    <t>LÍA CONSUELO SOTO BERMÚDEZ                                                        PROFESIONAL REHABILITACIÓN                                                                       CENTRO DE REHABILITACIÓN PARA ADULTOS CIEGOS CRAC</t>
  </si>
  <si>
    <t>Usuaria ciega,  por autogetión, inició emprendimiento en elaboración  y comercialización de productos alimenticios (elaboración y comercialización de waffers  de yuca y sin glutén a cual llamo "Tapioca"</t>
  </si>
  <si>
    <t>LÍA CONSUELO SOTO BERMÚDEZ                                                        PROFESIONAL REHABILITACIÓN                                                                               CENTRO DE REHABILITACIÓN PARA ADULTOS CIEGOS CRAC</t>
  </si>
  <si>
    <t>GESTIONES PARA IMPULSAR LA VINCULACIÓN A EDUCACIÓN SUPERIOR</t>
  </si>
  <si>
    <t>UNIVERSIDAD NACIONAL A DISTANCIA-UNAD</t>
  </si>
  <si>
    <t>SEPTIEMBRE 3 DE 2025</t>
  </si>
  <si>
    <t>Usuario ciego se vinculó a programa de pregrado en Comunicación Social  para iniciar su primer semestre</t>
  </si>
  <si>
    <t>DIANA MARÍA MORA FONSECA                                                                                                                 PROFESIONAL REHABILITACIÓN                                                                              CENTRO DE REHABILITACIÓN PARA ADULTOS CIEGOS CRAC</t>
  </si>
  <si>
    <t>GESTIONES PARA IMPULSAR LA VINCULACIÓN A OFERTAS CULTURALES</t>
  </si>
  <si>
    <t>Dos usuarios ciegos se vincularon con oferta en cultura, concretamente con curso de artesanías</t>
  </si>
  <si>
    <t>DIANA MARÍA MORA FONSECA                                                                                                                 PROFESIONAL REHABILITACIÓN                                                                             CENTRO DE REHABILITACIÓN PARA ADULTOS CIEGOS CRAC</t>
  </si>
  <si>
    <t>INSTITUTO MUNICIPAL DE RECRAECIÓN Y DEPORTE DE LA ALCALDÍA MUNICIPAL</t>
  </si>
  <si>
    <t>SEPTIEMBRE 19 DE 2025</t>
  </si>
  <si>
    <t xml:space="preserve">Usuarios ciegos se vincularon a oferta en  iniciación deportiva </t>
  </si>
  <si>
    <t>NHORA CECILIA JARAMILLO G                                                                         PROFESIONAL UNIDAD DE INCLUSIÓN                                                                       LÍA CONSUELO SOTO BERMÚDEZ                                                        PROFESIONAL REHABILITACIÓN                                                                               CENTRO DE REHABILITACIÓN PARA ADULTOS CIEGOS CRAC</t>
  </si>
  <si>
    <t>GESTIONES PARA IMPULSAR LA VINCULACIÓN CON CULTURA</t>
  </si>
  <si>
    <t>BIBLIOTECA PÚBLICA MUNICIPAL</t>
  </si>
  <si>
    <t>Usuarios ciegos se vincularon a oferta en Programa de Lectura en Voz Alta</t>
  </si>
  <si>
    <t>NHORA CECILIA JARAMILLO G                                                                     PROFESIONAL UNIDAD DE INCLUSIÓN                                                                        LÍA CONSUELO SOTO BERMÚDEZ                                                        PROFESIONAL REHABILITACIÓN                                                                                CENTRO DE REHABILITACIÓN PARA ADULTOS CIEGOS CRAC</t>
  </si>
  <si>
    <t>SEPTIEMBRE 9 DE 2025</t>
  </si>
  <si>
    <t xml:space="preserve">Usuaria ciega por autogestión, inició emprendimiento de servicio de fotocopiado </t>
  </si>
  <si>
    <t>LÍA CONSUELO SOTO BERMÚDEZ                                                        PROFESIONAL REHABILITACIÓN                                                                            CENTRO DE REHABILITACIÓN PARA ADULTOS CIEGOS CRAC</t>
  </si>
  <si>
    <t>GESTIONES PARA IMPULSAR LA VINCULACIÓN A FORMACIÓN EN ETDH</t>
  </si>
  <si>
    <t>MINISTERIO DE LAS TIC- MINTIC</t>
  </si>
  <si>
    <t>Usuario ciego, se vinculó a curso corto en tiflotecnología avanzada</t>
  </si>
  <si>
    <t xml:space="preserve">ALEJANDRA CASTAÑO FERIA                                                                     PROFESIONAL REHABILITACIÓN                                                                              CENTRO DE REHABILITACIÓN PARA ADULTOS CIEGOS </t>
  </si>
  <si>
    <t xml:space="preserve">13 usuarios ciegos y 5 con residuo visual aprovechable,  se vincularon en programa de danza </t>
  </si>
  <si>
    <t>NHORA CECILIA JARAMILLO G                                                                       PROFESIONAL UNIDAD DE INCLUSIÓN                                                                 ERIKA PATRICIA LÓPEZ                                                                                       PROFESIONAL DE REHABILITACIÓN                                                                       CENTRO DE REHABILITACIÓN PARA ADULTOS CIEGOS CRAC</t>
  </si>
  <si>
    <t xml:space="preserve">Usuario ciego se vinculó a Feria de Emprendedores con el objetivo de visibilizar su emprendimiento </t>
  </si>
  <si>
    <t>ERIKA PATRICIA LÓPEZ                                                                                     PROFESIONAL DE REHABILITACIÓN                                                                       CENTRO DE REHABILITACIÓN PARA ADULTOS CIEGOS CRAC</t>
  </si>
  <si>
    <t> </t>
  </si>
  <si>
    <t>CLUB DEPORTIVO RINOS</t>
  </si>
  <si>
    <t>Usuario ciego se vinculó a nivel competitivo con entrenamiento en goalball, con entrenamientos dos veces por semana</t>
  </si>
  <si>
    <t xml:space="preserve">CLAUDIA MARITZA RUÍZ                                                                                              PROFESIONAL DE REHABILITACIÓN                                                                      CENTRO DE REHABILITACIÓN PARA ADULTOS CIEGOS </t>
  </si>
  <si>
    <t>GESTIONES PARA IMPULSAR LA VINCULACIÓN CON LA EDUCACIÓN</t>
  </si>
  <si>
    <t>INSTITUCIÓN EDUCATIVA  EL JARDÍN</t>
  </si>
  <si>
    <t xml:space="preserve">Usuario ciego retomó estudios de educación básica primaria en grado tercero </t>
  </si>
  <si>
    <t xml:space="preserve">JHOAN SEBASTIAN FAJARDO GARCIA                                                           PROFESIONAL  DE REHABILITACIÓN                                                                       CENTRO DE REHABILITACIÓN PARA DULTOS CIEGOS </t>
  </si>
  <si>
    <t>GESTIONES PARA IMPULSAR LA PROMOCIÓN DEL LIDERAZGO SOCIAL</t>
  </si>
  <si>
    <t>FUNDACIÓN UNA LUZ EN EL CAMINO EN ALIANZA CON CONALIVI</t>
  </si>
  <si>
    <t>SEPTIEMBRE  3 DE 2025</t>
  </si>
  <si>
    <t xml:space="preserve">Usuario ciego se vinculó como líder social de personas con discapacidad </t>
  </si>
  <si>
    <t>LIZ  ANGELA SIERRA SUÁREZ                                                                         PROFESIONAL DE REHABILITACIÓN                                                                        CENTRO DE REHABILITACIÓN PARA ADULTOS CIEGOS CRAC</t>
  </si>
  <si>
    <t>SEPTIEMBRE 10 DE 2025</t>
  </si>
  <si>
    <t>Usuario inició emprendimiento en elaboración de alimentos (hamburguesas) por encargo y días especifícos de la  semana</t>
  </si>
  <si>
    <t>LIZ  ANGELA SIERRA SUÁREZ                                                                      PROFESIONAL DE REHABILITACIÓN                                                                            CENTRO DE REHABILITACIÓN PARA ADULTOS CIEGOS CRAC</t>
  </si>
  <si>
    <t xml:space="preserve">PITALITO </t>
  </si>
  <si>
    <t>SECRETARIA DE EDUCACIÓN MUNICIPAL</t>
  </si>
  <si>
    <t>Usuario ciego, se vinculó a prácticas deportivas en natación a nivel recreativo</t>
  </si>
  <si>
    <t>NHORA CECILIA JARAMILLO                                                                         PROFESIONAL UNIDAD DE INCLUSIÓN                                                                   CENTRO DE REHABILITACIÓN PARA ADULTOS CIEGOS CRAC</t>
  </si>
  <si>
    <t>SECRETARÍA DE CULTURA</t>
  </si>
  <si>
    <t>Usuario ciego, se vinculó en oferta cultural específicamente en canto</t>
  </si>
  <si>
    <t>LINA MARÍA SOLANO                                                                                      PROFESIONAL DE REHABILITACIÓN                                                                    CENTRO DE REHABILITACIÓN PARA ADULTOS CIEGOS CRAC</t>
  </si>
  <si>
    <t>BIBLIOTECA JESÚS DUQUE RESTREPO</t>
  </si>
  <si>
    <t>1 usuario ciego, se vinculó en al Club de Lectura Voces de Papel y  5 al Proyecto de Teatro (3 ciegos y  2 más con residuo visual aprovechable)</t>
  </si>
  <si>
    <t>LAURA CAMILA CASTIBLANCO  RIAÑO                                                       PROFESIONAL REHABILITACIÓN                                                                         CENTRO DE REHABILITACIÓN PARA ADULTOS CIEGOS CRAC</t>
  </si>
  <si>
    <t>UNIVERSIDAD DEL QUINDIO- FENIX LIGA DE BOLOS ARMENIA</t>
  </si>
  <si>
    <t>1 usuario ciego, se vinculó a prácticas deportivas en bolos</t>
  </si>
  <si>
    <t>LAURA CAMILA CASTIBLANCO  RIAÑO                                                   PROFESIONAL REHABILITACIÓN                                                                         CENTRO DE REHABILITACIÓN PARA ADULTOS CIEGOS CRAC</t>
  </si>
  <si>
    <t>DULCE MIRADA</t>
  </si>
  <si>
    <t>Usuario ciego se vinculó con iniciativa de emprendimiento promovido por personas con discapacidad visual en la ciudad,  en la elaboración de productos alimenticios (dulces y tortas)</t>
  </si>
  <si>
    <t>LAURA CAMILA CASTIBLANCO  RIAÑO                                                         PROFESIONAL REHABILITACIÓN                                                                         CENTRO DE REHABILITACIÓN PARA ADULTOS CIEGOS CRAC</t>
  </si>
  <si>
    <t xml:space="preserve">GESTIONES  PARA IMPULSAR LA VINCULACIÓN CON EL DEPORTE ADAPTADO </t>
  </si>
  <si>
    <t>OCTUBRE 6 DE 2025</t>
  </si>
  <si>
    <t>Usuarios ciegos se vincularon a programa de estimulación y mantenimiento físico</t>
  </si>
  <si>
    <t>ERIKA PATRICIA LÓPEZ                                                                                      PROFESIONAL DE REHABILITACIÓN                                                                         CENTRO DE REHABILITACIÓN PARA ADULTOS CIEGOS CRAC</t>
  </si>
  <si>
    <t>GESTIONES  PARA IMPULSAR LA VINCULACIÓN CON CULTURA</t>
  </si>
  <si>
    <t>SECRETARÍA DE CULTURA DE LA ALCALDÍA DE SANTA ROSA</t>
  </si>
  <si>
    <t>Usuario ciego, se vinculó a programa de danza</t>
  </si>
  <si>
    <t>ERIKA PATRICIA LÓPEZ                                                                                       PROFESIONAL DE REHABILITACIÓN                                                                       CENTRO DE REHABILITACIÓN PARA ADULTOS CIEGOS CRAC</t>
  </si>
  <si>
    <t>ALCALDÍA MUNICIPAL DE AGUAZUL</t>
  </si>
  <si>
    <t>OCTUBRE 2 DE 2025</t>
  </si>
  <si>
    <t>Un usuario  ciego, se vinculó a prácticas recreativas en futbol; adicionalmente 7 personas con residuo visual aprovechable, se vincularon a prácticas deportivas a nivel recreativo en natación</t>
  </si>
  <si>
    <t xml:space="preserve">FLOR ISAMAR MONTOYA  SUÁREZ                                                                 PROFESIONAL DE REHABILITACIÓN CENTRO DE REHABILITACIÓN PARA ADULTOS CIEGOS </t>
  </si>
  <si>
    <t>Tres usuarios ciegos y 7 con residuo visual aprovechable, se vincularon a  prácticas de biodanza</t>
  </si>
  <si>
    <t xml:space="preserve">FLOR ISAMAR MONTOYA  SUÁREZ                                                               PROFESIONAL DE REHABILITACIÓN CENTRO DE REHABILITACIÓN PARA ADULTOS CIEGOS </t>
  </si>
  <si>
    <t xml:space="preserve">Usuario ciego, por iniciativa propia retomó elaboración y comercialización de traperos para lo cual se capacitó tiempo atrás </t>
  </si>
  <si>
    <t>ERIKA PATRICIA LÓPEZ                                                                                     PROFESIONAL DE REHABILITACIÓN                                                                      CENTRO DE REHABILITACIÓN PARA ADULTOS CIEGOS CRAC</t>
  </si>
  <si>
    <t xml:space="preserve">BOLIVAR </t>
  </si>
  <si>
    <t>ALCALDÍA MUNICIPAL DE SAN JACINTO</t>
  </si>
  <si>
    <t>OCTUBRE 1 AL 31 DE 2025</t>
  </si>
  <si>
    <t>Una usuaria con residuo visual aprovechable, recibió dotación para el fortalecimiento de su emprendimiento el tejidos propios de la región y fué vinculada en ferias de emprendimiento para favorecer la visualización de su emprendimiento</t>
  </si>
  <si>
    <t>LINA MARÍA SOLANO                                                                                      PROFESIONAL DE REHABILITACIÓN CENTRO E REHABILITACIÓN PARA ADULTOS CIEGOS</t>
  </si>
  <si>
    <t>OCTUBRE  6-10</t>
  </si>
  <si>
    <t>Usuaria con residuo visual aprovechable se orientó para iniciar proceso de formación en simulación de pruebas Saber 11</t>
  </si>
  <si>
    <t>LIZ  ANGELA SIERRA SUÁREZ                                                                          PROFESIONAL DE REHABILITACIÓN                                                               CENTRO DE REHABILITACIÓN PARA ADULTOS CIEGOS CRAC</t>
  </si>
  <si>
    <t>GESTIONES PARA IMPULSAR LA VINCULACIÓN EN CULTURA</t>
  </si>
  <si>
    <t>FUNDACIÓN DE PERSONAS CON DISCAPACIDAD DEL MUNICIPIO DE MORALES</t>
  </si>
  <si>
    <t>Usuario con residuo visual aprovechable, se vinculó a  diversas actividades propuestas por la Fundación, especialmente relacionadas con manualidades</t>
  </si>
  <si>
    <t>LIZ  ANGELA SIERRA SUÁREZ                                                                   PROFESIONAL DE REHABILITACIÓN                                                                        CENTRO DE REHABILITACIÓN PARA ADULTOS CIEGOS CRAC</t>
  </si>
  <si>
    <t>GESTIONES PARA IMPULSAR LA VINCULACIÓN CON  FORMACIÓN EN CURSOS CORTOS</t>
  </si>
  <si>
    <t>UNIVERSIDAD TECNOLÓGICA POPULAR DEL CESAR-UTPC SEDE VALLEDUPAR</t>
  </si>
  <si>
    <t>OCTUBRE 9 DE 2025</t>
  </si>
  <si>
    <t>Usuario con residuo visual aprovechable, se vinculó a cursos cortos y foros en temas de interes de manera virtual</t>
  </si>
  <si>
    <t>LIZ  ANGELA SIERRA SUÁREZ                                                                   PROFESIONAL DE REHABILITACIÓN                                                                CENTRO DE REHABILITACIÓN PARA ADULTOS CIEGOS CRAC</t>
  </si>
  <si>
    <t>GESTIONES PARA IMPULSAR EL FORTALECIMIENTO COMO LIDERES SOCIALES</t>
  </si>
  <si>
    <t>ALCALDÍA MUNICIPAL DE SIMIJACA</t>
  </si>
  <si>
    <t>OCTUBRE 21 DE 2025</t>
  </si>
  <si>
    <t>Usuario con residuo visual aprovechable, fue promovido como representante de personas con discapacidad visual ante el Comité Municipal de Discapacidad</t>
  </si>
  <si>
    <t>MAUREEN STEPHANY FORERO LEAL                                                   PROFESIONAL DE REHABILITACIÓN                                                                       CENTRO DE REHABILITACIÓN PARA ADULTOS CIEGOS CRAC</t>
  </si>
  <si>
    <t>INSTITUTO MUNICIPAL DEL DEPORTE  Y LA RECREACIÓN DE LA ALCALDÍA DE OCAÑA</t>
  </si>
  <si>
    <t>Dos usuarios  ciegos fueron perfilados para iniciar prácticas deportivas a nivel competitivo en la disciplina del atletismo (lanzamiento de jabalina, lanzamiento de disco)</t>
  </si>
  <si>
    <t>MAGALLY  ANDREA MIRANDA GARZÓN                                                       PROFESIONAL DE REHABILITACIÓN                                                                CENTRO DE REHABILITACIÓN PARA ADULTOS CIEGOS CRAC</t>
  </si>
  <si>
    <t>SAN AGUSTÍN</t>
  </si>
  <si>
    <t xml:space="preserve">CONCESIONARIO RUTA 45- PROGRAMA RESPONSABILIDAD SOCIAL </t>
  </si>
  <si>
    <t>Tres usuarios ciegos resultaron favorecidos con Programa de Responsabilidad Social de la Concesión para fortalecimiento de emprendimiento, con la entrega de insumos para proyectos en tejidos,  gallinas ponedoras y elaboración de alimentos (yogures)</t>
  </si>
  <si>
    <t>SERGIO DANIEL BUITRAGO ZAMBRANO                                                         PROFESIONAL REHABILITACIÓN                                                                              CENTRO DE REHABILITACIÓN PARA ADULTOS CIEGOS CRAC</t>
  </si>
  <si>
    <t>CASA DE CULTURA MUNICIPAL</t>
  </si>
  <si>
    <t>1 usuario ciego, se vinculó en oferta cultural en canto</t>
  </si>
  <si>
    <t>SERGIO DANIEL BUITRAGO ZAMBRANO                                                         PROFESIONAL REHABILITACIÓN                                                                       CENTRO DE REHABILITACIÓN PARA ADULTOS CIEGOS CRAC</t>
  </si>
  <si>
    <t>INSTITUCIÓN EDUCATIVA  CARLOS RAMÓN REPISO</t>
  </si>
  <si>
    <t>OCTUBRE  4 DE 2025</t>
  </si>
  <si>
    <t>Usuario obtuvo cupo para vincularse al sistema educativo para finalizar su educación media en modalidad  acelerada-sabatino y se apoyó para su vinculación con simulacros de pruebas SABER 11</t>
  </si>
  <si>
    <t>SERGIO DANIEL BUITRAGO ZAMBRANO                                                         PROFESIONAL REHABILITACIÓN                                                                     CENTRO DE REHABILITACIÓN PARA ADULTOS CIEGOS CRAC</t>
  </si>
  <si>
    <t xml:space="preserve">Usuario se vinculó con programa de proyección de cine </t>
  </si>
  <si>
    <t>EMISORA RADIAL LA  PREFERIDA</t>
  </si>
  <si>
    <t>Un usuario  con residuo visual aprovechable, se vinculó a  formación presencial en locución radial</t>
  </si>
  <si>
    <t>ORIENTACION PARA LA PARTICIPACION COMUNITARIA DE PERSONAS CON DISCAPACIDAD VISUAL</t>
  </si>
  <si>
    <t>SECRETARIA DISTRITAL DE SEGURIDAD, CONVIVENCIA Y JUSTICIA</t>
  </si>
  <si>
    <t xml:space="preserve">Reunión de nivelación de expectativas y presentación del proyecto de grupos de participación ciudadana en seguridad y convivencia para personas con discapacidad visual </t>
  </si>
  <si>
    <t>TALLER DE INCLUSION GRUPOS CIUDADANOS</t>
  </si>
  <si>
    <t>SECRETARIA DE SEGURIDAD, CONVIVENCIA Y JUSTICIA</t>
  </si>
  <si>
    <t>DICIEMBRE 05 DE 2025</t>
  </si>
  <si>
    <t xml:space="preserve">Se realiza fase uno del paco por la seguridad y convivencia a traves de la sensibilización y orientación de los grupos de seguridad y convivencia de la secretaria frente a funcionalidad visual, ajustes razonables y tips de interacción con personas con discapacidad visual </t>
  </si>
  <si>
    <t>ALCALDÍA MUNICIPAL DE TURBACO</t>
  </si>
  <si>
    <t>2 usuarios ciegos, 3 exusuarios (1 ciego, 2 con residuo visual aprovechable) y 1 cuidadora  de persona con residuo visual aprovechable, fueron convocados por la alcaldía municipal y se inscribieron para participar en feria de emprendimiento a celebrarse el próximo 5 de diciembre con los siguientes propuestas: producción de traperos, fragancias aromáticas, alimentos (postres, tortas), productos en madera (souvenir, recordatorios, juegos didácticos adaptados), comercialización de productos congelados y venta por catálogo con el fin de visibilizar y fortalecer sus propuestas</t>
  </si>
  <si>
    <t>ERIKA PATRICIA LÓPEZ MARTÍNEZ                                                                                                                                                           PROFESIONAL DE REHABILITACIÓN                                                                                                                                         CENTRO DE REHABILITACIÓN PARA ADULTOS CIEGOS CRAC</t>
  </si>
  <si>
    <t>UNIVERSIDAD TECNOLÓGICA POPULAR DEL CESAR- UTPC SEDE AGUACHICA</t>
  </si>
  <si>
    <t>Exusuaria, fue aceptada en pregrado de Licenciatura en Lengua Castellana,  para iniciar se formación a partir del primer semestre del año 2026</t>
  </si>
  <si>
    <t>LIZ  ANGELA SIERRA SUÁREZ                                                                                                                                   PROFESIONAL DE REHABILITACIÓN                                                                                                                 CENTRO DE REHABILITACIÓN PARA ADULTOS CIEGOS CRAC</t>
  </si>
  <si>
    <t>5 usuarios ciegos y 2 con residuo visual aprovechable se vincularon en curso de formación en gastronomía con el programa de Cocina Móvil  del SENA</t>
  </si>
  <si>
    <t>LAURA CAMILA CASTIBLANCO  RIAÑO                                                                                                                                                         PROFESIONAL REHABILITACIÓN                                                                                                                        CENTRO DE REHABILITACIÓN PARA ADULTOS CIEGOS CRAC</t>
  </si>
  <si>
    <t>CORPORACIÓN REHABILITAR</t>
  </si>
  <si>
    <t>NOVIEMBRE 18 DE 2025</t>
  </si>
  <si>
    <t xml:space="preserve">Usuario con residuo visual aprovechable, se inscribió para vincularse a  curso de formación en gastronomía </t>
  </si>
  <si>
    <t>NHORA CECILIA JARAMILLO GONZÁLEZ                                                                                                     PROFESIONAL UNIDAD DE INCLUSIÓN                                                                                                                 CENTRO DE REHABILITACIÓN PARA ADULTOS CIEGOS CRAC</t>
  </si>
  <si>
    <t>CAJA DE COMPENSACIÓN FAMILIAR COMFAMA</t>
  </si>
  <si>
    <t>Usuario ciego se vinculó a curso de formación en uso de aplicaciones con la Caja de Compensación Familiar COMFAMA- Sede San Ignacio; ese mismo usuario se vinculó con talleres en formación de competencias blandas a través de la misma entidad</t>
  </si>
  <si>
    <t>Usuario ciego, se vinculó a curso intensivo de natación con miras además a continuar el proceso, el año 2026</t>
  </si>
  <si>
    <t>ANEXO #16. HORAS DE PRODUCCIÓN Y POSPRODUCCIÓN EMISORA CRAC “LA INCLUSORA” 
CONVENIO No. CO1.PCCNTR.7557750 DE 2025 SUSCRITO ENTRE EL MINISTERIO DE EDUCACIÓN NACIONAL Y EL CENTRO DE REHABILITACIÓN DE ADULTOS CIEGOS - CRAC
MARZO A DICIEMBRE 2025</t>
  </si>
  <si>
    <t>Material</t>
  </si>
  <si>
    <t>FECHA</t>
  </si>
  <si>
    <t>LUGAR</t>
  </si>
  <si>
    <t>Capitulos</t>
  </si>
  <si>
    <t>Tiempo de Preproduccion</t>
  </si>
  <si>
    <t>Tiempo Neto de Grabacion</t>
  </si>
  <si>
    <t>Tiempo de Material Final Postproducido</t>
  </si>
  <si>
    <t>Contiene Video</t>
  </si>
  <si>
    <t>Contiene Registro fotográfico</t>
  </si>
  <si>
    <t>Taller de Radio para Niños</t>
  </si>
  <si>
    <t>PERMANENTE</t>
  </si>
  <si>
    <t>INSTALACIONES EMISORA CRAC</t>
  </si>
  <si>
    <t>Con los ojos del Alma</t>
  </si>
  <si>
    <t xml:space="preserve">Podcast Cuentos de Sofá </t>
  </si>
  <si>
    <t>Registro Fotografico como apoyo a las áreas de habilitación, rehabilitación</t>
  </si>
  <si>
    <t>Cubrimiento Exposicion Sintiendo el pasado creando el futuro</t>
  </si>
  <si>
    <t>MARZO DE 2025</t>
  </si>
  <si>
    <t>Cubrimiento Exposicion Museo Colonial</t>
  </si>
  <si>
    <t>MARZO 20 2025</t>
  </si>
  <si>
    <t>INSTALACIONES MUSEO COLONIAL</t>
  </si>
  <si>
    <t>Video Guia Estacion de Transmilenio Santa isabel - CRAC</t>
  </si>
  <si>
    <t>Video de Apoyo para el Area de Orientacion y Movilidad: Serie de Actividades de Apoyo para una Movilidad Segura y Autónoma</t>
  </si>
  <si>
    <t>Registro Fotografico Area Terapeutica de Aprestamiento Físico</t>
  </si>
  <si>
    <t>Registro Fotografico Area Terapeutica de Habilitacion Basica Funcional</t>
  </si>
  <si>
    <t>MARZO 7 2025</t>
  </si>
  <si>
    <t>Registro Fotografico Activida Terapeutica: Uso del Baston</t>
  </si>
  <si>
    <t>Registro Fotografico Area Terapeutica de Orientación y Movilidad</t>
  </si>
  <si>
    <t>Registro Fotografico Taller Ocupacional Sembrando Bienestar</t>
  </si>
  <si>
    <t>Registro Fotografico Visita Biblioteca del Restrepo</t>
  </si>
  <si>
    <t>ABRIL 10 2025</t>
  </si>
  <si>
    <t>INSTALACIONES BIBLIOTECA PUBLICA CARLOS E. RESTREPO</t>
  </si>
  <si>
    <t>Registro Fotografico Actividad Juegos Adaptados</t>
  </si>
  <si>
    <t>ABRIL 1 2025</t>
  </si>
  <si>
    <t>Registro Fotografico Taller Trabajo Social: Conociendo la política pública distrital de discapacidad vigente</t>
  </si>
  <si>
    <t>Video Actividad para el ocio y tiempo libre: Elaboración de elementos de Aseo</t>
  </si>
  <si>
    <t>MAYO 12 2025</t>
  </si>
  <si>
    <t>Cubrimiento Feria de Servicios</t>
  </si>
  <si>
    <t>Registro fotográfico tallere ocupacional Salud Mental y Rehabilitación basada en comunidad</t>
  </si>
  <si>
    <t>Registro Fotografico Participación en la Feria del Libro</t>
  </si>
  <si>
    <t>CORFERIAS</t>
  </si>
  <si>
    <t>Registro Fotografico Olimpiadas de Abaco y Braille</t>
  </si>
  <si>
    <t>Registro Fotografico Actividad "La Ciudad": Siente la ciudad: una aventura de derechos y sentidos</t>
  </si>
  <si>
    <t>Taller sanando juntos</t>
  </si>
  <si>
    <t>MAYO 27 DE 2025</t>
  </si>
  <si>
    <t>Registro Fotografico Salida al Jardin Botanico</t>
  </si>
  <si>
    <t>JARDÍN BOTÁNICO JOSÉ CELESTINO MUTIS</t>
  </si>
  <si>
    <t>Taller Normativa general del deporte e introduccion al deporte paralímpico</t>
  </si>
  <si>
    <t>Invitacion a talleres para la población con discapacidad de los municipios focalizados</t>
  </si>
  <si>
    <t>JULIO 16 DE 2025</t>
  </si>
  <si>
    <t>Registro Fotografico Taller de Braille</t>
  </si>
  <si>
    <t>Taller Violencia Intrafamiliar, Estrategias de Prevención e Intervención</t>
  </si>
  <si>
    <t>Video tutorial accesibilidad en Windows</t>
  </si>
  <si>
    <t>Video de Egreso Habilitación Basica Funcional</t>
  </si>
  <si>
    <t>Video Escuela Amarte Mujer</t>
  </si>
  <si>
    <t>CRAC - Mural Calle 70 con Cra50</t>
  </si>
  <si>
    <t>Taller Pension en Colombia</t>
  </si>
  <si>
    <t>AGOSTO 8 DE 2025</t>
  </si>
  <si>
    <t xml:space="preserve">SI </t>
  </si>
  <si>
    <t>Registro fotografico taller sentir y cuidar el ambiente</t>
  </si>
  <si>
    <t>Videos Conmemoración Dia del Baston Blanco</t>
  </si>
  <si>
    <t>Podcast Puedo y Quiero</t>
  </si>
  <si>
    <t>Podcast Venga le Cuento</t>
  </si>
  <si>
    <t xml:space="preserve">Cubrimiento Jornada de Sensibilización Funcionarios Transmilenio </t>
  </si>
  <si>
    <t>Patio Aeropuerto SITP</t>
  </si>
  <si>
    <t>Registro Fotografico Celebración de Halloween Habilitación Basica Funcional</t>
  </si>
  <si>
    <t>Cubrimineto Y Transmision del evento "200 años del Braille"</t>
  </si>
  <si>
    <t>OCTUBRE 1, 2 Y 3 DE 2025</t>
  </si>
  <si>
    <t>CENTRO DE REHABILITACIÓN PARA ADULTOS CIEGOS CRAC - UNIVERSIDAD PEDAGOGICA</t>
  </si>
  <si>
    <t>Registro Fotografico celebracion 63 años del CRAC</t>
  </si>
  <si>
    <t>OCTUBRE 22 DE 2025</t>
  </si>
  <si>
    <t>Registro Fotografico Visita Servicio Geologico Nacional</t>
  </si>
  <si>
    <t>SEPTIEMBRE 11 DE 2025</t>
  </si>
  <si>
    <t>Registro Fotografico Olimpiadas de Abaco y Braille 2 Edicion</t>
  </si>
  <si>
    <t xml:space="preserve">NA </t>
  </si>
  <si>
    <t xml:space="preserve">NO </t>
  </si>
  <si>
    <t>Registro Fotografico Carrera de la Mujer 2025</t>
  </si>
  <si>
    <t xml:space="preserve">Podcast Desarrollo de la Conciencia </t>
  </si>
  <si>
    <t>Taller Gestion del Estres</t>
  </si>
  <si>
    <t>Taller Autoestima y Autoconocimineto</t>
  </si>
  <si>
    <t>Grabaciones Practicas Taller de Ecosistemas Sonoros</t>
  </si>
  <si>
    <t>NOVIEMBREDE 2025</t>
  </si>
  <si>
    <t>Registro Fotografico Visita Biblioteca el Tunal</t>
  </si>
  <si>
    <t>BIBLIOTECA PUBLICA EL TUNAL</t>
  </si>
  <si>
    <t>Registro Fotografico Visita RTVC</t>
  </si>
  <si>
    <t>NOVIEMBRE 20 DE 2025</t>
  </si>
  <si>
    <t>ESTUDIOS DE RTVC - SISTEMA DE MEDIOS PUBLICOS</t>
  </si>
  <si>
    <t>Registro Fotografico Capacitación JAWS</t>
  </si>
  <si>
    <t>Registro Fotografico Actividad "Cuidadores Felices y Familias Felices"</t>
  </si>
  <si>
    <t>*NA. No aplica</t>
  </si>
  <si>
    <t>ANEXO #17.  TALLERES DEPARTAMENTALES PARA DOCENTES OFICIALES QUE ATIENDEN POBLACIÓN CON DISCAPACIDAD
CONVENIO No. CO1.PCCNTR.7557750 DE 2025 SUSCRITO ENTRE EL MINISTERIO DE EDUCACIÓN NACIONAL Y EL CENTRO DE REHABILITACIÓN DE ADULTOS CIEGOS - CRAC
MARZO A DICIEMBRE 2025</t>
  </si>
  <si>
    <t>ENTIDAD TERRITORIAL DONDE SE REALIZA EL TALLER</t>
  </si>
  <si>
    <t>ES ENTIDAD TERRITORIAL CERTIFICADA</t>
  </si>
  <si>
    <t>DEPARTAMENTO</t>
  </si>
  <si>
    <t>MUNICIPIOS</t>
  </si>
  <si>
    <t>HORA</t>
  </si>
  <si>
    <t>TEMA</t>
  </si>
  <si>
    <t>OBJETIVO</t>
  </si>
  <si>
    <t>MODALIDAD DEL TALLER</t>
  </si>
  <si>
    <t>N° DE DOCENTES INSCRITOS</t>
  </si>
  <si>
    <t>N° DE DOCENTES QUE PARTICIPAN</t>
  </si>
  <si>
    <t>N° DE DOCENTES 
CERTIFICADOS</t>
  </si>
  <si>
    <t>N° INSTITUCIONES EDUCATIVAS PARTICIPANTES</t>
  </si>
  <si>
    <t>PROFESIONAL CRAC QUE FACILITA</t>
  </si>
  <si>
    <t>OBSERVACIONES</t>
  </si>
  <si>
    <t>Municipio pertence a la ETC Boyacá</t>
  </si>
  <si>
    <t>PACHAVITA Y CHINAVITA</t>
  </si>
  <si>
    <t>8:00 A 5:00 PM</t>
  </si>
  <si>
    <t>ABACO</t>
  </si>
  <si>
    <t>Proporcionar herramientas conceptuales, metodológicas y didácticas que contribuyan al manejo de los procesos de enseñanza aprendizaje del ábaco en estudiantes ciegos incluidos en educación regular.</t>
  </si>
  <si>
    <t>PRESENCIAL</t>
  </si>
  <si>
    <t>PAULA MOSQUERA Y ZULLY HERNANDEZ</t>
  </si>
  <si>
    <t>Institución Educativa Técnica Honorio Ángel y Olarte. Carrera 2 # 4 - 08 Pachavita - Boyacá</t>
  </si>
  <si>
    <t>Fue un taller muy enriquecedor que proporcionó herramientas valiosas para un
adecuado abordaje pedagógico a los docentes de los municipios de Pachavita y
Chinavita. Se ofrecieron nuevos aprendizajes que invitan a repensarse la inclusión
educativa.
De igual forma, se evidencia la necesidad de continuar con estos talleres, ya que
proporcionan a los maestros herramientas, estrategias y conocimientos sobre el
abordaje de la población con discapacidad visual.</t>
  </si>
  <si>
    <t>POPAYAN</t>
  </si>
  <si>
    <t>CAUCA</t>
  </si>
  <si>
    <t>ORIENTACIÓN Y MOVILIDAD</t>
  </si>
  <si>
    <t>Dar lineamientos a los docentes del aula regular en orientación y movilidad para facilitar la inclusión de los niños, niñas y jóvenes ciegos en el entorno escolar.</t>
  </si>
  <si>
    <t>DIANA ISABEL MORENO Y ZULLY HERNANDEZ</t>
  </si>
  <si>
    <t xml:space="preserve">Biblioteca Colegio INEM Francisco José de Caldas
No 3N, Cra. 9 #212, Popayán, Cauca
Ubicado cerca del aeropuerto </t>
  </si>
  <si>
    <t>Los docentes manifiestan mayor comprensión con respecto a la discapacidad visual y
reflexionan sobre sus prácticas diarias, compartiendo experiencias y mencionando cómo
mejorar estás de acuerdo con la práctica y los conocimientos trabajados a lo largo del
taller.
Los maestros expresan necesidad de continuar con talleres de formación y replicar estos
con padres de familia, rectores, coordinadores y docentes de toda la institución.
La mayoría de los maestros manifiestan desconocimiento en cómo intervenir con
estudiantes con discapacidad visual, manifiestan la necesidad de contar con mayor
apoyo de docentes con conocimientos en áreas tiflológicas.</t>
  </si>
  <si>
    <t>BAJA VISIÓN</t>
  </si>
  <si>
    <t xml:space="preserve">Facilitar el proceso de capacitación a los docentes del aula regular en el área de baja visión para orientar la inclusión de los niños, niñas y jóvenes con baja visión. </t>
  </si>
  <si>
    <t>JULIETH MENDIVELSO Y LAURA ARENAS</t>
  </si>
  <si>
    <t>COOTRADECUM CALLE 3 # 11-64 IBAGUE- Cerca a la Notaria 1 y frente al parque Murillo</t>
  </si>
  <si>
    <t>Es importante resaltar la buena disposición de los recursos del municipio, así como la
logística para el taller, los docentes a lo largo de la jornada se notaban realmente atentos,
así como preocupados por aprender para replicar tanto en sus instituciones educativas
como con sus estudiantes, comprendiendo que, aunque presenten una discapacidad
visual, cada uno tiene necesidades y dificultades distintas, que al conocer del tema y al
estudiante, puede orientar sobre las adaptaciones necesarias en cada caso.
En términos generales la temática desarrollada les aporta elementos fundamentales tanto
teóricos como prácticos para el abordaje de los estudiantes con Baja visión por lo que se
considera que los docentes estuvieron atentos y sobre todo muy motivados por la temática
y los aportes facilitados.</t>
  </si>
  <si>
    <t>BRAILLE</t>
  </si>
  <si>
    <t>Orientar a docentes de educación preescolar, básica primaria y media de las instituciones educativas en el abordaje para la enseñanza del proceso de lecto-escritura de los estudiantes con discapacidad visual.</t>
  </si>
  <si>
    <t>NATALIA RAMIREZ
ZULLY HERNANDEZ</t>
  </si>
  <si>
    <t>Universidad de Manizales Aula C303</t>
  </si>
  <si>
    <t xml:space="preserve">El taller demostró que, la mayoría de los docentes asistentes no tenían conocimientos previos sobre el sistema braille. Esto evidencia una brecha en la formación pedagógica y la necesidad de talleres para equipar a los maestros con las herramientas necesarias para apoyar a estudiantes con discapacidad visual. La estrategia "Nadie sin Rehabilitar" se presenta como una iniciativa fundamental para abordar esta carencia en la ciudad. 
Al finalizar la jornada no solo valida la importancia del evento, sino que también subraya su impacto directo en la comunidad educativa. Los docentes adquirieron herramientas prácticas para fortalecer la enseñanza del braille en sus instituciones, lo que representa un paso crucial hacia una educación más inclusiva y accesible </t>
  </si>
  <si>
    <t>KELLY MORENO
ZULLY HERNANDEZ</t>
  </si>
  <si>
    <t>Auditorio Archivo Departamental Aníbal Martínez Zuleta, cuya dirección es: Cl. 14 #131 a 13-73, Valledupar, Cesar</t>
  </si>
  <si>
    <t xml:space="preserve">El taller fomentó el trabajo colaborativo y la construcción colectiva de saberes, lo cual permitió generar conciencia sobre la importancia del trabajo interdisciplinar entre docentes para garantizar procesos educativos más accesibles y efectivos. De igual manera las opiniones de los participantes reflejan una alta satisfacción con el contenido y la metodología implementada, destacando la pertinencia de replicar este tipo de espacios de formación en diferentes instituciones, para ampliar su impacto en la educación inclusiva. </t>
  </si>
  <si>
    <t>SAHAGUN</t>
  </si>
  <si>
    <t>ZULLY HERNANDEZ
ANDERSON LUNA SOLANO REGIONALES</t>
  </si>
  <si>
    <t>Cra 12 A 22-31 - Barrio San Juan - Complejo cultural, al lado de la alcaldía nueva.</t>
  </si>
  <si>
    <t xml:space="preserve">Las actividades prácticas, como ejercicios de transcripción, sopas de letras y lecturas de textos, fomentaron la creación de estrategias didácticas aplicables en el aula, fortaleciendo la capacidad de los docentes para acompañar a estudiantes con discapacidad visual y se evidencio una alta motivación y participación activa de los docentes, quienes valoraron la dinámica del taller y expresaron la importancia de contar con más espacios de formación y profundización en la temática. 
Como aspecto a mejorar, los docentes resaltaron la necesidad de facilitar materiales e insumos de trabajo (regletas, punzones y guías prácticas), lo que permitiría dar continuidad a los aprendizajes adquiridos y garantizar su aplicación en el contexto educativo. </t>
  </si>
  <si>
    <t>EDNA CASTRO Y JULIETH MENDIVELSO</t>
  </si>
  <si>
    <t>MOVA en el salón EMA 4
Centro de Innovación del Maestro</t>
  </si>
  <si>
    <t xml:space="preserve">En términos generales la temática desarrollada les aporta elementos fundamentales tanto teóricos como prácticos para el abordaje de los estudiantes con Baja visión por lo que se considera que los docentes estuvieron atentos, participativos, proactivos y sobre todo muy motivados por la temática y los aportes facilitados.  
Durante el desarrollo del taller los docentes expresaron su inconformidad por la falta de suficiencia en los docentes de apoyo para las instituciones y el tiempo asignado para cada colegio y la representante de la unidad de Atención Integral clarificó frente a los criterios de trabajo y objetivos de cada profesional del apoyo asignado. </t>
  </si>
  <si>
    <t>LAURA ARENAS Y ZULLY HERNANDEZ</t>
  </si>
  <si>
    <t>Auditorio Bonga de la secretaría de educación
Centro comercial Los Ángeles</t>
  </si>
  <si>
    <t xml:space="preserve">Se evidenció un alto nivel de interés y disposición por parte de los docentes y de la entidad para generar espacios de formación y actualización orientados a responder a las necesidades de los estudiantes dentro del contexto escolar. A lo largo de la jornada, se destacó la actitud atenta y comprometida del cuerpo docente, así como su genuina preocupación por fortalecer los procesos pedagógicos ya iniciados y por implementar nuevas estrategias e innovaciones en sus instituciones educativas. 
Los docentes comprendieron que, aunque los estudiantes con discapacidad visual compartan una condición común, cada uno presenta características y necesidades particulares. En este sentido, el conocimiento adquirido sobre la baja visión y su impacto en el entorno escolar les permite identificar y aplicar las adaptaciones necesarias para favorecer la inclusión y el aprendizaje. 
En términos generales, la temática desarrollada proporcionó a los participantes herramientas teóricas y prácticas esenciales para el abordaje educativo de estudiantes con baja visión. La posibilidad de conocer, diseñar y elaborar ayudas no ópticas permitió a los docentes integrar recursos accesibles que facilitan los procesos de lectoescritura en el aula, promoviendo así una participación y significativa de los estudiantes en las actividades académicas. 
Este enfoque no solo beneficia al estudiante y al docente, sino que también tiene un impacto positivo en las familias, quienes pueden o no estar familiarizadas con este tipo de apoyos, fortaleciendo así el trabajo conjunto entre escuela y hogar. </t>
  </si>
  <si>
    <t>FUNDAVE
Calle 42 # 41—39 Piso 2, Barranquilla, Atlantico</t>
  </si>
  <si>
    <t xml:space="preserve">De acuerdo con lo observado y escuchado durante el taller, se identificó la necesidad, por parte de los docentes, de contar con pautas generales y básicas que les permitan abordar adecuadamente las necesidades de las personas con discapacidad visual. 
La combinación simultánea de teoría y práctica facilitó la comprensión clara y significativa de los contenidos, permitiendo a los participantes valorar la importancia de la información recibida. 
El trabajo grupal entre los asistentes propició la autoevaluación, así como el intercambio de conocimientos y estrategias desde las diferentes áreas de formación. Esto favoreció la construcción de propuestas de intervención dirigidas tanto a estudiantes con discapacidad visual, como a funcionarios de la institución y sus familias. </t>
  </si>
  <si>
    <t>SANDRA GARCIA Y MAYRA FONSECA</t>
  </si>
  <si>
    <t>Torre Colpatria piso 32 -Secretaria de Educación de Cundinamarca</t>
  </si>
  <si>
    <t xml:space="preserve">A partir de las encuestas realizadas, se evidencia que los docentes reconocen haber adquirido aprendizajes significativos relacionados con la implementación de ajustes razonables, estrategias pedagógicas y didácticas, así como con el uso de herramientas tecnológicas y ayudas electrónicas que favorecen la inclusión. Destacan la importancia de brindar y aplicar estrategias adaptadas a cada patología, de acompañar a sus colegas en la implementación, y de compartir los conocimientos adquiridos para fortalecer el trabajo en equipo. 
En general, los participantes concluyen que lo aprendido en el taller tendrá un impacto directo en su práctica educativa, ya que les permitirá mejorar el trabajo con los estudiantes, apoyar a personas con baja visión y aplicar metodologías más inclusivas, llevando a la práctica las herramientas y recursos proporcionados. </t>
  </si>
  <si>
    <t>MAYRA FONSECA Y JULIETH MENDIVELSO</t>
  </si>
  <si>
    <t>Auditorio de la Triada. avenida la cultura 10 -15.</t>
  </si>
  <si>
    <t xml:space="preserve">Con base en los resultados de las encuestas aplicadas, se evidenció que los docentes reconocen haber fortalecido sus conocimientos en torno a la aplicación de ajustes razonables, el diseño de estrategias pedagógicas y didácticas, y el uso de recursos tecnológicos y apoyos electrónicos que facilitan los procesos de inclusión. Resaltan, además, la necesidad de adaptar las estrategias a las particularidades de cada condición visual, de acompañar a sus pares en la puesta en práctica de estas metodologías y de socializar lo aprendido para enriquecer el trabajo colaborativo. 
De manera general, los participantes manifestaron que los contenidos abordados en el taller tendrán un efecto positivo en su quehacer docente, pues les brindan herramientas para mejorar la atención a estudiantes con baja visión, favorecer su aprendizaje y consolidar prácticas más inclusivas en el aula. </t>
  </si>
  <si>
    <t>JAMUNDI</t>
  </si>
  <si>
    <t>ANDREA ROCHA Y PAULA MOSQUERA</t>
  </si>
  <si>
    <t>Calle 17 con carrera 17 en INNOLAB del barrio San Pedro</t>
  </si>
  <si>
    <t xml:space="preserve">El desarrollo del taller permitió a los docentes adquirir conocimientos fundamentales sobre el sistema Braille, comprendiendo sus principios de lectura y escritura, así como su aplicación en el ámbito educativo. A través de actividades prácticas, dinámicas colaborativas y ejercicios de reflexión, los participantes lograron apropiarse de las herramientas necesarias para enseñar el sistema Braille y adaptar materiales pedagógicos de acuerdo con las necesidades de sus estudiantes. Esta experiencia formativa fortaleció sus competencias didácticas y promovió una educación más inclusiva y accesible. Los comentarios recibidos por los docentes fueron:
* Jornada laboral más corta 
* Excelente capacitación 
* Fue un taller que me dejó muy buenas herramientas para trabajar en clase 
* Estupendo el taller, salí aprendiendo braille 
* Sería bueno que nos deberán el material (regleta y punzón) para poder seguir practicando. 
* Fue un excelente espacio que me permitió tener un aprendizaje significativo respecto a la discapacidad visual 
* Fue un espacio agradable y de mucho aprendizaje 
* Excelente taller, orientación y acompañamiento. 
* La propuesta es que el otro año el municipio reciba la capacitación en ÁBACO </t>
  </si>
  <si>
    <t>ANEXO #20.  ACTIVIDADES DE APOYO Y REFUERZO A DOCENTES, DIRECTIVOS DOCENTES Y PROFESIONALES DE APOYO CON DISCAPACIDAD VISUAL DE LOS MUNICIPIOS FOCALIZADOS
CONVENIO No. CO1.PCCNTR.7557750 DE 2025 SUSCRITO ENTRE EL MINISTERIO DE EDUCACIÓN NACIONAL Y EL CENTRO DE REHABILITACIÓN DE ADULTOS CIEGOS - CRAC
MARZO A DICIEMBRE 2025</t>
  </si>
  <si>
    <t>Nombres y apellidos del docente que recibe la asesoría</t>
  </si>
  <si>
    <t>Tipo de documento de identidad</t>
  </si>
  <si>
    <t>Número de documento de identidad</t>
  </si>
  <si>
    <t>Municipio de residencia</t>
  </si>
  <si>
    <t>Departamento de residencia</t>
  </si>
  <si>
    <t>Zona en la que se encuentra la institución educativa a la que pertenece</t>
  </si>
  <si>
    <t xml:space="preserve">Nombre de la institución educativa a la que pertence </t>
  </si>
  <si>
    <t>Tema de la asesoria</t>
  </si>
  <si>
    <t>¿Culminó el proceso de asesoría facilitado?</t>
  </si>
  <si>
    <t>Profesional responsable</t>
  </si>
  <si>
    <t>Asesoría en certificación de discapacidad</t>
  </si>
  <si>
    <t>Asesoría en herramientas tecnológicas para la accesibilidad como magnificadores de pantalla</t>
  </si>
  <si>
    <t>Orientaciones para el manejo de Herramientas accesibles de Windows</t>
  </si>
  <si>
    <t>Taller práctico virtual que le oriente en la elaboración de material accesible para el desarrollo de sus funciones</t>
  </si>
  <si>
    <t>Adriana Lucia Arevalo Mosquera</t>
  </si>
  <si>
    <t>Cedula de ciudadanía</t>
  </si>
  <si>
    <t>65759396</t>
  </si>
  <si>
    <t>Anzoategui</t>
  </si>
  <si>
    <t>Rural</t>
  </si>
  <si>
    <t>Carlos Blanco Nassar sede la Esmeralda</t>
  </si>
  <si>
    <t>5 sesiones</t>
  </si>
  <si>
    <t>2 sesiones</t>
  </si>
  <si>
    <t>No asistió</t>
  </si>
  <si>
    <t>Si</t>
  </si>
  <si>
    <t>Ramón Santiago Janer
Experto en el manejo de la tiflotecnología
Martha Cecilia Riveros
Trabajadora Social</t>
  </si>
  <si>
    <t>Ana Maria Mancilla Lucumi</t>
  </si>
  <si>
    <t>25618119</t>
  </si>
  <si>
    <t>Puerto Tejada</t>
  </si>
  <si>
    <t>Cauca</t>
  </si>
  <si>
    <t>Urbana</t>
  </si>
  <si>
    <t>I.E.San Pedro Claver</t>
  </si>
  <si>
    <t xml:space="preserve">Ana Milena De La Ossa Sevilla </t>
  </si>
  <si>
    <t xml:space="preserve">30578485 </t>
  </si>
  <si>
    <t xml:space="preserve">Tierralta </t>
  </si>
  <si>
    <t xml:space="preserve">Córdoba </t>
  </si>
  <si>
    <t xml:space="preserve">I E Sagrado Corazón de Jesús Tierralta </t>
  </si>
  <si>
    <t>1 sesión de 4 horas</t>
  </si>
  <si>
    <t>Ramón Santiago Janer
Experto en el manejo de la tiflotecnología
Martha Cecilia Riveros
Trabajadora Social
Edna Margarita Castro
Terapeuta Ocupacional</t>
  </si>
  <si>
    <t>Juan Carlos Velasquez Muñoz</t>
  </si>
  <si>
    <t>71771377</t>
  </si>
  <si>
    <t>Medellin</t>
  </si>
  <si>
    <t>Monseñor Francisco Cristobal Toro</t>
  </si>
  <si>
    <t xml:space="preserve">Maria Bisnet Martínez Gallego </t>
  </si>
  <si>
    <t>24367931</t>
  </si>
  <si>
    <t>Espinal</t>
  </si>
  <si>
    <t xml:space="preserve">Tolima </t>
  </si>
  <si>
    <t xml:space="preserve">Institución educativa técnica San Luis Gonzaga </t>
  </si>
  <si>
    <t>1 sesion</t>
  </si>
  <si>
    <t xml:space="preserve">Neilan del Carmen Roldan Aguirre </t>
  </si>
  <si>
    <t>43562178</t>
  </si>
  <si>
    <t xml:space="preserve">Medellin </t>
  </si>
  <si>
    <t xml:space="preserve">Antioquia </t>
  </si>
  <si>
    <t xml:space="preserve">Federico Carrasquilla sede Divina Providencia </t>
  </si>
  <si>
    <t xml:space="preserve">Rafael Enrique Bustamante vergara </t>
  </si>
  <si>
    <t>78303048</t>
  </si>
  <si>
    <t xml:space="preserve">Montería </t>
  </si>
  <si>
    <t xml:space="preserve">Villa Margarita </t>
  </si>
  <si>
    <t>Ramón Santiago Janer
Experto en el manejo de la tiflotecnología</t>
  </si>
  <si>
    <t xml:space="preserve">Rodrigo Mena Scarpeta </t>
  </si>
  <si>
    <t>18602926</t>
  </si>
  <si>
    <t>Puerto asís</t>
  </si>
  <si>
    <t>IER Tesalia</t>
  </si>
  <si>
    <t xml:space="preserve">Sugey Andrea González Sánchez </t>
  </si>
  <si>
    <t>43627471</t>
  </si>
  <si>
    <t xml:space="preserve">Medellín </t>
  </si>
  <si>
    <t>Alfonso López Pumarejo</t>
  </si>
  <si>
    <t xml:space="preserve">Alejandro Aristizabal Arbelaez </t>
  </si>
  <si>
    <t>75083179</t>
  </si>
  <si>
    <t xml:space="preserve">Manizales </t>
  </si>
  <si>
    <t>San Jorge</t>
  </si>
  <si>
    <t>Envio de video tutorial</t>
  </si>
  <si>
    <t>Mauricio León
Terapeuta Ocupacional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</si>
</sst>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Calibri"/>
      <family val="2"/>
      <scheme val="minor"/>
    </font>
    <font>
      <b/>
      <sz val="10"/>
      <color theme="1"/>
      <name val="Arial"/>
      <family val="2"/>
    </font>
    <font>
      <sz val="10"/>
      <color theme="1"/>
      <name val="Arial"/>
      <family val="2"/>
    </font>
    <font>
      <sz val="10"/>
      <color rgb="FF000000"/>
      <name val="Arial"/>
      <family val="2"/>
    </font>
    <font>
      <u/>
      <sz val="11"/>
      <color theme="10"/>
      <name val="Calibri"/>
      <family val="2"/>
      <scheme val="minor"/>
    </font>
    <font>
      <b/>
      <sz val="10"/>
      <color rgb="FF000000"/>
      <name val="Arial"/>
    </font>
    <font>
      <sz val="10"/>
      <color rgb="FF000000"/>
      <name val="Arial"/>
    </font>
    <font>
      <b/>
      <sz val="10"/>
      <color theme="1"/>
      <name val="Arial"/>
    </font>
    <font>
      <sz val="10"/>
      <color theme="1"/>
      <name val="Arial"/>
    </font>
    <font>
      <sz val="10"/>
      <color rgb="FF242424"/>
      <name val="Arial"/>
    </font>
    <font>
      <sz val="11"/>
      <color theme="1"/>
      <name val="Arial"/>
    </font>
    <font>
      <sz val="10"/>
      <color rgb="FF3F3F3F"/>
      <name val="Arial"/>
    </font>
    <font>
      <u/>
      <sz val="10"/>
      <color theme="10"/>
      <name val="Arial"/>
    </font>
    <font>
      <b/>
      <sz val="10"/>
      <color rgb="FF000000"/>
      <name val="Arial"/>
      <family val="2"/>
      <charset val="1"/>
    </font>
    <font>
      <b/>
      <sz val="11"/>
      <color rgb="FF000000"/>
      <name val="Arial"/>
    </font>
    <font>
      <sz val="11"/>
      <color rgb="FF000000"/>
      <name val="Arial"/>
    </font>
    <font>
      <b/>
      <sz val="9"/>
      <color rgb="FF000000"/>
      <name val="Calibri"/>
      <scheme val="minor"/>
    </font>
    <font>
      <sz val="9"/>
      <color rgb="FF000000"/>
      <name val="Calibri"/>
      <scheme val="minor"/>
    </font>
    <font>
      <sz val="9"/>
      <color theme="1"/>
      <name val="Calibri"/>
      <scheme val="minor"/>
    </font>
    <font>
      <sz val="14"/>
      <color rgb="FF000000"/>
      <name val="Calibri"/>
      <scheme val="minor"/>
    </font>
    <font>
      <b/>
      <sz val="14"/>
      <color rgb="FF000000"/>
      <name val="Calibri"/>
      <scheme val="minor"/>
    </font>
    <font>
      <sz val="14"/>
      <color theme="1"/>
      <name val="Calibri"/>
      <scheme val="minor"/>
    </font>
  </fonts>
  <fills count="9">
    <fill>
      <patternFill patternType="none"/>
    </fill>
    <fill>
      <patternFill patternType="gray125"/>
    </fill>
    <fill>
      <patternFill patternType="solid">
        <fgColor rgb="FFA9D08E"/>
        <bgColor indexed="64"/>
      </patternFill>
    </fill>
    <fill>
      <patternFill patternType="solid">
        <fgColor rgb="FFA9D08E"/>
        <bgColor rgb="FF000000"/>
      </patternFill>
    </fill>
    <fill>
      <patternFill patternType="solid">
        <fgColor theme="9" tint="0.39997558519241921"/>
        <bgColor indexed="64"/>
      </patternFill>
    </fill>
    <fill>
      <patternFill patternType="solid">
        <fgColor theme="0"/>
        <bgColor indexed="64"/>
      </patternFill>
    </fill>
    <fill>
      <patternFill patternType="solid">
        <fgColor rgb="FFFFFFFF"/>
        <bgColor rgb="FF000000"/>
      </patternFill>
    </fill>
    <fill>
      <patternFill patternType="solid">
        <fgColor rgb="FFFFFFFF"/>
        <bgColor indexed="64"/>
      </patternFill>
    </fill>
    <fill>
      <patternFill patternType="solid">
        <fgColor theme="9" tint="0.59999389629810485"/>
        <bgColor indexed="64"/>
      </patternFill>
    </fill>
  </fills>
  <borders count="31">
    <border>
      <left/>
      <right/>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style="thin">
        <color rgb="FF000000"/>
      </top>
      <bottom style="thin">
        <color rgb="FF000000"/>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top/>
      <bottom style="thin">
        <color rgb="FF000000"/>
      </bottom>
      <diagonal/>
    </border>
    <border>
      <left/>
      <right/>
      <top/>
      <bottom style="thin">
        <color indexed="64"/>
      </bottom>
      <diagonal/>
    </border>
    <border>
      <left/>
      <right/>
      <top style="thin">
        <color indexed="64"/>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right/>
      <top style="thin">
        <color rgb="FF000000"/>
      </top>
      <bottom/>
      <diagonal/>
    </border>
    <border>
      <left style="thin">
        <color indexed="64"/>
      </left>
      <right style="thin">
        <color indexed="64"/>
      </right>
      <top/>
      <bottom/>
      <diagonal/>
    </border>
    <border>
      <left/>
      <right/>
      <top style="thin">
        <color theme="4" tint="0.39997558519241921"/>
      </top>
      <bottom style="thin">
        <color theme="4" tint="0.39997558519241921"/>
      </bottom>
      <diagonal/>
    </border>
    <border>
      <left/>
      <right style="thin">
        <color rgb="FF000000"/>
      </right>
      <top/>
      <bottom/>
      <diagonal/>
    </border>
    <border>
      <left style="thin">
        <color indexed="64"/>
      </left>
      <right style="thin">
        <color indexed="64"/>
      </right>
      <top style="thin">
        <color rgb="FF000000"/>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4" fillId="0" borderId="0" applyNumberFormat="0" applyFill="0" applyBorder="0" applyAlignment="0" applyProtection="0"/>
    <xf numFmtId="0" fontId="4" fillId="0" borderId="0" applyNumberFormat="0" applyFill="0" applyBorder="0" applyAlignment="0" applyProtection="0"/>
  </cellStyleXfs>
  <cellXfs count="461">
    <xf numFmtId="0" fontId="0" fillId="0" borderId="0" xfId="0"/>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7" fillId="4" borderId="5" xfId="0" applyFont="1" applyFill="1" applyBorder="1" applyAlignment="1">
      <alignment horizontal="center" vertical="center"/>
    </xf>
    <xf numFmtId="0" fontId="6" fillId="0" borderId="7" xfId="0" applyFont="1" applyBorder="1" applyAlignment="1">
      <alignment horizontal="center" vertical="center"/>
    </xf>
    <xf numFmtId="0" fontId="7" fillId="4" borderId="15" xfId="0" applyFont="1" applyFill="1" applyBorder="1" applyAlignment="1">
      <alignment horizontal="center" vertical="center"/>
    </xf>
    <xf numFmtId="0" fontId="6" fillId="0" borderId="0" xfId="0" applyFont="1" applyAlignment="1">
      <alignment horizontal="center" vertical="center"/>
    </xf>
    <xf numFmtId="0" fontId="8" fillId="0" borderId="7" xfId="0" applyFont="1" applyBorder="1" applyAlignment="1">
      <alignment horizontal="center" vertical="center" wrapText="1"/>
    </xf>
    <xf numFmtId="0" fontId="7" fillId="4" borderId="7" xfId="0" applyFont="1" applyFill="1" applyBorder="1" applyAlignment="1">
      <alignment horizontal="center" vertical="center"/>
    </xf>
    <xf numFmtId="0" fontId="8" fillId="0" borderId="7" xfId="0" applyFont="1" applyBorder="1" applyAlignment="1">
      <alignment horizontal="center" vertical="center"/>
    </xf>
    <xf numFmtId="0" fontId="5" fillId="0" borderId="7" xfId="0" applyFont="1" applyBorder="1" applyAlignment="1">
      <alignment horizontal="center" vertical="center" wrapText="1"/>
    </xf>
    <xf numFmtId="0" fontId="6" fillId="0" borderId="1" xfId="0" applyFont="1" applyBorder="1" applyAlignment="1">
      <alignment horizontal="center" vertical="center"/>
    </xf>
    <xf numFmtId="0" fontId="7" fillId="4" borderId="3"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8" fillId="0" borderId="0" xfId="0" applyFont="1"/>
    <xf numFmtId="0" fontId="8" fillId="0" borderId="0" xfId="0" applyFont="1" applyAlignment="1">
      <alignment horizontal="center" vertical="center"/>
    </xf>
    <xf numFmtId="0" fontId="7" fillId="4" borderId="7" xfId="0" applyFont="1" applyFill="1" applyBorder="1" applyAlignment="1">
      <alignment horizontal="center" vertical="center" wrapText="1"/>
    </xf>
    <xf numFmtId="0" fontId="2" fillId="0" borderId="0" xfId="0" applyFont="1"/>
    <xf numFmtId="0" fontId="7" fillId="0" borderId="7" xfId="0" applyFont="1" applyBorder="1" applyAlignment="1">
      <alignment horizontal="center" vertical="center"/>
    </xf>
    <xf numFmtId="0" fontId="7" fillId="0" borderId="3" xfId="0" applyFont="1" applyBorder="1" applyAlignment="1">
      <alignment horizontal="center" vertical="center"/>
    </xf>
    <xf numFmtId="0" fontId="8" fillId="0" borderId="0" xfId="0" applyFont="1" applyAlignment="1">
      <alignment horizontal="center" vertical="center" indent="1"/>
    </xf>
    <xf numFmtId="0" fontId="6" fillId="5" borderId="7" xfId="0" applyFont="1" applyFill="1" applyBorder="1" applyAlignment="1">
      <alignment horizontal="center" vertical="center"/>
    </xf>
    <xf numFmtId="0" fontId="8" fillId="5" borderId="7" xfId="0" applyFont="1" applyFill="1" applyBorder="1" applyAlignment="1">
      <alignment horizontal="center" vertical="center"/>
    </xf>
    <xf numFmtId="0" fontId="8" fillId="5" borderId="7" xfId="0" applyFont="1" applyFill="1" applyBorder="1" applyAlignment="1">
      <alignment horizontal="center" vertical="center" wrapText="1"/>
    </xf>
    <xf numFmtId="0" fontId="6" fillId="0" borderId="8" xfId="0" applyFont="1" applyBorder="1" applyAlignment="1">
      <alignment horizontal="center" vertical="center"/>
    </xf>
    <xf numFmtId="14" fontId="8" fillId="0" borderId="7" xfId="0" applyNumberFormat="1" applyFont="1" applyBorder="1" applyAlignment="1">
      <alignment horizontal="center" vertical="center"/>
    </xf>
    <xf numFmtId="0" fontId="8" fillId="5" borderId="12" xfId="0" applyFont="1" applyFill="1" applyBorder="1" applyAlignment="1">
      <alignment horizontal="center" vertical="center"/>
    </xf>
    <xf numFmtId="0" fontId="8" fillId="5" borderId="0" xfId="0" applyFont="1" applyFill="1"/>
    <xf numFmtId="0" fontId="8" fillId="0" borderId="0" xfId="0" applyFont="1" applyAlignment="1">
      <alignment vertical="center"/>
    </xf>
    <xf numFmtId="0" fontId="8" fillId="0" borderId="1" xfId="0" applyFont="1" applyBorder="1" applyAlignment="1">
      <alignment horizontal="center" vertical="center"/>
    </xf>
    <xf numFmtId="14" fontId="8"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0" fontId="8" fillId="0" borderId="8" xfId="0" applyFont="1" applyBorder="1" applyAlignment="1">
      <alignment horizontal="center" vertical="center"/>
    </xf>
    <xf numFmtId="14" fontId="8" fillId="0" borderId="8" xfId="0" applyNumberFormat="1" applyFont="1" applyBorder="1" applyAlignment="1">
      <alignment horizontal="center" vertical="center"/>
    </xf>
    <xf numFmtId="0" fontId="8" fillId="0" borderId="8" xfId="0" applyFont="1" applyBorder="1" applyAlignment="1">
      <alignment horizontal="center" vertical="center" wrapText="1"/>
    </xf>
    <xf numFmtId="14" fontId="8" fillId="0" borderId="7" xfId="0" applyNumberFormat="1" applyFont="1" applyBorder="1" applyAlignment="1">
      <alignment horizontal="center" vertical="center" wrapText="1"/>
    </xf>
    <xf numFmtId="0" fontId="10" fillId="0" borderId="0" xfId="0" applyFont="1" applyAlignment="1">
      <alignment horizontal="center" vertical="center"/>
    </xf>
    <xf numFmtId="0" fontId="8" fillId="0" borderId="0" xfId="0" applyFont="1" applyAlignment="1">
      <alignment horizontal="center" vertical="center" wrapText="1"/>
    </xf>
    <xf numFmtId="14" fontId="8" fillId="0" borderId="4" xfId="0" applyNumberFormat="1" applyFont="1" applyBorder="1" applyAlignment="1">
      <alignment horizontal="center" vertical="center"/>
    </xf>
    <xf numFmtId="0" fontId="8" fillId="0" borderId="10" xfId="0" applyFont="1" applyBorder="1" applyAlignment="1">
      <alignment horizontal="center" vertical="center" wrapText="1"/>
    </xf>
    <xf numFmtId="0" fontId="5" fillId="0" borderId="7" xfId="0" applyFont="1" applyBorder="1" applyAlignment="1">
      <alignment horizontal="center" vertical="center"/>
    </xf>
    <xf numFmtId="0" fontId="8" fillId="0" borderId="12" xfId="0" applyFont="1" applyBorder="1" applyAlignment="1">
      <alignment horizontal="center" vertical="center"/>
    </xf>
    <xf numFmtId="0" fontId="6" fillId="0" borderId="9" xfId="0" applyFont="1" applyBorder="1" applyAlignment="1">
      <alignment horizontal="center" vertical="center"/>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46" fontId="7" fillId="4" borderId="1" xfId="0" applyNumberFormat="1" applyFont="1" applyFill="1" applyBorder="1" applyAlignment="1">
      <alignment horizontal="center" vertical="center" wrapText="1"/>
    </xf>
    <xf numFmtId="0" fontId="6" fillId="0" borderId="7" xfId="0" applyFont="1" applyBorder="1" applyAlignment="1">
      <alignment horizontal="center" vertical="center" wrapText="1"/>
    </xf>
    <xf numFmtId="0" fontId="8" fillId="0" borderId="0" xfId="0" applyFont="1" applyAlignment="1">
      <alignment wrapText="1"/>
    </xf>
    <xf numFmtId="0" fontId="5" fillId="0" borderId="2" xfId="0" applyFont="1" applyBorder="1" applyAlignment="1">
      <alignment horizontal="center" vertical="center" indent="1"/>
    </xf>
    <xf numFmtId="0" fontId="6" fillId="5" borderId="17" xfId="0" applyFont="1" applyFill="1" applyBorder="1" applyAlignment="1">
      <alignment horizontal="center" vertical="center"/>
    </xf>
    <xf numFmtId="0" fontId="6" fillId="5" borderId="21" xfId="0" applyFont="1" applyFill="1" applyBorder="1" applyAlignment="1">
      <alignment horizontal="center" vertical="center"/>
    </xf>
    <xf numFmtId="0" fontId="11" fillId="5" borderId="17" xfId="0" applyFont="1" applyFill="1" applyBorder="1" applyAlignment="1">
      <alignment horizontal="center" vertical="center"/>
    </xf>
    <xf numFmtId="0" fontId="11" fillId="5" borderId="17" xfId="0" applyFont="1" applyFill="1" applyBorder="1" applyAlignment="1">
      <alignment horizontal="center" vertical="center" wrapText="1"/>
    </xf>
    <xf numFmtId="0" fontId="10" fillId="5" borderId="0" xfId="0" applyFont="1" applyFill="1"/>
    <xf numFmtId="0" fontId="10" fillId="0" borderId="0" xfId="0" applyFont="1"/>
    <xf numFmtId="0" fontId="7" fillId="0" borderId="0" xfId="0" applyFont="1" applyAlignment="1">
      <alignment horizontal="center" vertical="center"/>
    </xf>
    <xf numFmtId="14" fontId="8" fillId="0" borderId="0" xfId="0" applyNumberFormat="1" applyFont="1" applyAlignment="1">
      <alignment horizontal="center" vertical="center"/>
    </xf>
    <xf numFmtId="0" fontId="6" fillId="5" borderId="7" xfId="0" applyFont="1" applyFill="1" applyBorder="1" applyAlignment="1">
      <alignment horizontal="center" vertical="center" wrapText="1"/>
    </xf>
    <xf numFmtId="0" fontId="7" fillId="5" borderId="2" xfId="0" applyFont="1" applyFill="1" applyBorder="1" applyAlignment="1">
      <alignment horizontal="center" vertical="center"/>
    </xf>
    <xf numFmtId="0" fontId="7" fillId="5" borderId="0" xfId="0" applyFont="1" applyFill="1" applyAlignment="1">
      <alignment horizontal="center" vertical="center" wrapText="1"/>
    </xf>
    <xf numFmtId="0" fontId="7" fillId="5" borderId="0" xfId="0" applyFont="1" applyFill="1" applyAlignment="1">
      <alignment horizontal="center" vertical="center"/>
    </xf>
    <xf numFmtId="0" fontId="8" fillId="5" borderId="0" xfId="0" applyFont="1" applyFill="1" applyAlignment="1">
      <alignment horizontal="center" vertical="center"/>
    </xf>
    <xf numFmtId="0" fontId="8" fillId="5" borderId="1" xfId="0" applyFont="1" applyFill="1" applyBorder="1" applyAlignment="1">
      <alignment horizontal="center" vertical="center"/>
    </xf>
    <xf numFmtId="0" fontId="6" fillId="5" borderId="8" xfId="0" applyFont="1" applyFill="1" applyBorder="1" applyAlignment="1">
      <alignment horizontal="center" vertical="center" wrapText="1"/>
    </xf>
    <xf numFmtId="0" fontId="7" fillId="5" borderId="8" xfId="0" applyFont="1" applyFill="1" applyBorder="1" applyAlignment="1">
      <alignment horizontal="center" vertical="center"/>
    </xf>
    <xf numFmtId="0" fontId="7" fillId="0" borderId="1" xfId="0" applyFont="1" applyBorder="1" applyAlignment="1">
      <alignment horizontal="center" vertical="center"/>
    </xf>
    <xf numFmtId="0" fontId="1" fillId="4" borderId="7"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6" fillId="0" borderId="0" xfId="0" applyFont="1" applyAlignment="1">
      <alignment horizontal="left" vertical="center"/>
    </xf>
    <xf numFmtId="0" fontId="6" fillId="5" borderId="28" xfId="0" applyFont="1" applyFill="1" applyBorder="1" applyAlignment="1">
      <alignment horizontal="center" vertical="center" wrapText="1"/>
    </xf>
    <xf numFmtId="0" fontId="6" fillId="5" borderId="13" xfId="0" applyFont="1" applyFill="1" applyBorder="1" applyAlignment="1">
      <alignment horizontal="center" vertical="center"/>
    </xf>
    <xf numFmtId="0" fontId="6" fillId="5" borderId="25" xfId="0" applyFont="1" applyFill="1" applyBorder="1" applyAlignment="1">
      <alignment horizontal="center" vertical="center"/>
    </xf>
    <xf numFmtId="0" fontId="7" fillId="2" borderId="10" xfId="0" applyFont="1" applyFill="1" applyBorder="1" applyAlignment="1">
      <alignment horizontal="center" vertical="center" wrapText="1"/>
    </xf>
    <xf numFmtId="0" fontId="5" fillId="5" borderId="6" xfId="0" applyFont="1" applyFill="1" applyBorder="1" applyAlignment="1">
      <alignment horizontal="center" vertical="center"/>
    </xf>
    <xf numFmtId="0" fontId="7" fillId="2" borderId="7" xfId="0" applyFont="1" applyFill="1" applyBorder="1" applyAlignment="1">
      <alignment horizontal="center" vertical="center"/>
    </xf>
    <xf numFmtId="0" fontId="5" fillId="2" borderId="1" xfId="0" applyFont="1" applyFill="1" applyBorder="1" applyAlignment="1">
      <alignment horizontal="center" vertical="center" indent="1"/>
    </xf>
    <xf numFmtId="0" fontId="5"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0" xfId="0" applyFont="1" applyAlignment="1">
      <alignment horizontal="center"/>
    </xf>
    <xf numFmtId="0" fontId="6" fillId="0" borderId="1" xfId="0" applyFont="1" applyBorder="1" applyAlignment="1">
      <alignment horizontal="center" vertical="center" wrapText="1"/>
    </xf>
    <xf numFmtId="0" fontId="8" fillId="0" borderId="3" xfId="0" applyFont="1" applyBorder="1" applyAlignment="1">
      <alignment horizontal="center" vertical="center"/>
    </xf>
    <xf numFmtId="0" fontId="8" fillId="0" borderId="0" xfId="0" applyFont="1" applyAlignment="1">
      <alignment vertical="center" wrapText="1"/>
    </xf>
    <xf numFmtId="0" fontId="8" fillId="0" borderId="3" xfId="0" applyFont="1" applyBorder="1" applyAlignment="1">
      <alignment horizontal="center" vertical="center" wrapText="1"/>
    </xf>
    <xf numFmtId="0" fontId="6" fillId="0" borderId="0" xfId="0" applyFont="1" applyAlignment="1">
      <alignment horizontal="center" vertical="center" wrapText="1"/>
    </xf>
    <xf numFmtId="0" fontId="8" fillId="5" borderId="8"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5" borderId="0" xfId="0" applyFont="1" applyFill="1" applyAlignment="1">
      <alignment horizontal="center" vertical="center" wrapText="1"/>
    </xf>
    <xf numFmtId="0" fontId="5" fillId="0" borderId="0" xfId="0" applyFont="1" applyAlignment="1">
      <alignment horizontal="center" vertical="center" indent="1"/>
    </xf>
    <xf numFmtId="0" fontId="6" fillId="0" borderId="0" xfId="0" applyFont="1" applyAlignment="1">
      <alignment horizontal="center" vertical="center" indent="1"/>
    </xf>
    <xf numFmtId="0" fontId="5" fillId="0" borderId="0" xfId="0" applyFont="1" applyAlignment="1">
      <alignment horizontal="center" vertical="center"/>
    </xf>
    <xf numFmtId="0" fontId="6" fillId="0" borderId="0" xfId="0" applyFont="1" applyAlignment="1">
      <alignment vertical="center" wrapText="1"/>
    </xf>
    <xf numFmtId="0" fontId="5" fillId="2" borderId="7" xfId="0" applyFont="1" applyFill="1" applyBorder="1" applyAlignment="1">
      <alignment horizontal="center" vertical="center" wrapText="1"/>
    </xf>
    <xf numFmtId="0" fontId="7" fillId="4" borderId="3" xfId="0" applyFont="1" applyFill="1" applyBorder="1" applyAlignment="1">
      <alignment horizontal="center" vertical="center"/>
    </xf>
    <xf numFmtId="0" fontId="7" fillId="5" borderId="7"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1" fillId="0" borderId="7" xfId="0" applyFont="1" applyBorder="1" applyAlignment="1">
      <alignment horizontal="center" vertical="center" wrapText="1"/>
    </xf>
    <xf numFmtId="0" fontId="3" fillId="0" borderId="7" xfId="0" applyFont="1" applyBorder="1" applyAlignment="1">
      <alignment horizontal="center" vertical="center" wrapText="1"/>
    </xf>
    <xf numFmtId="0" fontId="2" fillId="5" borderId="8" xfId="0" applyFont="1" applyFill="1" applyBorder="1" applyAlignment="1">
      <alignment horizontal="center" vertical="center" wrapText="1"/>
    </xf>
    <xf numFmtId="0" fontId="2" fillId="0" borderId="0" xfId="0" applyFont="1" applyAlignment="1">
      <alignment wrapText="1"/>
    </xf>
    <xf numFmtId="0" fontId="1" fillId="0" borderId="8" xfId="0" applyFont="1" applyBorder="1" applyAlignment="1">
      <alignment horizontal="center"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2" fillId="0" borderId="1" xfId="0" applyFont="1" applyBorder="1" applyAlignment="1">
      <alignment horizontal="center" vertical="center" wrapText="1"/>
    </xf>
    <xf numFmtId="0" fontId="2" fillId="5" borderId="1" xfId="0" applyFont="1" applyFill="1" applyBorder="1" applyAlignment="1">
      <alignment horizontal="center" vertical="center" wrapText="1"/>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center"/>
    </xf>
    <xf numFmtId="0" fontId="2" fillId="0" borderId="0" xfId="0" applyFont="1" applyAlignment="1">
      <alignment horizontal="center" vertical="center"/>
    </xf>
    <xf numFmtId="0" fontId="5" fillId="2" borderId="4" xfId="0" applyFont="1" applyFill="1" applyBorder="1" applyAlignment="1">
      <alignment horizontal="center" vertical="center" wrapText="1"/>
    </xf>
    <xf numFmtId="0" fontId="7" fillId="2" borderId="19" xfId="0" applyFont="1" applyFill="1" applyBorder="1" applyAlignment="1">
      <alignment horizontal="center" vertical="center"/>
    </xf>
    <xf numFmtId="0" fontId="7" fillId="2" borderId="5" xfId="0" applyFont="1" applyFill="1" applyBorder="1" applyAlignment="1">
      <alignment horizontal="center" vertical="center" wrapText="1"/>
    </xf>
    <xf numFmtId="0" fontId="5" fillId="5" borderId="3" xfId="0" applyFont="1" applyFill="1" applyBorder="1" applyAlignment="1">
      <alignment horizontal="center" vertical="center"/>
    </xf>
    <xf numFmtId="0" fontId="6" fillId="7" borderId="7" xfId="0" applyFont="1" applyFill="1" applyBorder="1" applyAlignment="1">
      <alignment horizontal="center" vertical="center" wrapText="1"/>
    </xf>
    <xf numFmtId="0" fontId="12" fillId="7" borderId="7" xfId="1" applyFont="1" applyFill="1" applyBorder="1" applyAlignment="1">
      <alignment horizontal="center" vertical="center" wrapText="1"/>
    </xf>
    <xf numFmtId="0" fontId="5" fillId="0" borderId="4" xfId="0" applyFont="1" applyBorder="1" applyAlignment="1">
      <alignment horizontal="center" vertical="center"/>
    </xf>
    <xf numFmtId="0" fontId="12" fillId="0" borderId="7" xfId="1" applyFont="1" applyFill="1" applyBorder="1" applyAlignment="1">
      <alignment horizontal="center" vertical="center" wrapText="1"/>
    </xf>
    <xf numFmtId="11" fontId="6" fillId="0" borderId="7" xfId="0" applyNumberFormat="1" applyFont="1" applyBorder="1" applyAlignment="1">
      <alignment horizontal="center" vertical="center" wrapText="1"/>
    </xf>
    <xf numFmtId="0" fontId="12" fillId="0" borderId="1" xfId="1" applyFont="1" applyFill="1" applyBorder="1" applyAlignment="1">
      <alignment horizontal="center" vertical="center" wrapText="1"/>
    </xf>
    <xf numFmtId="0" fontId="6" fillId="0" borderId="12" xfId="0" applyFont="1" applyBorder="1" applyAlignment="1">
      <alignment horizontal="center" vertical="center" wrapText="1"/>
    </xf>
    <xf numFmtId="0" fontId="8" fillId="0" borderId="0" xfId="0" applyFont="1" applyAlignment="1">
      <alignment horizontal="center" wrapText="1"/>
    </xf>
    <xf numFmtId="0" fontId="8" fillId="5" borderId="8" xfId="0" applyFont="1" applyFill="1" applyBorder="1" applyAlignment="1">
      <alignment horizontal="center" vertical="center"/>
    </xf>
    <xf numFmtId="0" fontId="7" fillId="5" borderId="3" xfId="0" applyFont="1" applyFill="1" applyBorder="1" applyAlignment="1">
      <alignment horizontal="center" vertical="center"/>
    </xf>
    <xf numFmtId="0" fontId="6" fillId="5" borderId="1" xfId="0" applyFont="1" applyFill="1" applyBorder="1" applyAlignment="1">
      <alignment horizontal="center" vertical="center" wrapText="1"/>
    </xf>
    <xf numFmtId="0" fontId="7" fillId="8" borderId="7" xfId="0" applyFont="1" applyFill="1" applyBorder="1" applyAlignment="1">
      <alignment horizontal="center" vertical="center"/>
    </xf>
    <xf numFmtId="0" fontId="6" fillId="0" borderId="11" xfId="0" applyFont="1" applyBorder="1" applyAlignment="1">
      <alignment horizontal="center" vertical="center" wrapText="1"/>
    </xf>
    <xf numFmtId="14" fontId="6" fillId="0" borderId="11" xfId="0" applyNumberFormat="1" applyFont="1" applyBorder="1" applyAlignment="1">
      <alignment horizontal="center" vertical="center"/>
    </xf>
    <xf numFmtId="0" fontId="6" fillId="0" borderId="28" xfId="0" applyFont="1" applyBorder="1" applyAlignment="1">
      <alignment horizontal="center" vertical="center" wrapText="1"/>
    </xf>
    <xf numFmtId="14" fontId="6" fillId="0" borderId="28" xfId="0" applyNumberFormat="1" applyFont="1" applyBorder="1" applyAlignment="1">
      <alignment horizontal="center" vertical="center"/>
    </xf>
    <xf numFmtId="14" fontId="6" fillId="0" borderId="12" xfId="0" applyNumberFormat="1" applyFont="1" applyBorder="1" applyAlignment="1">
      <alignment horizontal="center" vertical="center"/>
    </xf>
    <xf numFmtId="0" fontId="6" fillId="0" borderId="10" xfId="0" applyFont="1" applyBorder="1" applyAlignment="1">
      <alignment horizontal="center" vertical="center" wrapText="1"/>
    </xf>
    <xf numFmtId="0" fontId="5" fillId="3" borderId="10" xfId="0" applyFont="1" applyFill="1" applyBorder="1" applyAlignment="1">
      <alignment horizontal="center" vertical="center" wrapText="1"/>
    </xf>
    <xf numFmtId="0" fontId="6" fillId="0" borderId="11" xfId="0" applyFont="1" applyBorder="1" applyAlignment="1">
      <alignment horizontal="center" vertical="center"/>
    </xf>
    <xf numFmtId="0" fontId="6" fillId="0" borderId="28" xfId="0" applyFont="1" applyBorder="1" applyAlignment="1">
      <alignment horizontal="center" vertical="center"/>
    </xf>
    <xf numFmtId="0" fontId="6" fillId="0" borderId="12" xfId="0" applyFont="1" applyBorder="1" applyAlignment="1">
      <alignment horizontal="center" vertical="center"/>
    </xf>
    <xf numFmtId="0" fontId="5" fillId="3" borderId="1" xfId="0" applyFont="1" applyFill="1" applyBorder="1" applyAlignment="1">
      <alignment horizontal="center" vertical="center"/>
    </xf>
    <xf numFmtId="0" fontId="5" fillId="4" borderId="1"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6" fillId="0" borderId="13" xfId="0" applyFont="1" applyBorder="1" applyAlignment="1">
      <alignment horizontal="center" vertical="center" wrapText="1"/>
    </xf>
    <xf numFmtId="0" fontId="8" fillId="0" borderId="4" xfId="0" applyFont="1" applyBorder="1" applyAlignment="1">
      <alignment horizontal="center" vertical="center"/>
    </xf>
    <xf numFmtId="0" fontId="6" fillId="0" borderId="6" xfId="0" applyFont="1" applyBorder="1" applyAlignment="1">
      <alignment horizontal="center" vertical="center" wrapText="1"/>
    </xf>
    <xf numFmtId="49" fontId="8" fillId="0" borderId="7" xfId="0" applyNumberFormat="1" applyFont="1" applyBorder="1" applyAlignment="1">
      <alignment horizontal="center" vertical="center" wrapText="1"/>
    </xf>
    <xf numFmtId="0" fontId="6" fillId="0" borderId="14" xfId="0" applyFont="1" applyBorder="1" applyAlignment="1">
      <alignment horizontal="center" vertical="center" wrapText="1"/>
    </xf>
    <xf numFmtId="0" fontId="5" fillId="0" borderId="3" xfId="0" applyFont="1" applyBorder="1" applyAlignment="1">
      <alignment horizontal="center" vertical="center" wrapText="1"/>
    </xf>
    <xf numFmtId="21" fontId="6" fillId="0" borderId="12"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0" xfId="0" applyFont="1" applyBorder="1" applyAlignment="1">
      <alignment horizontal="center" vertical="center" wrapText="1"/>
    </xf>
    <xf numFmtId="21" fontId="6" fillId="0" borderId="11" xfId="0" applyNumberFormat="1" applyFont="1" applyBorder="1" applyAlignment="1">
      <alignment horizontal="center" vertical="center" wrapText="1"/>
    </xf>
    <xf numFmtId="0" fontId="6" fillId="0" borderId="9" xfId="0" applyFont="1" applyBorder="1" applyAlignment="1">
      <alignment horizontal="center" vertical="center" wrapText="1"/>
    </xf>
    <xf numFmtId="21" fontId="6" fillId="0" borderId="28" xfId="0" applyNumberFormat="1" applyFont="1" applyBorder="1" applyAlignment="1">
      <alignment horizontal="center" vertical="center" wrapText="1"/>
    </xf>
    <xf numFmtId="0" fontId="5" fillId="0" borderId="13" xfId="0" applyFont="1" applyBorder="1" applyAlignment="1">
      <alignment horizontal="center" vertical="center" wrapText="1"/>
    </xf>
    <xf numFmtId="0" fontId="5" fillId="0" borderId="30" xfId="0" applyFont="1" applyBorder="1" applyAlignment="1">
      <alignment horizontal="center" vertical="center" wrapText="1"/>
    </xf>
    <xf numFmtId="21" fontId="6" fillId="0" borderId="11" xfId="0" applyNumberFormat="1" applyFont="1" applyBorder="1" applyAlignment="1">
      <alignment horizontal="center" vertical="center"/>
    </xf>
    <xf numFmtId="0" fontId="6" fillId="6" borderId="0" xfId="0" applyFont="1" applyFill="1"/>
    <xf numFmtId="0" fontId="5" fillId="0" borderId="8" xfId="0" applyFont="1" applyBorder="1" applyAlignment="1">
      <alignment horizontal="center" vertic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7" fillId="4" borderId="9" xfId="0" applyFont="1" applyFill="1" applyBorder="1" applyAlignment="1">
      <alignment horizontal="center" vertical="center"/>
    </xf>
    <xf numFmtId="0" fontId="7" fillId="2" borderId="9" xfId="0" applyFont="1" applyFill="1" applyBorder="1" applyAlignment="1">
      <alignment horizontal="center" vertical="center"/>
    </xf>
    <xf numFmtId="0" fontId="5" fillId="2" borderId="9" xfId="0" applyFont="1" applyFill="1" applyBorder="1" applyAlignment="1">
      <alignment horizontal="center" vertical="center" wrapText="1"/>
    </xf>
    <xf numFmtId="0" fontId="7" fillId="2" borderId="9" xfId="0" applyFont="1" applyFill="1" applyBorder="1" applyAlignment="1">
      <alignment horizontal="center" vertical="center" wrapText="1"/>
    </xf>
    <xf numFmtId="14" fontId="10" fillId="0" borderId="7" xfId="0" applyNumberFormat="1" applyFont="1" applyBorder="1" applyAlignment="1">
      <alignment horizontal="center" vertical="center" wrapText="1"/>
    </xf>
    <xf numFmtId="14" fontId="8" fillId="0" borderId="1" xfId="0" applyNumberFormat="1" applyFont="1" applyBorder="1" applyAlignment="1">
      <alignment horizontal="center" vertical="center" wrapText="1"/>
    </xf>
    <xf numFmtId="0" fontId="8" fillId="0" borderId="7" xfId="0" applyFont="1" applyBorder="1" applyAlignment="1">
      <alignment horizontal="center" wrapText="1"/>
    </xf>
    <xf numFmtId="0" fontId="8" fillId="0" borderId="7" xfId="0" applyFont="1" applyBorder="1" applyAlignment="1">
      <alignment horizontal="left" wrapText="1"/>
    </xf>
    <xf numFmtId="0" fontId="7" fillId="0" borderId="0" xfId="0" applyFont="1" applyAlignment="1">
      <alignment vertical="center" wrapText="1"/>
    </xf>
    <xf numFmtId="0" fontId="7" fillId="0" borderId="0" xfId="0" applyFont="1" applyAlignment="1">
      <alignment horizontal="center" vertical="center" wrapText="1"/>
    </xf>
    <xf numFmtId="0" fontId="7" fillId="0" borderId="25" xfId="0" applyFont="1" applyBorder="1" applyAlignment="1">
      <alignment vertical="center" wrapText="1"/>
    </xf>
    <xf numFmtId="0" fontId="7" fillId="0" borderId="10" xfId="0" applyFont="1" applyBorder="1" applyAlignment="1">
      <alignment vertical="center" wrapText="1"/>
    </xf>
    <xf numFmtId="0" fontId="0" fillId="0" borderId="0" xfId="0" applyAlignment="1">
      <alignment horizontal="center" vertical="center"/>
    </xf>
    <xf numFmtId="0" fontId="7" fillId="4" borderId="12" xfId="0" applyFont="1" applyFill="1" applyBorder="1" applyAlignment="1">
      <alignment horizontal="center" vertical="center" wrapText="1"/>
    </xf>
    <xf numFmtId="0" fontId="6" fillId="0" borderId="4" xfId="0" applyFont="1" applyBorder="1" applyAlignment="1">
      <alignment horizontal="center" vertical="center"/>
    </xf>
    <xf numFmtId="0" fontId="6" fillId="5" borderId="3" xfId="0" applyFont="1" applyFill="1" applyBorder="1" applyAlignment="1">
      <alignment horizontal="center" vertical="center"/>
    </xf>
    <xf numFmtId="0" fontId="6" fillId="5" borderId="3"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8" fillId="5" borderId="14" xfId="0" applyFont="1" applyFill="1" applyBorder="1" applyAlignment="1">
      <alignment horizontal="center" vertical="center"/>
    </xf>
    <xf numFmtId="0" fontId="8" fillId="5" borderId="3" xfId="0" applyFont="1" applyFill="1" applyBorder="1" applyAlignment="1">
      <alignment horizontal="center" vertical="center"/>
    </xf>
    <xf numFmtId="0" fontId="8" fillId="5" borderId="2" xfId="0" applyFont="1" applyFill="1" applyBorder="1" applyAlignment="1">
      <alignment horizontal="center" vertical="center"/>
    </xf>
    <xf numFmtId="0" fontId="8" fillId="5" borderId="13" xfId="0" applyFont="1" applyFill="1" applyBorder="1" applyAlignment="1">
      <alignment horizontal="center" vertical="center"/>
    </xf>
    <xf numFmtId="0" fontId="2" fillId="5" borderId="7" xfId="0" applyFont="1" applyFill="1" applyBorder="1" applyAlignment="1">
      <alignment horizontal="center" vertical="center"/>
    </xf>
    <xf numFmtId="0" fontId="2" fillId="5" borderId="1" xfId="0" applyFont="1" applyFill="1" applyBorder="1" applyAlignment="1">
      <alignment horizontal="center" vertical="center"/>
    </xf>
    <xf numFmtId="0" fontId="1" fillId="5" borderId="7" xfId="0" applyFont="1" applyFill="1" applyBorder="1" applyAlignment="1">
      <alignment horizontal="center" vertical="center"/>
    </xf>
    <xf numFmtId="0" fontId="8" fillId="5" borderId="10" xfId="0" applyFont="1" applyFill="1" applyBorder="1" applyAlignment="1">
      <alignment horizontal="center" vertical="center"/>
    </xf>
    <xf numFmtId="0" fontId="8" fillId="5" borderId="28" xfId="0" applyFont="1" applyFill="1" applyBorder="1" applyAlignment="1">
      <alignment horizontal="center" vertical="center"/>
    </xf>
    <xf numFmtId="0" fontId="8" fillId="5" borderId="9" xfId="0" applyFont="1" applyFill="1" applyBorder="1" applyAlignment="1">
      <alignment horizontal="center" vertical="center"/>
    </xf>
    <xf numFmtId="0" fontId="7" fillId="5" borderId="12" xfId="0" applyFont="1" applyFill="1" applyBorder="1" applyAlignment="1">
      <alignment horizontal="center" vertical="center"/>
    </xf>
    <xf numFmtId="0" fontId="5" fillId="0" borderId="0" xfId="0" applyFont="1" applyAlignment="1">
      <alignment horizontal="center" vertical="center" wrapText="1"/>
    </xf>
    <xf numFmtId="0" fontId="7" fillId="4" borderId="15" xfId="0" applyFont="1" applyFill="1" applyBorder="1" applyAlignment="1">
      <alignment horizontal="center" vertical="center" wrapText="1"/>
    </xf>
    <xf numFmtId="0" fontId="6" fillId="0" borderId="12" xfId="0" applyFont="1" applyBorder="1" applyAlignment="1">
      <alignment wrapText="1"/>
    </xf>
    <xf numFmtId="0" fontId="13" fillId="0" borderId="8" xfId="0" applyFont="1" applyBorder="1" applyAlignment="1">
      <alignment horizontal="center" vertical="center" wrapText="1"/>
    </xf>
    <xf numFmtId="0" fontId="6" fillId="0" borderId="11" xfId="0" applyFont="1" applyBorder="1" applyAlignment="1">
      <alignment vertical="center" wrapText="1"/>
    </xf>
    <xf numFmtId="0" fontId="8" fillId="5" borderId="0" xfId="0" applyFont="1" applyFill="1" applyAlignment="1">
      <alignment horizont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21" fontId="8" fillId="0" borderId="7" xfId="0" applyNumberFormat="1" applyFont="1" applyBorder="1" applyAlignment="1">
      <alignment horizontal="center" vertical="center"/>
    </xf>
    <xf numFmtId="0" fontId="6" fillId="0" borderId="19" xfId="0" applyFont="1" applyBorder="1" applyAlignment="1">
      <alignment horizontal="center" vertical="center" wrapText="1"/>
    </xf>
    <xf numFmtId="21" fontId="6" fillId="0" borderId="19" xfId="0" applyNumberFormat="1" applyFont="1" applyBorder="1" applyAlignment="1">
      <alignment horizontal="center" vertical="center" wrapText="1"/>
    </xf>
    <xf numFmtId="49" fontId="8" fillId="0" borderId="7" xfId="0" applyNumberFormat="1" applyFont="1" applyBorder="1" applyAlignment="1">
      <alignment horizontal="center" vertical="center"/>
    </xf>
    <xf numFmtId="0" fontId="7" fillId="2" borderId="7" xfId="0" applyFont="1" applyFill="1" applyBorder="1" applyAlignment="1">
      <alignment horizontal="center" vertical="center" wrapText="1"/>
    </xf>
    <xf numFmtId="0" fontId="8" fillId="0" borderId="0" xfId="0" applyFont="1" applyAlignment="1">
      <alignment horizontal="left" vertical="center"/>
    </xf>
    <xf numFmtId="0" fontId="5" fillId="4" borderId="3" xfId="0" applyFont="1" applyFill="1" applyBorder="1" applyAlignment="1">
      <alignment horizontal="center" vertical="center" wrapText="1"/>
    </xf>
    <xf numFmtId="0" fontId="8" fillId="0" borderId="10" xfId="0" applyFont="1" applyBorder="1" applyAlignment="1">
      <alignment horizontal="center" vertical="center"/>
    </xf>
    <xf numFmtId="0" fontId="14" fillId="0" borderId="0" xfId="0" applyFont="1" applyAlignment="1">
      <alignment horizontal="center" vertical="center" wrapText="1"/>
    </xf>
    <xf numFmtId="0" fontId="10" fillId="0" borderId="0" xfId="0" applyFont="1" applyAlignment="1">
      <alignment horizontal="center" vertical="center" wrapText="1"/>
    </xf>
    <xf numFmtId="0" fontId="4" fillId="0" borderId="0" xfId="1" applyBorder="1" applyAlignment="1">
      <alignment horizontal="center" vertical="center" wrapText="1"/>
    </xf>
    <xf numFmtId="0" fontId="15" fillId="0" borderId="0" xfId="0" applyFont="1" applyAlignment="1">
      <alignment horizontal="center" vertical="center" wrapText="1"/>
    </xf>
    <xf numFmtId="0" fontId="15" fillId="5" borderId="0" xfId="0" applyFont="1" applyFill="1" applyAlignment="1">
      <alignment horizontal="center" vertical="center" wrapText="1"/>
    </xf>
    <xf numFmtId="0" fontId="10" fillId="5" borderId="0" xfId="0" applyFont="1" applyFill="1" applyAlignment="1">
      <alignment horizontal="center" vertical="center" wrapText="1"/>
    </xf>
    <xf numFmtId="0" fontId="4" fillId="5" borderId="0" xfId="1" applyFill="1" applyBorder="1" applyAlignment="1">
      <alignment horizontal="center" vertical="center" wrapText="1"/>
    </xf>
    <xf numFmtId="0" fontId="16" fillId="0" borderId="7" xfId="0" applyFont="1" applyBorder="1" applyAlignment="1">
      <alignment horizontal="center" vertical="center" wrapText="1"/>
    </xf>
    <xf numFmtId="0" fontId="17" fillId="0" borderId="7"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8" fillId="0" borderId="3"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4" xfId="0" applyFont="1" applyBorder="1" applyAlignment="1">
      <alignment horizontal="center" vertical="center" wrapText="1"/>
    </xf>
    <xf numFmtId="17" fontId="18" fillId="0" borderId="7" xfId="0" applyNumberFormat="1" applyFont="1" applyBorder="1" applyAlignment="1">
      <alignment horizontal="center" vertical="center" wrapText="1"/>
    </xf>
    <xf numFmtId="0" fontId="17" fillId="0" borderId="16" xfId="0" applyFont="1" applyBorder="1" applyAlignment="1">
      <alignment horizontal="center" vertical="center"/>
    </xf>
    <xf numFmtId="0" fontId="17" fillId="6" borderId="11" xfId="0" applyFont="1" applyFill="1" applyBorder="1" applyAlignment="1">
      <alignment horizontal="center" vertical="center" wrapText="1"/>
    </xf>
    <xf numFmtId="0" fontId="17" fillId="0" borderId="16" xfId="0" applyFont="1" applyBorder="1" applyAlignment="1">
      <alignment horizontal="center" vertical="center" wrapText="1"/>
    </xf>
    <xf numFmtId="0" fontId="17" fillId="6" borderId="10" xfId="0" applyFont="1" applyFill="1" applyBorder="1" applyAlignment="1">
      <alignment horizontal="center" vertical="center" wrapText="1"/>
    </xf>
    <xf numFmtId="0" fontId="17" fillId="0" borderId="22" xfId="0" applyFont="1" applyBorder="1" applyAlignment="1">
      <alignment horizontal="center" vertical="center" wrapText="1"/>
    </xf>
    <xf numFmtId="0" fontId="17" fillId="0" borderId="17" xfId="0" applyFont="1" applyBorder="1" applyAlignment="1">
      <alignment horizontal="center" vertical="center"/>
    </xf>
    <xf numFmtId="0" fontId="17" fillId="0" borderId="17" xfId="0" applyFont="1" applyBorder="1" applyAlignment="1">
      <alignment horizontal="center" vertical="center" wrapText="1"/>
    </xf>
    <xf numFmtId="0" fontId="17" fillId="0" borderId="21" xfId="0" applyFont="1" applyBorder="1" applyAlignment="1">
      <alignment horizontal="center" vertical="center" wrapText="1"/>
    </xf>
    <xf numFmtId="0" fontId="17" fillId="6" borderId="17" xfId="0" applyFont="1" applyFill="1" applyBorder="1" applyAlignment="1">
      <alignment horizontal="center" vertical="center"/>
    </xf>
    <xf numFmtId="0" fontId="17" fillId="6" borderId="0" xfId="0" applyFont="1" applyFill="1" applyAlignment="1">
      <alignment horizontal="center" vertical="center"/>
    </xf>
    <xf numFmtId="0" fontId="17" fillId="6" borderId="6" xfId="0" applyFont="1" applyFill="1" applyBorder="1" applyAlignment="1">
      <alignment horizontal="center" vertical="center"/>
    </xf>
    <xf numFmtId="0" fontId="17" fillId="6" borderId="21" xfId="0" applyFont="1" applyFill="1" applyBorder="1" applyAlignment="1">
      <alignment horizontal="center" vertical="center" wrapText="1"/>
    </xf>
    <xf numFmtId="0" fontId="17" fillId="6" borderId="16" xfId="0" applyFont="1" applyFill="1" applyBorder="1" applyAlignment="1">
      <alignment horizontal="center" vertical="center"/>
    </xf>
    <xf numFmtId="0" fontId="17" fillId="5" borderId="1" xfId="0" applyFont="1" applyFill="1" applyBorder="1" applyAlignment="1">
      <alignment horizontal="center" wrapText="1"/>
    </xf>
    <xf numFmtId="0" fontId="17" fillId="5" borderId="21" xfId="0" applyFont="1" applyFill="1" applyBorder="1" applyAlignment="1">
      <alignment horizontal="center" vertical="center" wrapText="1"/>
    </xf>
    <xf numFmtId="0" fontId="17" fillId="6" borderId="1"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18" fillId="0" borderId="0" xfId="0" applyFont="1" applyAlignment="1">
      <alignment wrapText="1"/>
    </xf>
    <xf numFmtId="0" fontId="17" fillId="6" borderId="28" xfId="0" applyFont="1" applyFill="1" applyBorder="1" applyAlignment="1">
      <alignment horizontal="center" vertical="center" wrapText="1"/>
    </xf>
    <xf numFmtId="0" fontId="17" fillId="0" borderId="12" xfId="0" applyFont="1" applyBorder="1" applyAlignment="1">
      <alignment horizontal="center" vertical="center" wrapText="1"/>
    </xf>
    <xf numFmtId="0" fontId="17" fillId="0" borderId="12" xfId="0" applyFont="1" applyBorder="1" applyAlignment="1">
      <alignment horizontal="center" vertical="center"/>
    </xf>
    <xf numFmtId="0" fontId="17" fillId="0" borderId="14" xfId="0" applyFont="1" applyBorder="1" applyAlignment="1">
      <alignment horizontal="center" vertical="center" wrapText="1"/>
    </xf>
    <xf numFmtId="0" fontId="18" fillId="0" borderId="12" xfId="0" applyFont="1" applyBorder="1" applyAlignment="1">
      <alignment horizontal="center" vertical="center"/>
    </xf>
    <xf numFmtId="0" fontId="18" fillId="0" borderId="3" xfId="0" applyFont="1" applyBorder="1" applyAlignment="1">
      <alignment horizontal="center" vertical="center"/>
    </xf>
    <xf numFmtId="0" fontId="17" fillId="6" borderId="7" xfId="0" applyFont="1" applyFill="1" applyBorder="1" applyAlignment="1">
      <alignment horizontal="center" vertical="center" wrapText="1"/>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8" fillId="0" borderId="1" xfId="0" applyFont="1" applyBorder="1" applyAlignment="1">
      <alignment horizontal="center" vertical="center"/>
    </xf>
    <xf numFmtId="0" fontId="18" fillId="0" borderId="9" xfId="0" applyFont="1" applyBorder="1" applyAlignment="1">
      <alignment horizontal="center" vertical="center"/>
    </xf>
    <xf numFmtId="0" fontId="18" fillId="0" borderId="4" xfId="0" applyFont="1" applyBorder="1" applyAlignment="1">
      <alignment horizontal="center" vertical="center"/>
    </xf>
    <xf numFmtId="0" fontId="18" fillId="5" borderId="12" xfId="0" applyFont="1" applyFill="1" applyBorder="1" applyAlignment="1">
      <alignment horizontal="center" vertical="center" wrapText="1"/>
    </xf>
    <xf numFmtId="0" fontId="18" fillId="5" borderId="3" xfId="0" applyFont="1" applyFill="1" applyBorder="1" applyAlignment="1">
      <alignment horizontal="center" vertical="center" wrapText="1"/>
    </xf>
    <xf numFmtId="0" fontId="17" fillId="5" borderId="8" xfId="0" applyFont="1" applyFill="1" applyBorder="1" applyAlignment="1">
      <alignment horizontal="center" vertical="center" wrapText="1"/>
    </xf>
    <xf numFmtId="0" fontId="17" fillId="5" borderId="12" xfId="0" applyFont="1" applyFill="1" applyBorder="1" applyAlignment="1">
      <alignment horizontal="center" vertical="center" wrapText="1"/>
    </xf>
    <xf numFmtId="0" fontId="18" fillId="5" borderId="7" xfId="0" applyFont="1" applyFill="1" applyBorder="1" applyAlignment="1">
      <alignment horizontal="center" vertical="center" wrapText="1"/>
    </xf>
    <xf numFmtId="0" fontId="18" fillId="5" borderId="8" xfId="0" applyFont="1" applyFill="1" applyBorder="1" applyAlignment="1">
      <alignment horizontal="center" vertical="center" wrapText="1"/>
    </xf>
    <xf numFmtId="0" fontId="18" fillId="0" borderId="12"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0" xfId="0" applyFont="1" applyAlignment="1">
      <alignment horizontal="center" vertical="center" wrapText="1"/>
    </xf>
    <xf numFmtId="0" fontId="17" fillId="5" borderId="7" xfId="0" applyFont="1" applyFill="1" applyBorder="1" applyAlignment="1">
      <alignment horizontal="center" vertical="center" wrapText="1"/>
    </xf>
    <xf numFmtId="0" fontId="18" fillId="0" borderId="10" xfId="0" applyFont="1" applyBorder="1" applyAlignment="1">
      <alignment horizontal="center" vertical="center" wrapText="1"/>
    </xf>
    <xf numFmtId="0" fontId="17" fillId="6" borderId="7" xfId="0" applyFont="1" applyFill="1" applyBorder="1" applyAlignment="1">
      <alignment horizontal="center" wrapText="1"/>
    </xf>
    <xf numFmtId="0" fontId="18" fillId="0" borderId="11" xfId="0" applyFont="1" applyBorder="1" applyAlignment="1">
      <alignment horizontal="center" vertical="center" wrapText="1"/>
    </xf>
    <xf numFmtId="0" fontId="18" fillId="0" borderId="28" xfId="0" applyFont="1" applyBorder="1" applyAlignment="1">
      <alignment horizontal="center" vertical="center" wrapText="1"/>
    </xf>
    <xf numFmtId="0" fontId="18" fillId="0" borderId="9" xfId="0" applyFont="1" applyBorder="1" applyAlignment="1">
      <alignment horizontal="center" vertical="center" wrapText="1"/>
    </xf>
    <xf numFmtId="0" fontId="18" fillId="5" borderId="10"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18" fillId="0" borderId="13" xfId="0" applyFont="1" applyBorder="1" applyAlignment="1">
      <alignment horizontal="center" vertical="center" wrapText="1"/>
    </xf>
    <xf numFmtId="0" fontId="17" fillId="5" borderId="28" xfId="0" applyFont="1" applyFill="1" applyBorder="1" applyAlignment="1">
      <alignment horizontal="center" vertical="center" wrapText="1"/>
    </xf>
    <xf numFmtId="0" fontId="17" fillId="0" borderId="18" xfId="0" applyFont="1" applyBorder="1" applyAlignment="1">
      <alignment horizontal="center" vertical="center" wrapText="1"/>
    </xf>
    <xf numFmtId="0" fontId="17" fillId="6" borderId="7" xfId="0" applyFont="1" applyFill="1" applyBorder="1" applyAlignment="1">
      <alignment horizontal="center" vertical="center"/>
    </xf>
    <xf numFmtId="0" fontId="17" fillId="6" borderId="12" xfId="0" applyFont="1" applyFill="1" applyBorder="1" applyAlignment="1">
      <alignment horizontal="center" vertical="center" wrapText="1"/>
    </xf>
    <xf numFmtId="0" fontId="17" fillId="6" borderId="16" xfId="0" applyFont="1" applyFill="1" applyBorder="1" applyAlignment="1">
      <alignment horizontal="center" vertical="center" wrapText="1"/>
    </xf>
    <xf numFmtId="0" fontId="17" fillId="6" borderId="21" xfId="0" applyFont="1" applyFill="1" applyBorder="1" applyAlignment="1">
      <alignment horizontal="center" vertical="center"/>
    </xf>
    <xf numFmtId="0" fontId="17" fillId="6" borderId="17" xfId="0" applyFont="1" applyFill="1" applyBorder="1" applyAlignment="1">
      <alignment horizontal="center" vertical="center" wrapText="1"/>
    </xf>
    <xf numFmtId="0" fontId="17" fillId="6" borderId="20" xfId="0" applyFont="1" applyFill="1" applyBorder="1" applyAlignment="1">
      <alignment horizontal="center" vertical="center" wrapText="1"/>
    </xf>
    <xf numFmtId="0" fontId="17" fillId="6" borderId="8" xfId="0" applyFont="1" applyFill="1" applyBorder="1" applyAlignment="1">
      <alignment horizontal="center" vertical="center" wrapText="1"/>
    </xf>
    <xf numFmtId="0" fontId="17" fillId="6" borderId="18" xfId="0" applyFont="1" applyFill="1" applyBorder="1" applyAlignment="1">
      <alignment horizontal="center" vertical="center"/>
    </xf>
    <xf numFmtId="0" fontId="17" fillId="6" borderId="18" xfId="0" applyFont="1" applyFill="1" applyBorder="1" applyAlignment="1">
      <alignment horizontal="center" vertical="center" wrapText="1"/>
    </xf>
    <xf numFmtId="0" fontId="17" fillId="6" borderId="0" xfId="0" applyFont="1" applyFill="1" applyAlignment="1">
      <alignment horizontal="center" vertical="center" wrapText="1"/>
    </xf>
    <xf numFmtId="0" fontId="17" fillId="6" borderId="4" xfId="0" applyFont="1" applyFill="1" applyBorder="1" applyAlignment="1">
      <alignment horizontal="center" vertical="center" wrapText="1"/>
    </xf>
    <xf numFmtId="0" fontId="17" fillId="6" borderId="14" xfId="0" applyFont="1" applyFill="1" applyBorder="1" applyAlignment="1">
      <alignment horizontal="center" vertical="center" wrapText="1"/>
    </xf>
    <xf numFmtId="0" fontId="17" fillId="6" borderId="2" xfId="0" applyFont="1" applyFill="1" applyBorder="1" applyAlignment="1">
      <alignment horizontal="center" vertical="center" wrapText="1"/>
    </xf>
    <xf numFmtId="0" fontId="17" fillId="6" borderId="8" xfId="0" applyFont="1" applyFill="1" applyBorder="1" applyAlignment="1">
      <alignment horizontal="center" vertical="center"/>
    </xf>
    <xf numFmtId="0" fontId="17" fillId="5" borderId="11" xfId="0" applyFont="1" applyFill="1" applyBorder="1" applyAlignment="1">
      <alignment horizontal="center" vertical="center" wrapText="1"/>
    </xf>
    <xf numFmtId="0" fontId="17" fillId="5" borderId="20" xfId="0" applyFont="1" applyFill="1" applyBorder="1" applyAlignment="1">
      <alignment horizontal="center" vertical="center" wrapText="1"/>
    </xf>
    <xf numFmtId="0" fontId="17" fillId="6" borderId="9" xfId="0" applyFont="1" applyFill="1" applyBorder="1" applyAlignment="1">
      <alignment horizontal="center" vertical="center" wrapText="1"/>
    </xf>
    <xf numFmtId="0" fontId="17" fillId="6" borderId="30" xfId="0" applyFont="1" applyFill="1" applyBorder="1" applyAlignment="1">
      <alignment horizontal="center" vertical="center" wrapText="1"/>
    </xf>
    <xf numFmtId="0" fontId="17" fillId="6" borderId="22" xfId="0" applyFont="1" applyFill="1" applyBorder="1" applyAlignment="1">
      <alignment horizontal="center" vertical="center" wrapText="1"/>
    </xf>
    <xf numFmtId="0" fontId="19" fillId="0" borderId="6" xfId="0" applyFont="1" applyBorder="1" applyAlignment="1">
      <alignment horizontal="center" vertical="center" wrapText="1"/>
    </xf>
    <xf numFmtId="0" fontId="19" fillId="5" borderId="7" xfId="0" applyFont="1" applyFill="1" applyBorder="1" applyAlignment="1">
      <alignment horizontal="center" vertical="center" wrapText="1"/>
    </xf>
    <xf numFmtId="0" fontId="20" fillId="0" borderId="7" xfId="0" applyFont="1" applyBorder="1" applyAlignment="1">
      <alignment horizontal="center" vertical="center"/>
    </xf>
    <xf numFmtId="0" fontId="19" fillId="0" borderId="7" xfId="0" applyFont="1" applyBorder="1" applyAlignment="1">
      <alignment horizontal="center" vertical="center" wrapText="1"/>
    </xf>
    <xf numFmtId="0" fontId="19" fillId="0" borderId="3" xfId="0" applyFont="1" applyBorder="1" applyAlignment="1">
      <alignment horizontal="center" vertical="center" wrapText="1"/>
    </xf>
    <xf numFmtId="0" fontId="21" fillId="0" borderId="7" xfId="0" applyFont="1" applyBorder="1" applyAlignment="1">
      <alignment horizontal="center" vertical="center" wrapText="1"/>
    </xf>
    <xf numFmtId="17" fontId="19" fillId="0" borderId="7"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19" fillId="0" borderId="4" xfId="0" applyFont="1" applyBorder="1" applyAlignment="1">
      <alignment horizontal="center" vertical="center" wrapText="1"/>
    </xf>
    <xf numFmtId="14" fontId="19" fillId="0" borderId="7" xfId="0" applyNumberFormat="1" applyFont="1" applyBorder="1" applyAlignment="1">
      <alignment horizontal="center" vertical="center" wrapText="1"/>
    </xf>
    <xf numFmtId="14" fontId="21" fillId="0" borderId="7" xfId="0" applyNumberFormat="1" applyFont="1" applyBorder="1" applyAlignment="1">
      <alignment horizontal="center" vertical="center" wrapText="1"/>
    </xf>
    <xf numFmtId="0" fontId="21" fillId="0" borderId="3"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0" xfId="0" applyFont="1" applyAlignment="1">
      <alignment horizontal="center" vertical="center" wrapText="1"/>
    </xf>
    <xf numFmtId="0" fontId="19" fillId="0" borderId="13" xfId="0" applyFont="1" applyBorder="1" applyAlignment="1">
      <alignment horizontal="center" vertical="center" wrapText="1"/>
    </xf>
    <xf numFmtId="49" fontId="21" fillId="0" borderId="3" xfId="0" applyNumberFormat="1" applyFont="1" applyBorder="1" applyAlignment="1">
      <alignment horizontal="center" vertical="center" wrapText="1"/>
    </xf>
    <xf numFmtId="49" fontId="21" fillId="0" borderId="4" xfId="0" applyNumberFormat="1" applyFont="1" applyBorder="1" applyAlignment="1">
      <alignment horizontal="center" vertical="center" wrapText="1"/>
    </xf>
    <xf numFmtId="0" fontId="21" fillId="0" borderId="4" xfId="0" applyFont="1" applyBorder="1" applyAlignment="1">
      <alignment horizontal="center" vertical="center" wrapText="1"/>
    </xf>
    <xf numFmtId="0" fontId="19" fillId="0" borderId="25" xfId="0" applyFont="1" applyBorder="1" applyAlignment="1">
      <alignment horizontal="center" vertical="center" wrapText="1"/>
    </xf>
    <xf numFmtId="49" fontId="21" fillId="0" borderId="27" xfId="0" applyNumberFormat="1" applyFont="1" applyBorder="1" applyAlignment="1">
      <alignment horizontal="center" wrapText="1"/>
    </xf>
    <xf numFmtId="0" fontId="21" fillId="0" borderId="7" xfId="0" applyFont="1" applyBorder="1" applyAlignment="1">
      <alignment horizontal="center" vertical="center"/>
    </xf>
    <xf numFmtId="0" fontId="19" fillId="6" borderId="1" xfId="0" applyFont="1" applyFill="1" applyBorder="1" applyAlignment="1">
      <alignment horizontal="center" vertical="center" wrapText="1"/>
    </xf>
    <xf numFmtId="0" fontId="21" fillId="0" borderId="3" xfId="0" applyFont="1" applyBorder="1" applyAlignment="1">
      <alignment horizontal="center" vertical="center"/>
    </xf>
    <xf numFmtId="0" fontId="21" fillId="0" borderId="12" xfId="0" applyFont="1" applyBorder="1" applyAlignment="1">
      <alignment horizontal="center" vertical="center" wrapText="1"/>
    </xf>
    <xf numFmtId="0" fontId="21" fillId="0" borderId="1" xfId="0" applyFont="1" applyBorder="1" applyAlignment="1">
      <alignment horizontal="center" vertical="center"/>
    </xf>
    <xf numFmtId="0" fontId="21" fillId="0" borderId="4" xfId="0" applyFont="1" applyBorder="1" applyAlignment="1">
      <alignment horizontal="center" vertical="center"/>
    </xf>
    <xf numFmtId="0" fontId="21" fillId="0" borderId="10" xfId="0" applyFont="1" applyBorder="1" applyAlignment="1">
      <alignment horizontal="center" vertical="center" wrapText="1"/>
    </xf>
    <xf numFmtId="0" fontId="19" fillId="6" borderId="7" xfId="0" applyFont="1" applyFill="1" applyBorder="1" applyAlignment="1">
      <alignment horizontal="center" vertical="center" wrapText="1"/>
    </xf>
    <xf numFmtId="17" fontId="21" fillId="0" borderId="7"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5" borderId="7" xfId="0" applyFont="1" applyFill="1" applyBorder="1" applyAlignment="1">
      <alignment horizontal="center" vertical="center"/>
    </xf>
    <xf numFmtId="0" fontId="19" fillId="5" borderId="16" xfId="0" applyFont="1" applyFill="1" applyBorder="1" applyAlignment="1">
      <alignment horizontal="center" vertical="center"/>
    </xf>
    <xf numFmtId="0" fontId="19" fillId="5" borderId="22" xfId="0" applyFont="1" applyFill="1" applyBorder="1" applyAlignment="1">
      <alignment horizontal="center" vertical="center"/>
    </xf>
    <xf numFmtId="0" fontId="19" fillId="6" borderId="7" xfId="0" applyFont="1" applyFill="1" applyBorder="1" applyAlignment="1">
      <alignment horizontal="center" vertical="center"/>
    </xf>
    <xf numFmtId="0" fontId="19" fillId="6" borderId="17" xfId="0" applyFont="1" applyFill="1" applyBorder="1" applyAlignment="1">
      <alignment horizontal="center" vertical="center"/>
    </xf>
    <xf numFmtId="0" fontId="19" fillId="6" borderId="17" xfId="0" applyFont="1" applyFill="1" applyBorder="1" applyAlignment="1">
      <alignment horizontal="center" vertical="center" wrapText="1"/>
    </xf>
    <xf numFmtId="0" fontId="19" fillId="6" borderId="21" xfId="0" applyFont="1" applyFill="1" applyBorder="1" applyAlignment="1">
      <alignment horizontal="center" vertical="center"/>
    </xf>
    <xf numFmtId="0" fontId="19" fillId="0" borderId="7" xfId="0" applyFont="1" applyBorder="1" applyAlignment="1">
      <alignment horizontal="center" vertical="center"/>
    </xf>
    <xf numFmtId="0" fontId="19" fillId="0" borderId="17" xfId="0" applyFont="1" applyBorder="1" applyAlignment="1">
      <alignment horizontal="center" vertical="center"/>
    </xf>
    <xf numFmtId="0" fontId="19" fillId="0" borderId="17" xfId="0" applyFont="1" applyBorder="1" applyAlignment="1">
      <alignment horizontal="center" vertical="center" wrapText="1"/>
    </xf>
    <xf numFmtId="0" fontId="19" fillId="0" borderId="21" xfId="0" applyFont="1" applyBorder="1" applyAlignment="1">
      <alignment horizontal="center" vertical="center"/>
    </xf>
    <xf numFmtId="0" fontId="19" fillId="5" borderId="17" xfId="0" applyFont="1" applyFill="1" applyBorder="1" applyAlignment="1">
      <alignment horizontal="center" vertical="center"/>
    </xf>
    <xf numFmtId="0" fontId="19" fillId="0" borderId="0" xfId="0" applyFont="1" applyAlignment="1">
      <alignment horizontal="center" vertical="center" wrapText="1"/>
    </xf>
    <xf numFmtId="0" fontId="19" fillId="0" borderId="16" xfId="0" applyFont="1" applyBorder="1" applyAlignment="1">
      <alignment horizontal="center" vertical="center" wrapText="1"/>
    </xf>
    <xf numFmtId="0" fontId="19" fillId="6" borderId="18" xfId="0" applyFont="1" applyFill="1" applyBorder="1" applyAlignment="1">
      <alignment horizontal="center" vertical="center"/>
    </xf>
    <xf numFmtId="0" fontId="19" fillId="6" borderId="18" xfId="0" applyFont="1" applyFill="1" applyBorder="1" applyAlignment="1">
      <alignment horizontal="center" vertical="center" wrapText="1"/>
    </xf>
    <xf numFmtId="0" fontId="19" fillId="6" borderId="0" xfId="0" applyFont="1" applyFill="1" applyAlignment="1">
      <alignment horizontal="center" vertical="center" wrapText="1"/>
    </xf>
    <xf numFmtId="0" fontId="19" fillId="6" borderId="26" xfId="0" applyFont="1" applyFill="1" applyBorder="1" applyAlignment="1">
      <alignment horizontal="center" vertical="center" wrapText="1"/>
    </xf>
    <xf numFmtId="0" fontId="19" fillId="0" borderId="16" xfId="0" applyFont="1" applyBorder="1" applyAlignment="1">
      <alignment horizontal="center" vertical="center"/>
    </xf>
    <xf numFmtId="0" fontId="19" fillId="6" borderId="16" xfId="0" applyFont="1" applyFill="1" applyBorder="1" applyAlignment="1">
      <alignment horizontal="center" vertical="center" wrapText="1"/>
    </xf>
    <xf numFmtId="0" fontId="19" fillId="0" borderId="18" xfId="0" applyFont="1" applyBorder="1" applyAlignment="1">
      <alignment horizontal="center" vertical="center"/>
    </xf>
    <xf numFmtId="0" fontId="19" fillId="6" borderId="16" xfId="0" applyFont="1" applyFill="1" applyBorder="1" applyAlignment="1">
      <alignment horizontal="center" vertical="center"/>
    </xf>
    <xf numFmtId="0" fontId="19" fillId="6" borderId="30" xfId="0" applyFont="1" applyFill="1" applyBorder="1" applyAlignment="1">
      <alignment horizontal="center" vertical="center"/>
    </xf>
    <xf numFmtId="0" fontId="19" fillId="6" borderId="19" xfId="0" applyFont="1" applyFill="1" applyBorder="1" applyAlignment="1">
      <alignment horizontal="center" vertical="center" wrapText="1"/>
    </xf>
    <xf numFmtId="0" fontId="19" fillId="0" borderId="18" xfId="0" applyFont="1" applyBorder="1" applyAlignment="1">
      <alignment horizontal="center" vertical="center" wrapText="1"/>
    </xf>
    <xf numFmtId="14" fontId="21" fillId="0" borderId="1" xfId="0" applyNumberFormat="1" applyFont="1" applyBorder="1" applyAlignment="1">
      <alignment horizontal="center" vertical="center" wrapText="1"/>
    </xf>
    <xf numFmtId="49" fontId="19" fillId="0" borderId="1" xfId="0" applyNumberFormat="1" applyFont="1" applyBorder="1" applyAlignment="1">
      <alignment horizontal="center" vertical="center" wrapText="1"/>
    </xf>
    <xf numFmtId="49" fontId="21" fillId="0" borderId="1" xfId="0" applyNumberFormat="1" applyFont="1" applyBorder="1" applyAlignment="1">
      <alignment horizontal="center" vertical="center" wrapText="1"/>
    </xf>
    <xf numFmtId="49" fontId="19" fillId="0" borderId="7" xfId="0" applyNumberFormat="1" applyFont="1" applyBorder="1" applyAlignment="1">
      <alignment horizontal="center" vertical="center" wrapText="1"/>
    </xf>
    <xf numFmtId="49" fontId="21" fillId="0" borderId="7" xfId="0" applyNumberFormat="1" applyFont="1" applyBorder="1" applyAlignment="1">
      <alignment horizontal="center" vertical="center" wrapText="1"/>
    </xf>
    <xf numFmtId="0" fontId="19" fillId="6" borderId="6" xfId="0" applyFont="1" applyFill="1" applyBorder="1" applyAlignment="1">
      <alignment horizontal="center" vertical="center"/>
    </xf>
    <xf numFmtId="0" fontId="19" fillId="6" borderId="21"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7" xfId="0" applyFont="1" applyFill="1" applyBorder="1" applyAlignment="1">
      <alignment horizontal="center" vertical="center" wrapText="1"/>
    </xf>
    <xf numFmtId="0" fontId="19" fillId="5" borderId="21" xfId="0" applyFont="1" applyFill="1" applyBorder="1" applyAlignment="1">
      <alignment horizontal="center" vertical="center" wrapText="1"/>
    </xf>
    <xf numFmtId="0" fontId="19" fillId="5" borderId="6" xfId="0" applyFont="1" applyFill="1" applyBorder="1" applyAlignment="1">
      <alignment horizontal="center" vertical="center" wrapText="1"/>
    </xf>
    <xf numFmtId="0" fontId="19" fillId="6" borderId="0" xfId="0" applyFont="1" applyFill="1" applyAlignment="1">
      <alignment horizontal="center" vertical="center"/>
    </xf>
    <xf numFmtId="0" fontId="19" fillId="6" borderId="13" xfId="0" applyFont="1" applyFill="1" applyBorder="1" applyAlignment="1">
      <alignment horizontal="center" vertical="center" wrapText="1"/>
    </xf>
    <xf numFmtId="0" fontId="19" fillId="6" borderId="12" xfId="0" applyFont="1" applyFill="1" applyBorder="1" applyAlignment="1">
      <alignment horizontal="center" vertical="center" wrapText="1"/>
    </xf>
    <xf numFmtId="0" fontId="19" fillId="6" borderId="12" xfId="0" applyFont="1" applyFill="1" applyBorder="1" applyAlignment="1">
      <alignment horizontal="center" vertical="center"/>
    </xf>
    <xf numFmtId="0" fontId="19" fillId="6" borderId="14" xfId="0" applyFont="1" applyFill="1" applyBorder="1" applyAlignment="1">
      <alignment horizontal="center" vertical="center" wrapText="1"/>
    </xf>
    <xf numFmtId="0" fontId="19" fillId="6" borderId="8" xfId="0" applyFont="1" applyFill="1" applyBorder="1" applyAlignment="1">
      <alignment horizontal="center" vertical="center" wrapText="1"/>
    </xf>
    <xf numFmtId="0" fontId="19" fillId="6" borderId="11" xfId="0" applyFont="1" applyFill="1" applyBorder="1" applyAlignment="1">
      <alignment horizontal="center" vertical="center" wrapText="1"/>
    </xf>
    <xf numFmtId="0" fontId="19" fillId="6" borderId="20" xfId="0" applyFont="1" applyFill="1" applyBorder="1" applyAlignment="1">
      <alignment horizontal="center" vertical="center" wrapText="1"/>
    </xf>
    <xf numFmtId="0" fontId="19" fillId="6" borderId="11" xfId="0" applyFont="1" applyFill="1" applyBorder="1" applyAlignment="1">
      <alignment horizontal="center" vertical="center"/>
    </xf>
    <xf numFmtId="0" fontId="19" fillId="6" borderId="4" xfId="0" applyFont="1" applyFill="1" applyBorder="1" applyAlignment="1">
      <alignment horizontal="center" vertical="center" wrapText="1"/>
    </xf>
    <xf numFmtId="0" fontId="19" fillId="6" borderId="28" xfId="0" applyFont="1" applyFill="1" applyBorder="1" applyAlignment="1">
      <alignment horizontal="center" vertical="center" wrapText="1"/>
    </xf>
    <xf numFmtId="0" fontId="19" fillId="6" borderId="2" xfId="0" applyFont="1" applyFill="1" applyBorder="1" applyAlignment="1">
      <alignment horizontal="center" vertical="center" wrapText="1"/>
    </xf>
    <xf numFmtId="0" fontId="19" fillId="6" borderId="9" xfId="0" applyFont="1" applyFill="1" applyBorder="1" applyAlignment="1">
      <alignment horizontal="center" vertical="center" wrapText="1"/>
    </xf>
    <xf numFmtId="0" fontId="19" fillId="6" borderId="28" xfId="0" applyFont="1" applyFill="1" applyBorder="1" applyAlignment="1">
      <alignment horizontal="center" vertical="center"/>
    </xf>
    <xf numFmtId="0" fontId="19" fillId="0" borderId="30" xfId="0" applyFont="1" applyBorder="1" applyAlignment="1">
      <alignment horizontal="center" vertical="center" wrapText="1"/>
    </xf>
    <xf numFmtId="0" fontId="19" fillId="6" borderId="30" xfId="0" applyFont="1" applyFill="1" applyBorder="1" applyAlignment="1">
      <alignment horizontal="center" vertical="center" wrapText="1"/>
    </xf>
    <xf numFmtId="0" fontId="19" fillId="6" borderId="19" xfId="0" applyFont="1" applyFill="1" applyBorder="1" applyAlignment="1">
      <alignment horizontal="center" vertical="center"/>
    </xf>
    <xf numFmtId="49" fontId="19" fillId="0" borderId="1" xfId="0" applyNumberFormat="1" applyFont="1" applyBorder="1" applyAlignment="1">
      <alignment horizontal="center" vertical="center"/>
    </xf>
    <xf numFmtId="0" fontId="20" fillId="0" borderId="1" xfId="0" applyFont="1" applyBorder="1" applyAlignment="1">
      <alignment horizontal="center" vertical="center"/>
    </xf>
    <xf numFmtId="0" fontId="19" fillId="5" borderId="12" xfId="0" applyFont="1" applyFill="1" applyBorder="1" applyAlignment="1">
      <alignment horizontal="center" vertical="center" wrapText="1"/>
    </xf>
    <xf numFmtId="0" fontId="19" fillId="0" borderId="7" xfId="0" applyFont="1" applyBorder="1" applyAlignment="1">
      <alignment horizontal="center" vertical="top" wrapText="1"/>
    </xf>
    <xf numFmtId="0" fontId="19" fillId="5" borderId="7" xfId="0" applyFont="1" applyFill="1" applyBorder="1" applyAlignment="1">
      <alignment horizontal="center"/>
    </xf>
    <xf numFmtId="0" fontId="19" fillId="5" borderId="7" xfId="0" applyFont="1" applyFill="1" applyBorder="1" applyAlignment="1">
      <alignment horizontal="center" vertical="top" wrapText="1"/>
    </xf>
    <xf numFmtId="14" fontId="8" fillId="5" borderId="0" xfId="0" applyNumberFormat="1" applyFont="1" applyFill="1" applyAlignment="1">
      <alignment horizontal="center" vertical="center"/>
    </xf>
    <xf numFmtId="0" fontId="8" fillId="0" borderId="12" xfId="0" applyFont="1" applyBorder="1" applyAlignment="1">
      <alignment horizontal="center" vertical="center" wrapText="1"/>
    </xf>
    <xf numFmtId="14" fontId="8" fillId="0" borderId="3" xfId="0" applyNumberFormat="1" applyFont="1" applyBorder="1" applyAlignment="1">
      <alignment horizontal="center" vertical="center"/>
    </xf>
    <xf numFmtId="14" fontId="6" fillId="0" borderId="7" xfId="0" applyNumberFormat="1" applyFont="1" applyBorder="1" applyAlignment="1">
      <alignment horizontal="center" vertical="center"/>
    </xf>
    <xf numFmtId="0" fontId="9" fillId="0" borderId="7" xfId="0" applyFont="1" applyBorder="1" applyAlignment="1">
      <alignment horizontal="center" vertical="center"/>
    </xf>
    <xf numFmtId="0" fontId="6" fillId="0" borderId="7" xfId="0" applyFont="1" applyBorder="1" applyAlignment="1">
      <alignment horizontal="center"/>
    </xf>
    <xf numFmtId="0" fontId="6" fillId="0" borderId="1" xfId="0" applyFont="1" applyBorder="1" applyAlignment="1">
      <alignment horizontal="center"/>
    </xf>
    <xf numFmtId="0" fontId="8" fillId="5" borderId="25" xfId="0" applyFont="1" applyFill="1" applyBorder="1" applyAlignment="1">
      <alignment horizontal="center" vertical="center"/>
    </xf>
    <xf numFmtId="0" fontId="8" fillId="5" borderId="4" xfId="0" applyFont="1" applyFill="1" applyBorder="1" applyAlignment="1">
      <alignment horizontal="center" vertical="center"/>
    </xf>
    <xf numFmtId="0" fontId="7" fillId="8" borderId="1"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7" xfId="0" applyFont="1" applyFill="1" applyBorder="1" applyAlignment="1">
      <alignment horizontal="center" vertical="center"/>
    </xf>
    <xf numFmtId="0" fontId="8" fillId="0" borderId="0" xfId="0" applyFont="1" applyAlignment="1">
      <alignment horizontal="left" vertical="center"/>
    </xf>
    <xf numFmtId="0" fontId="7" fillId="0" borderId="0" xfId="0" applyFont="1" applyAlignment="1">
      <alignment horizontal="center" wrapText="1"/>
    </xf>
    <xf numFmtId="0" fontId="7" fillId="4" borderId="7" xfId="0" applyFont="1" applyFill="1" applyBorder="1" applyAlignment="1">
      <alignment horizontal="center" vertical="center" wrapText="1"/>
    </xf>
    <xf numFmtId="0" fontId="8" fillId="0" borderId="0" xfId="0" applyFont="1" applyAlignment="1">
      <alignment horizontal="left" vertical="center" wrapText="1"/>
    </xf>
    <xf numFmtId="0" fontId="6" fillId="0" borderId="0" xfId="0" applyFont="1" applyAlignment="1">
      <alignment horizontal="left" vertical="center"/>
    </xf>
    <xf numFmtId="0" fontId="7" fillId="4" borderId="7" xfId="0" applyFont="1" applyFill="1" applyBorder="1" applyAlignment="1">
      <alignment horizontal="center" vertical="center"/>
    </xf>
    <xf numFmtId="0" fontId="5" fillId="3" borderId="7" xfId="0" applyFont="1" applyFill="1" applyBorder="1" applyAlignment="1">
      <alignment horizontal="center" vertical="center" wrapText="1"/>
    </xf>
    <xf numFmtId="0" fontId="7" fillId="4" borderId="1" xfId="0" applyFont="1" applyFill="1" applyBorder="1" applyAlignment="1">
      <alignment horizontal="center" vertical="center"/>
    </xf>
    <xf numFmtId="0" fontId="7" fillId="4" borderId="7" xfId="0" applyFont="1" applyFill="1" applyBorder="1" applyAlignment="1">
      <alignment horizontal="center" vertical="center" indent="1"/>
    </xf>
    <xf numFmtId="0" fontId="7" fillId="4" borderId="1"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0" xfId="0" applyFont="1" applyFill="1" applyAlignment="1">
      <alignment horizontal="center" vertical="center" wrapText="1"/>
    </xf>
    <xf numFmtId="0" fontId="5" fillId="3" borderId="13" xfId="0" applyFont="1" applyFill="1" applyBorder="1" applyAlignment="1">
      <alignment horizontal="center" vertical="center" wrapText="1"/>
    </xf>
    <xf numFmtId="0" fontId="5" fillId="3" borderId="0" xfId="0" applyFont="1" applyFill="1" applyAlignment="1">
      <alignment horizontal="center" vertical="center" wrapText="1"/>
    </xf>
    <xf numFmtId="0" fontId="5" fillId="3" borderId="1"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5" fillId="3" borderId="24"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2" fillId="0" borderId="0" xfId="0" applyFont="1" applyAlignment="1">
      <alignment horizontal="left" vertical="center" wrapText="1"/>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0" xfId="0" applyFont="1" applyFill="1" applyAlignment="1">
      <alignment horizontal="center" vertical="center" wrapText="1"/>
    </xf>
    <xf numFmtId="0" fontId="7" fillId="8" borderId="7" xfId="0" applyFont="1" applyFill="1" applyBorder="1" applyAlignment="1">
      <alignment horizontal="center" vertical="center"/>
    </xf>
    <xf numFmtId="0" fontId="7" fillId="2" borderId="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8" borderId="8" xfId="0" applyFont="1" applyFill="1" applyBorder="1" applyAlignment="1">
      <alignment horizontal="center" vertical="center" wrapText="1"/>
    </xf>
    <xf numFmtId="0" fontId="5" fillId="3" borderId="4" xfId="0" applyFont="1" applyFill="1" applyBorder="1" applyAlignment="1">
      <alignment horizontal="center" wrapText="1"/>
    </xf>
    <xf numFmtId="0" fontId="5" fillId="3" borderId="25" xfId="0" applyFont="1" applyFill="1" applyBorder="1" applyAlignment="1">
      <alignment horizontal="center" wrapText="1"/>
    </xf>
    <xf numFmtId="0" fontId="5" fillId="3" borderId="10" xfId="0" applyFont="1" applyFill="1" applyBorder="1" applyAlignment="1">
      <alignment horizontal="center" wrapText="1"/>
    </xf>
    <xf numFmtId="0" fontId="5" fillId="3" borderId="2"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0" xfId="0" applyFont="1" applyFill="1" applyAlignment="1">
      <alignment horizontal="center" vertical="center" wrapText="1"/>
    </xf>
    <xf numFmtId="0" fontId="7" fillId="2" borderId="29"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5" fillId="3" borderId="26" xfId="0" applyFont="1" applyFill="1" applyBorder="1" applyAlignment="1">
      <alignment horizontal="center" vertical="center" wrapText="1"/>
    </xf>
    <xf numFmtId="0" fontId="7" fillId="8" borderId="7"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7" fillId="4" borderId="20" xfId="0" applyFont="1" applyFill="1" applyBorder="1" applyAlignment="1">
      <alignment horizontal="center" vertical="center" wrapText="1"/>
    </xf>
    <xf numFmtId="0" fontId="6" fillId="0" borderId="7" xfId="0" applyFont="1" applyFill="1" applyBorder="1" applyAlignment="1">
      <alignment horizontal="left" vertical="center"/>
    </xf>
    <xf numFmtId="0" fontId="8" fillId="0" borderId="7" xfId="0" applyFont="1" applyFill="1" applyBorder="1" applyAlignment="1">
      <alignment vertical="center"/>
    </xf>
    <xf numFmtId="0" fontId="8" fillId="0" borderId="7" xfId="0" applyFont="1" applyFill="1" applyBorder="1" applyAlignment="1">
      <alignment vertical="center" wrapText="1"/>
    </xf>
    <xf numFmtId="0" fontId="8" fillId="0" borderId="7" xfId="0" applyFont="1" applyFill="1" applyBorder="1" applyAlignment="1">
      <alignment horizontal="left" vertical="center"/>
    </xf>
    <xf numFmtId="0" fontId="8" fillId="5" borderId="0" xfId="0" applyFont="1" applyFill="1" applyBorder="1" applyAlignment="1">
      <alignment horizontal="center" vertical="center"/>
    </xf>
    <xf numFmtId="0" fontId="7" fillId="5" borderId="11" xfId="0" applyFont="1" applyFill="1" applyBorder="1" applyAlignment="1">
      <alignment horizontal="center" vertical="center"/>
    </xf>
    <xf numFmtId="0" fontId="7" fillId="8" borderId="3" xfId="0" applyFont="1" applyFill="1" applyBorder="1" applyAlignment="1">
      <alignment horizontal="center" vertical="center" wrapText="1"/>
    </xf>
    <xf numFmtId="0" fontId="7" fillId="8" borderId="14" xfId="0" applyFont="1" applyFill="1" applyBorder="1" applyAlignment="1">
      <alignment horizontal="center" vertical="center" wrapText="1"/>
    </xf>
    <xf numFmtId="0" fontId="7" fillId="8" borderId="12" xfId="0" applyFont="1" applyFill="1" applyBorder="1" applyAlignment="1">
      <alignment horizontal="center" vertical="center" wrapText="1"/>
    </xf>
    <xf numFmtId="0" fontId="8" fillId="0" borderId="7" xfId="0" applyFont="1" applyFill="1" applyBorder="1" applyAlignment="1">
      <alignment horizontal="center" vertical="center"/>
    </xf>
    <xf numFmtId="0" fontId="8" fillId="0" borderId="7" xfId="0" applyFont="1" applyBorder="1" applyAlignment="1">
      <alignment horizontal="left" vertical="center" wrapText="1"/>
    </xf>
    <xf numFmtId="0" fontId="5" fillId="0" borderId="3" xfId="0" applyFont="1" applyFill="1" applyBorder="1" applyAlignment="1">
      <alignment horizontal="center" vertical="center"/>
    </xf>
    <xf numFmtId="0" fontId="7" fillId="0" borderId="3" xfId="0" applyFont="1" applyFill="1" applyBorder="1" applyAlignment="1">
      <alignment horizontal="center" vertical="center"/>
    </xf>
    <xf numFmtId="21" fontId="8" fillId="0" borderId="1" xfId="0" applyNumberFormat="1" applyFont="1" applyBorder="1" applyAlignment="1">
      <alignment horizontal="center" vertical="center"/>
    </xf>
    <xf numFmtId="0" fontId="8" fillId="0" borderId="0" xfId="0" applyFont="1" applyAlignment="1"/>
  </cellXfs>
  <cellStyles count="3">
    <cellStyle name="Hipervínculo" xfId="2" xr:uid="{E560F8E7-A31E-4766-8EAC-A7E0393A5778}"/>
    <cellStyle name="Hyperlink" xfId="1" xr:uid="{00000000-0005-0000-0000-000000000000}"/>
    <cellStyle name="Normal"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78B832"/>
      <color rgb="FFD088F2"/>
      <color rgb="FF7EC234"/>
      <color rgb="FFFFD1D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8" Type="http://schemas.openxmlformats.org/officeDocument/2006/relationships/hyperlink" Target="mailto:regional.putumayo@cracolombia.org.co" TargetMode="External"/><Relationship Id="rId13" Type="http://schemas.openxmlformats.org/officeDocument/2006/relationships/hyperlink" Target="mailto:regional.turbaco@cracolombia.org.co" TargetMode="External"/><Relationship Id="rId18" Type="http://schemas.openxmlformats.org/officeDocument/2006/relationships/hyperlink" Target="mailto:regional.huila@cracolombia.org.co" TargetMode="External"/><Relationship Id="rId26" Type="http://schemas.openxmlformats.org/officeDocument/2006/relationships/hyperlink" Target="mailto:regional.ibague@cracolombia.org.co" TargetMode="External"/><Relationship Id="rId3" Type="http://schemas.openxmlformats.org/officeDocument/2006/relationships/hyperlink" Target="mailto:regional.bolivar1@cracolombia.org.co" TargetMode="External"/><Relationship Id="rId21" Type="http://schemas.openxmlformats.org/officeDocument/2006/relationships/hyperlink" Target="mailto:regional.quindio@cracolombia.org.co" TargetMode="External"/><Relationship Id="rId7" Type="http://schemas.openxmlformats.org/officeDocument/2006/relationships/hyperlink" Target="mailto:regional.huila@cracolombia.org.co" TargetMode="External"/><Relationship Id="rId12" Type="http://schemas.openxmlformats.org/officeDocument/2006/relationships/hyperlink" Target="mailto:regional.turbaco@cracolombia.org.co" TargetMode="External"/><Relationship Id="rId17" Type="http://schemas.openxmlformats.org/officeDocument/2006/relationships/hyperlink" Target="mailto:regional.aguachica@cracolombia.org.co" TargetMode="External"/><Relationship Id="rId25" Type="http://schemas.openxmlformats.org/officeDocument/2006/relationships/hyperlink" Target="mailto:regional.cordoba@cracolombia.org.co" TargetMode="External"/><Relationship Id="rId2" Type="http://schemas.openxmlformats.org/officeDocument/2006/relationships/hyperlink" Target="mailto:regional.bolivar1@cracolombia.org.co" TargetMode="External"/><Relationship Id="rId16" Type="http://schemas.openxmlformats.org/officeDocument/2006/relationships/hyperlink" Target="mailto:regional.casanare@cracolombia.org.co" TargetMode="External"/><Relationship Id="rId20" Type="http://schemas.openxmlformats.org/officeDocument/2006/relationships/hyperlink" Target="mailto:regional.quindio@cracolombia.org.co" TargetMode="External"/><Relationship Id="rId29" Type="http://schemas.openxmlformats.org/officeDocument/2006/relationships/hyperlink" Target="mailto:regional.casanare@cracolombia.org.co" TargetMode="External"/><Relationship Id="rId1" Type="http://schemas.openxmlformats.org/officeDocument/2006/relationships/hyperlink" Target="mailto:regional.bolivar1@cracolombia.org.co" TargetMode="External"/><Relationship Id="rId6" Type="http://schemas.openxmlformats.org/officeDocument/2006/relationships/hyperlink" Target="mailto:regional.nsantander@cracolombia.org.co" TargetMode="External"/><Relationship Id="rId11" Type="http://schemas.openxmlformats.org/officeDocument/2006/relationships/hyperlink" Target="mailto:regional.cali@cracolombia.org.co" TargetMode="External"/><Relationship Id="rId24" Type="http://schemas.openxmlformats.org/officeDocument/2006/relationships/hyperlink" Target="mailto:valledupar.crac@cracolombia.org.co" TargetMode="External"/><Relationship Id="rId5" Type="http://schemas.openxmlformats.org/officeDocument/2006/relationships/hyperlink" Target="mailto:regional.cundinamarca@cracolombia.org.co" TargetMode="External"/><Relationship Id="rId15" Type="http://schemas.openxmlformats.org/officeDocument/2006/relationships/hyperlink" Target="mailto:regional.bolivar@cracolombia.org.co" TargetMode="External"/><Relationship Id="rId23" Type="http://schemas.openxmlformats.org/officeDocument/2006/relationships/hyperlink" Target="mailto:regional.atlantico@cracolombia.org.co" TargetMode="External"/><Relationship Id="rId28" Type="http://schemas.openxmlformats.org/officeDocument/2006/relationships/hyperlink" Target="mailto:regional.medellin@cracolombia.org.co" TargetMode="External"/><Relationship Id="rId10" Type="http://schemas.openxmlformats.org/officeDocument/2006/relationships/hyperlink" Target="mailto:regional.cali@cracolombia.org.co" TargetMode="External"/><Relationship Id="rId19" Type="http://schemas.openxmlformats.org/officeDocument/2006/relationships/hyperlink" Target="mailto:regional.huila@cracolombia.org.co" TargetMode="External"/><Relationship Id="rId4" Type="http://schemas.openxmlformats.org/officeDocument/2006/relationships/hyperlink" Target="mailto:regional.cundinamarca@cracolombia.org.co" TargetMode="External"/><Relationship Id="rId9" Type="http://schemas.openxmlformats.org/officeDocument/2006/relationships/hyperlink" Target="mailto:regional.putumayo@cracolombia.org.co" TargetMode="External"/><Relationship Id="rId14" Type="http://schemas.openxmlformats.org/officeDocument/2006/relationships/hyperlink" Target="mailto:regional.bolivar@cracolombia.org.co" TargetMode="External"/><Relationship Id="rId22" Type="http://schemas.openxmlformats.org/officeDocument/2006/relationships/hyperlink" Target="mailto:regional.atlantico@cracolombia.org.co" TargetMode="External"/><Relationship Id="rId27" Type="http://schemas.openxmlformats.org/officeDocument/2006/relationships/hyperlink" Target="mailto:regional.ibague@cracolombia.org.co" TargetMode="External"/><Relationship Id="rId30" Type="http://schemas.openxmlformats.org/officeDocument/2006/relationships/hyperlink" Target="mailto:regional.cundinamarca@cracolombia.org.co"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C26"/>
  <sheetViews>
    <sheetView tabSelected="1" workbookViewId="0">
      <pane xSplit="1" ySplit="3" topLeftCell="B4" activePane="bottomRight" state="frozen"/>
      <selection pane="bottomRight" activeCell="C4" sqref="C4"/>
      <selection pane="bottomLeft"/>
      <selection pane="topRight"/>
    </sheetView>
  </sheetViews>
  <sheetFormatPr defaultColWidth="9.140625" defaultRowHeight="12.75"/>
  <cols>
    <col min="1" max="1" width="4.85546875" style="14" customWidth="1"/>
    <col min="2" max="2" width="8.7109375" style="15" customWidth="1"/>
    <col min="3" max="3" width="103.42578125" style="14" customWidth="1"/>
    <col min="4" max="16384" width="9.140625" style="14"/>
  </cols>
  <sheetData>
    <row r="2" spans="2:3" ht="42.75" customHeight="1">
      <c r="B2" s="396" t="s">
        <v>0</v>
      </c>
      <c r="C2" s="397"/>
    </row>
    <row r="3" spans="2:3" ht="21" customHeight="1">
      <c r="B3" s="75" t="s">
        <v>1</v>
      </c>
      <c r="C3" s="76" t="s">
        <v>2</v>
      </c>
    </row>
    <row r="4" spans="2:3" s="15" customFormat="1" ht="21.75" customHeight="1">
      <c r="B4" s="457">
        <v>1</v>
      </c>
      <c r="C4" s="446" t="s">
        <v>3</v>
      </c>
    </row>
    <row r="5" spans="2:3" s="15" customFormat="1" ht="21.75" customHeight="1">
      <c r="B5" s="457">
        <v>2</v>
      </c>
      <c r="C5" s="446" t="s">
        <v>4</v>
      </c>
    </row>
    <row r="6" spans="2:3" s="15" customFormat="1" ht="21.75" customHeight="1">
      <c r="B6" s="457">
        <v>3</v>
      </c>
      <c r="C6" s="446" t="s">
        <v>5</v>
      </c>
    </row>
    <row r="7" spans="2:3" s="15" customFormat="1" ht="21.75" customHeight="1">
      <c r="B7" s="457">
        <v>4</v>
      </c>
      <c r="C7" s="446" t="s">
        <v>6</v>
      </c>
    </row>
    <row r="8" spans="2:3" s="15" customFormat="1" ht="21.75" customHeight="1">
      <c r="B8" s="457">
        <v>5</v>
      </c>
      <c r="C8" s="446" t="s">
        <v>7</v>
      </c>
    </row>
    <row r="9" spans="2:3" s="15" customFormat="1" ht="21.75" customHeight="1">
      <c r="B9" s="457">
        <v>6</v>
      </c>
      <c r="C9" s="446" t="s">
        <v>8</v>
      </c>
    </row>
    <row r="10" spans="2:3" s="15" customFormat="1" ht="21.75" customHeight="1">
      <c r="B10" s="457">
        <v>7</v>
      </c>
      <c r="C10" s="446" t="s">
        <v>9</v>
      </c>
    </row>
    <row r="11" spans="2:3" s="15" customFormat="1" ht="21.75" customHeight="1">
      <c r="B11" s="457">
        <v>8</v>
      </c>
      <c r="C11" s="446" t="s">
        <v>10</v>
      </c>
    </row>
    <row r="12" spans="2:3" s="15" customFormat="1" ht="21.75" customHeight="1">
      <c r="B12" s="457">
        <v>9</v>
      </c>
      <c r="C12" s="446" t="s">
        <v>11</v>
      </c>
    </row>
    <row r="13" spans="2:3" s="15" customFormat="1" ht="21.75" customHeight="1">
      <c r="B13" s="457">
        <v>10</v>
      </c>
      <c r="C13" s="446" t="s">
        <v>12</v>
      </c>
    </row>
    <row r="14" spans="2:3" s="15" customFormat="1" ht="21.75" customHeight="1">
      <c r="B14" s="457">
        <v>11</v>
      </c>
      <c r="C14" s="456" t="s">
        <v>13</v>
      </c>
    </row>
    <row r="15" spans="2:3" s="15" customFormat="1" ht="21.75" customHeight="1">
      <c r="B15" s="457">
        <v>12</v>
      </c>
      <c r="C15" s="446" t="s">
        <v>14</v>
      </c>
    </row>
    <row r="16" spans="2:3" s="15" customFormat="1" ht="21.75" customHeight="1">
      <c r="B16" s="457">
        <v>13</v>
      </c>
      <c r="C16" s="446" t="s">
        <v>15</v>
      </c>
    </row>
    <row r="17" spans="2:3" s="15" customFormat="1" ht="21.75" customHeight="1">
      <c r="B17" s="457" t="s">
        <v>16</v>
      </c>
      <c r="C17" s="446" t="s">
        <v>17</v>
      </c>
    </row>
    <row r="18" spans="2:3" s="15" customFormat="1" ht="21.75" customHeight="1">
      <c r="B18" s="457">
        <v>14</v>
      </c>
      <c r="C18" s="446" t="s">
        <v>18</v>
      </c>
    </row>
    <row r="19" spans="2:3" s="15" customFormat="1" ht="21.75" customHeight="1">
      <c r="B19" s="457">
        <v>15</v>
      </c>
      <c r="C19" s="446" t="s">
        <v>19</v>
      </c>
    </row>
    <row r="20" spans="2:3" s="15" customFormat="1" ht="21.75" customHeight="1">
      <c r="B20" s="457">
        <v>16</v>
      </c>
      <c r="C20" s="446" t="s">
        <v>20</v>
      </c>
    </row>
    <row r="21" spans="2:3" s="15" customFormat="1" ht="21.75" customHeight="1">
      <c r="B21" s="457">
        <v>17</v>
      </c>
      <c r="C21" s="446" t="s">
        <v>21</v>
      </c>
    </row>
    <row r="22" spans="2:3" s="28" customFormat="1" ht="21.75" customHeight="1">
      <c r="B22" s="458">
        <v>18</v>
      </c>
      <c r="C22" s="446" t="s">
        <v>22</v>
      </c>
    </row>
    <row r="23" spans="2:3" s="28" customFormat="1" ht="25.5" customHeight="1">
      <c r="B23" s="458">
        <v>19</v>
      </c>
      <c r="C23" s="447" t="s">
        <v>23</v>
      </c>
    </row>
    <row r="24" spans="2:3" ht="24.75" customHeight="1">
      <c r="B24" s="458">
        <v>20</v>
      </c>
      <c r="C24" s="448" t="s">
        <v>24</v>
      </c>
    </row>
    <row r="25" spans="2:3" ht="26.25" customHeight="1">
      <c r="B25" s="458">
        <v>21</v>
      </c>
      <c r="C25" s="449" t="s">
        <v>25</v>
      </c>
    </row>
    <row r="26" spans="2:3" ht="24" customHeight="1">
      <c r="B26" s="458">
        <v>22</v>
      </c>
      <c r="C26" s="449" t="s">
        <v>26</v>
      </c>
    </row>
  </sheetData>
  <mergeCells count="1">
    <mergeCell ref="B2:C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46FFE-1C75-4790-99AE-D461364B10BA}">
  <dimension ref="B1:J11"/>
  <sheetViews>
    <sheetView workbookViewId="0">
      <selection activeCell="C4" sqref="C4"/>
    </sheetView>
  </sheetViews>
  <sheetFormatPr defaultRowHeight="12.75"/>
  <cols>
    <col min="1" max="1" width="3.140625" style="14" customWidth="1"/>
    <col min="2" max="2" width="7.28515625" style="14" customWidth="1"/>
    <col min="3" max="3" width="18" style="14" customWidth="1"/>
    <col min="4" max="4" width="13.85546875" style="14" customWidth="1"/>
    <col min="5" max="5" width="11" style="14" customWidth="1"/>
    <col min="6" max="6" width="25.42578125" style="14" customWidth="1"/>
    <col min="7" max="7" width="15.28515625" style="14" customWidth="1"/>
    <col min="8" max="8" width="13" style="14" customWidth="1"/>
    <col min="9" max="9" width="15.85546875" style="14" customWidth="1"/>
    <col min="10" max="10" width="13" style="14" customWidth="1"/>
    <col min="11" max="16384" width="9.140625" style="14"/>
  </cols>
  <sheetData>
    <row r="1" spans="2:10">
      <c r="B1" s="15"/>
      <c r="C1" s="15"/>
      <c r="D1" s="15"/>
      <c r="E1" s="15"/>
      <c r="F1" s="15"/>
      <c r="G1" s="81"/>
    </row>
    <row r="2" spans="2:10" ht="66.75" customHeight="1">
      <c r="B2" s="396" t="s">
        <v>27</v>
      </c>
      <c r="C2" s="396"/>
      <c r="D2" s="396"/>
      <c r="E2" s="396"/>
      <c r="F2" s="396"/>
      <c r="G2" s="396"/>
      <c r="H2" s="396"/>
      <c r="I2" s="396"/>
      <c r="J2" s="396"/>
    </row>
    <row r="3" spans="2:10" ht="57" customHeight="1">
      <c r="B3" s="167" t="s">
        <v>28</v>
      </c>
      <c r="C3" s="168" t="s">
        <v>29</v>
      </c>
      <c r="D3" s="168" t="s">
        <v>30</v>
      </c>
      <c r="E3" s="169" t="s">
        <v>31</v>
      </c>
      <c r="F3" s="169" t="s">
        <v>32</v>
      </c>
      <c r="G3" s="170" t="s">
        <v>33</v>
      </c>
      <c r="H3" s="170" t="s">
        <v>34</v>
      </c>
      <c r="I3" s="170" t="s">
        <v>35</v>
      </c>
      <c r="J3" s="170" t="s">
        <v>36</v>
      </c>
    </row>
    <row r="4" spans="2:10" ht="42.75" customHeight="1">
      <c r="B4" s="18">
        <v>1</v>
      </c>
      <c r="C4" s="46" t="s">
        <v>37</v>
      </c>
      <c r="D4" s="4" t="s">
        <v>38</v>
      </c>
      <c r="E4" s="9" t="s">
        <v>39</v>
      </c>
      <c r="F4" s="46" t="s">
        <v>40</v>
      </c>
      <c r="G4" s="9">
        <v>20</v>
      </c>
      <c r="H4" s="9">
        <v>15</v>
      </c>
      <c r="I4" s="9">
        <v>5</v>
      </c>
      <c r="J4" s="9" t="s">
        <v>41</v>
      </c>
    </row>
    <row r="5" spans="2:10" ht="45.75" customHeight="1">
      <c r="B5" s="18">
        <v>2</v>
      </c>
      <c r="C5" s="46" t="s">
        <v>37</v>
      </c>
      <c r="D5" s="4" t="s">
        <v>38</v>
      </c>
      <c r="E5" s="9" t="s">
        <v>39</v>
      </c>
      <c r="F5" s="82" t="s">
        <v>42</v>
      </c>
      <c r="G5" s="29">
        <v>99</v>
      </c>
      <c r="H5" s="29">
        <v>70</v>
      </c>
      <c r="I5" s="29">
        <v>15</v>
      </c>
      <c r="J5" s="29">
        <v>14</v>
      </c>
    </row>
    <row r="6" spans="2:10" ht="46.5" customHeight="1">
      <c r="B6" s="18">
        <v>3</v>
      </c>
      <c r="C6" s="46" t="s">
        <v>37</v>
      </c>
      <c r="D6" s="4" t="s">
        <v>38</v>
      </c>
      <c r="E6" s="83" t="s">
        <v>39</v>
      </c>
      <c r="F6" s="46" t="s">
        <v>43</v>
      </c>
      <c r="G6" s="9">
        <v>160</v>
      </c>
      <c r="H6" s="455">
        <v>85</v>
      </c>
      <c r="I6" s="455">
        <v>58</v>
      </c>
      <c r="J6" s="455">
        <v>17</v>
      </c>
    </row>
    <row r="7" spans="2:10" ht="27.75" customHeight="1">
      <c r="B7" s="15"/>
      <c r="C7" s="15"/>
      <c r="F7" s="80" t="s">
        <v>44</v>
      </c>
      <c r="G7" s="80">
        <f>SUM(G4:G6)</f>
        <v>279</v>
      </c>
      <c r="H7" s="80">
        <f t="shared" ref="H7:J7" si="0">SUM(H4:H6)</f>
        <v>170</v>
      </c>
      <c r="I7" s="80">
        <f t="shared" si="0"/>
        <v>78</v>
      </c>
      <c r="J7" s="80">
        <f t="shared" si="0"/>
        <v>31</v>
      </c>
    </row>
    <row r="8" spans="2:10">
      <c r="B8" s="15"/>
      <c r="C8" s="15"/>
      <c r="D8" s="15"/>
      <c r="E8" s="399"/>
      <c r="F8" s="399"/>
      <c r="G8" s="399"/>
    </row>
    <row r="9" spans="2:10">
      <c r="B9" s="15"/>
      <c r="C9" s="15"/>
      <c r="D9" s="15"/>
      <c r="E9" s="15"/>
      <c r="F9" s="15"/>
      <c r="G9" s="81"/>
    </row>
    <row r="10" spans="2:10" ht="18" customHeight="1">
      <c r="C10" s="398" t="s">
        <v>45</v>
      </c>
      <c r="D10" s="398"/>
      <c r="E10" s="15"/>
      <c r="F10" s="15"/>
      <c r="G10" s="15"/>
    </row>
    <row r="11" spans="2:10" ht="45" customHeight="1">
      <c r="C11" s="84"/>
      <c r="D11" s="84"/>
      <c r="E11" s="84"/>
      <c r="F11" s="84"/>
      <c r="G11" s="84"/>
    </row>
  </sheetData>
  <mergeCells count="3">
    <mergeCell ref="C10:D10"/>
    <mergeCell ref="B2:J2"/>
    <mergeCell ref="E8:G8"/>
  </mergeCells>
  <dataValidations count="2">
    <dataValidation type="list" allowBlank="1" showInputMessage="1" showErrorMessage="1" sqref="F4:F5" xr:uid="{037FDF45-62ED-4ECB-B093-F1D4CFE930E1}">
      <formula1>"HABILITACIÓN BÁSICA FUNCIONAL (NIÑAS Y NIÑOS CIEGOS), REHABILITACIÓN INTEGRAL PERSONAS CIEGAS, REHABILITACIÓN INTEGRAL PERSONAS CON BAJA VISIÓN, REHABILITACIÓN PARA PERSONAS CON RESIDUO VISUAL APROVECHABLE, POBLACIÓN CON DISCAPACIDAD VISUAL"</formula1>
    </dataValidation>
    <dataValidation type="list" allowBlank="1" showInputMessage="1" showErrorMessage="1" sqref="F6" xr:uid="{B92AFA08-D301-47A3-8F8C-A2DF3DD458B5}">
      <formula1>"REHABILITACIÓN INTEGRAL PERSONAS CIEGAS, REHABILITACIÓN INTEGRAL PERSONAS CON BAJA VISIÓN, REHABILITACIÓN PARA PERSONAS CON RESIDUO VISUAL APROVECHABLE, POBLACIÓN CON DISCAPACIDAD VISUAL, HABILITACIÓN BÁSICA FUNCIONAL (NIÑAS Y NIÑOS CIEGOS)"</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G16"/>
  <sheetViews>
    <sheetView workbookViewId="0">
      <pane ySplit="3" topLeftCell="A4" activePane="bottomLeft" state="frozen"/>
      <selection pane="bottomLeft" activeCell="C4" sqref="C4"/>
    </sheetView>
  </sheetViews>
  <sheetFormatPr defaultColWidth="9.140625" defaultRowHeight="12.75"/>
  <cols>
    <col min="1" max="1" width="3.5703125" style="14" customWidth="1"/>
    <col min="2" max="2" width="5.5703125" style="14" customWidth="1"/>
    <col min="3" max="3" width="20.28515625" style="28" customWidth="1"/>
    <col min="4" max="4" width="58.85546875" style="15" customWidth="1"/>
    <col min="5" max="5" width="15.140625" style="15" customWidth="1"/>
    <col min="6" max="6" width="14.28515625" style="15" customWidth="1"/>
    <col min="7" max="7" width="43.85546875" style="14" customWidth="1"/>
    <col min="8" max="16378" width="9.140625" style="14"/>
    <col min="16379" max="16379" width="9.140625" style="14" customWidth="1"/>
    <col min="16380" max="16381" width="9.140625" style="14"/>
    <col min="16382" max="16382" width="9.140625" style="14" customWidth="1"/>
    <col min="16383" max="16384" width="9.140625" style="14"/>
  </cols>
  <sheetData>
    <row r="2" spans="2:7" ht="81" customHeight="1">
      <c r="B2" s="400" t="s">
        <v>46</v>
      </c>
      <c r="C2" s="400"/>
      <c r="D2" s="400"/>
      <c r="E2" s="400"/>
      <c r="F2" s="400"/>
    </row>
    <row r="3" spans="2:7" ht="33.75" customHeight="1">
      <c r="B3" s="77" t="s">
        <v>28</v>
      </c>
      <c r="C3" s="77" t="s">
        <v>47</v>
      </c>
      <c r="D3" s="79" t="s">
        <v>48</v>
      </c>
      <c r="E3" s="79" t="s">
        <v>49</v>
      </c>
      <c r="F3" s="79" t="s">
        <v>50</v>
      </c>
    </row>
    <row r="4" spans="2:7" ht="65.25" customHeight="1">
      <c r="B4" s="18">
        <v>1</v>
      </c>
      <c r="C4" s="46" t="s">
        <v>51</v>
      </c>
      <c r="D4" s="23" t="s">
        <v>52</v>
      </c>
      <c r="E4" s="9">
        <v>13</v>
      </c>
      <c r="F4" s="9">
        <v>29</v>
      </c>
    </row>
    <row r="5" spans="2:7" ht="75.75" customHeight="1">
      <c r="B5" s="18">
        <v>2</v>
      </c>
      <c r="C5" s="46" t="s">
        <v>53</v>
      </c>
      <c r="D5" s="7" t="s">
        <v>54</v>
      </c>
      <c r="E5" s="9">
        <v>16</v>
      </c>
      <c r="F5" s="9">
        <v>95</v>
      </c>
    </row>
    <row r="6" spans="2:7" ht="42" customHeight="1">
      <c r="B6" s="18">
        <v>3</v>
      </c>
      <c r="C6" s="46" t="s">
        <v>55</v>
      </c>
      <c r="D6" s="7" t="s">
        <v>56</v>
      </c>
      <c r="E6" s="9">
        <v>17</v>
      </c>
      <c r="F6" s="9">
        <v>125</v>
      </c>
    </row>
    <row r="7" spans="2:7" ht="59.25" customHeight="1">
      <c r="B7" s="18">
        <v>4</v>
      </c>
      <c r="C7" s="46" t="s">
        <v>57</v>
      </c>
      <c r="D7" s="7" t="s">
        <v>58</v>
      </c>
      <c r="E7" s="9">
        <v>18</v>
      </c>
      <c r="F7" s="9">
        <v>154</v>
      </c>
    </row>
    <row r="8" spans="2:7" ht="82.5" customHeight="1">
      <c r="B8" s="18">
        <v>5</v>
      </c>
      <c r="C8" s="46" t="s">
        <v>59</v>
      </c>
      <c r="D8" s="7" t="s">
        <v>60</v>
      </c>
      <c r="E8" s="9">
        <v>18</v>
      </c>
      <c r="F8" s="9">
        <v>125</v>
      </c>
    </row>
    <row r="9" spans="2:7" ht="45" customHeight="1">
      <c r="B9" s="18">
        <v>6</v>
      </c>
      <c r="C9" s="46" t="s">
        <v>61</v>
      </c>
      <c r="D9" s="7" t="s">
        <v>62</v>
      </c>
      <c r="E9" s="9">
        <v>19</v>
      </c>
      <c r="F9" s="9">
        <v>164</v>
      </c>
    </row>
    <row r="10" spans="2:7" ht="44.25" customHeight="1">
      <c r="B10" s="18">
        <v>7</v>
      </c>
      <c r="C10" s="46" t="s">
        <v>63</v>
      </c>
      <c r="D10" s="7" t="s">
        <v>64</v>
      </c>
      <c r="E10" s="9">
        <v>15</v>
      </c>
      <c r="F10" s="9">
        <v>80</v>
      </c>
    </row>
    <row r="11" spans="2:7" ht="52.5" customHeight="1">
      <c r="B11" s="80">
        <v>8</v>
      </c>
      <c r="C11" s="82" t="s">
        <v>65</v>
      </c>
      <c r="D11" s="31" t="s">
        <v>66</v>
      </c>
      <c r="E11" s="29">
        <v>16</v>
      </c>
      <c r="F11" s="29">
        <v>81</v>
      </c>
    </row>
    <row r="12" spans="2:7" ht="75" customHeight="1">
      <c r="B12" s="19">
        <v>9</v>
      </c>
      <c r="C12" s="46" t="s">
        <v>67</v>
      </c>
      <c r="D12" s="85" t="s">
        <v>68</v>
      </c>
      <c r="E12" s="9">
        <v>13</v>
      </c>
      <c r="F12" s="211">
        <v>81</v>
      </c>
    </row>
    <row r="13" spans="2:7" ht="33" customHeight="1">
      <c r="B13" s="55"/>
      <c r="C13" s="86"/>
      <c r="D13" s="37"/>
      <c r="E13" s="12" t="s">
        <v>69</v>
      </c>
      <c r="F13" s="18">
        <f>SUM(F4:F12)</f>
        <v>934</v>
      </c>
    </row>
    <row r="15" spans="2:7" ht="50.25" customHeight="1">
      <c r="B15" s="401" t="s">
        <v>70</v>
      </c>
      <c r="C15" s="401"/>
      <c r="D15" s="401"/>
      <c r="E15" s="401"/>
      <c r="F15" s="401"/>
      <c r="G15" s="47"/>
    </row>
    <row r="16" spans="2:7" ht="28.5" customHeight="1"/>
  </sheetData>
  <autoFilter ref="C3:F3" xr:uid="{00000000-0009-0000-0000-000001000000}"/>
  <mergeCells count="2">
    <mergeCell ref="B2:F2"/>
    <mergeCell ref="B15:F15"/>
  </mergeCells>
  <pageMargins left="0.7" right="0.7" top="0.75" bottom="0.75" header="0.3" footer="0.3"/>
  <pageSetup orientation="portrait" horizontalDpi="4294967295" verticalDpi="429496729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F16"/>
  <sheetViews>
    <sheetView workbookViewId="0">
      <pane ySplit="3" topLeftCell="A4" activePane="bottomLeft" state="frozen"/>
      <selection pane="bottomLeft" activeCell="C4" sqref="C4"/>
    </sheetView>
  </sheetViews>
  <sheetFormatPr defaultColWidth="9.140625" defaultRowHeight="12.75"/>
  <cols>
    <col min="1" max="1" width="6.28515625" style="14" customWidth="1"/>
    <col min="2" max="2" width="7" style="14" customWidth="1"/>
    <col min="3" max="3" width="21.42578125" style="28" customWidth="1"/>
    <col min="4" max="4" width="56.85546875" style="15" customWidth="1"/>
    <col min="5" max="5" width="14" style="15" customWidth="1"/>
    <col min="6" max="6" width="13.85546875" style="15" customWidth="1"/>
    <col min="7" max="7" width="43.85546875" style="14" customWidth="1"/>
    <col min="8" max="16378" width="9.140625" style="14"/>
    <col min="16379" max="16379" width="9.140625" style="14" customWidth="1"/>
    <col min="16380" max="16381" width="9.140625" style="14"/>
    <col min="16382" max="16382" width="9.140625" style="14" customWidth="1"/>
    <col min="16383" max="16384" width="9.140625" style="14"/>
  </cols>
  <sheetData>
    <row r="2" spans="2:6" ht="63.75" customHeight="1">
      <c r="B2" s="396" t="s">
        <v>71</v>
      </c>
      <c r="C2" s="396"/>
      <c r="D2" s="396"/>
      <c r="E2" s="396"/>
      <c r="F2" s="396"/>
    </row>
    <row r="3" spans="2:6" ht="30.75" customHeight="1">
      <c r="B3" s="77" t="s">
        <v>28</v>
      </c>
      <c r="C3" s="77" t="s">
        <v>47</v>
      </c>
      <c r="D3" s="79" t="s">
        <v>48</v>
      </c>
      <c r="E3" s="79" t="s">
        <v>72</v>
      </c>
      <c r="F3" s="79" t="s">
        <v>50</v>
      </c>
    </row>
    <row r="4" spans="2:6" ht="77.25" customHeight="1">
      <c r="B4" s="18">
        <v>1</v>
      </c>
      <c r="C4" s="46" t="s">
        <v>51</v>
      </c>
      <c r="D4" s="23" t="s">
        <v>52</v>
      </c>
      <c r="E4" s="9">
        <v>64</v>
      </c>
      <c r="F4" s="9">
        <v>198</v>
      </c>
    </row>
    <row r="5" spans="2:6" ht="61.5" customHeight="1">
      <c r="B5" s="18">
        <v>2</v>
      </c>
      <c r="C5" s="46" t="s">
        <v>53</v>
      </c>
      <c r="D5" s="87" t="s">
        <v>73</v>
      </c>
      <c r="E5" s="9">
        <v>78</v>
      </c>
      <c r="F5" s="9">
        <v>665</v>
      </c>
    </row>
    <row r="6" spans="2:6" ht="32.25" customHeight="1">
      <c r="B6" s="18">
        <v>3</v>
      </c>
      <c r="C6" s="46" t="s">
        <v>55</v>
      </c>
      <c r="D6" s="7" t="s">
        <v>56</v>
      </c>
      <c r="E6" s="9">
        <v>43</v>
      </c>
      <c r="F6" s="9">
        <v>870</v>
      </c>
    </row>
    <row r="7" spans="2:6" ht="59.25" customHeight="1">
      <c r="B7" s="18">
        <v>4</v>
      </c>
      <c r="C7" s="46" t="s">
        <v>57</v>
      </c>
      <c r="D7" s="7" t="s">
        <v>74</v>
      </c>
      <c r="E7" s="9">
        <v>36</v>
      </c>
      <c r="F7" s="9">
        <v>427</v>
      </c>
    </row>
    <row r="8" spans="2:6" ht="60" customHeight="1">
      <c r="B8" s="18">
        <v>5</v>
      </c>
      <c r="C8" s="46" t="s">
        <v>61</v>
      </c>
      <c r="D8" s="23" t="s">
        <v>75</v>
      </c>
      <c r="E8" s="9">
        <v>69</v>
      </c>
      <c r="F8" s="9">
        <v>1054</v>
      </c>
    </row>
    <row r="9" spans="2:6" ht="105" customHeight="1">
      <c r="B9" s="18">
        <v>6</v>
      </c>
      <c r="C9" s="46" t="s">
        <v>59</v>
      </c>
      <c r="D9" s="7" t="s">
        <v>60</v>
      </c>
      <c r="E9" s="9">
        <v>78</v>
      </c>
      <c r="F9" s="9">
        <v>1034</v>
      </c>
    </row>
    <row r="10" spans="2:6" ht="61.5" customHeight="1">
      <c r="B10" s="18">
        <v>7</v>
      </c>
      <c r="C10" s="6" t="s">
        <v>76</v>
      </c>
      <c r="D10" s="23" t="s">
        <v>77</v>
      </c>
      <c r="E10" s="9">
        <v>73</v>
      </c>
      <c r="F10" s="9">
        <v>678</v>
      </c>
    </row>
    <row r="11" spans="2:6" ht="48" customHeight="1">
      <c r="B11" s="18">
        <v>8</v>
      </c>
      <c r="C11" s="4" t="s">
        <v>78</v>
      </c>
      <c r="D11" s="31" t="s">
        <v>66</v>
      </c>
      <c r="E11" s="9">
        <v>59</v>
      </c>
      <c r="F11" s="9">
        <v>543</v>
      </c>
    </row>
    <row r="12" spans="2:6" ht="75" customHeight="1">
      <c r="B12" s="18">
        <v>9</v>
      </c>
      <c r="C12" s="11" t="s">
        <v>67</v>
      </c>
      <c r="D12" s="88" t="s">
        <v>79</v>
      </c>
      <c r="E12" s="29">
        <v>80</v>
      </c>
      <c r="F12" s="9">
        <v>1212</v>
      </c>
    </row>
    <row r="13" spans="2:6" ht="69" customHeight="1">
      <c r="B13" s="19">
        <v>10</v>
      </c>
      <c r="C13" s="4" t="s">
        <v>80</v>
      </c>
      <c r="D13" s="23" t="s">
        <v>81</v>
      </c>
      <c r="E13" s="9">
        <v>77</v>
      </c>
      <c r="F13" s="211">
        <v>327</v>
      </c>
    </row>
    <row r="14" spans="2:6" ht="37.5" customHeight="1">
      <c r="B14" s="55"/>
      <c r="C14" s="6"/>
      <c r="D14" s="89"/>
      <c r="E14" s="12" t="s">
        <v>69</v>
      </c>
      <c r="F14" s="18">
        <f>SUM(F4:F13)</f>
        <v>7008</v>
      </c>
    </row>
    <row r="16" spans="2:6" ht="39.75" customHeight="1">
      <c r="B16" s="401" t="s">
        <v>82</v>
      </c>
      <c r="C16" s="401"/>
      <c r="D16" s="401"/>
      <c r="E16" s="401"/>
      <c r="F16" s="401"/>
    </row>
  </sheetData>
  <autoFilter ref="C3:F3" xr:uid="{00000000-0009-0000-0000-000002000000}"/>
  <mergeCells count="2">
    <mergeCell ref="B2:F2"/>
    <mergeCell ref="B16:F16"/>
  </mergeCells>
  <pageMargins left="0.7" right="0.7" top="0.75" bottom="0.75" header="0.3" footer="0.3"/>
  <pageSetup orientation="portrait" horizontalDpi="4294967295" verticalDpi="429496729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O22"/>
  <sheetViews>
    <sheetView zoomScaleNormal="100" zoomScaleSheetLayoutView="100" workbookViewId="0">
      <pane xSplit="2" ySplit="4" topLeftCell="C5" activePane="bottomRight" state="frozen"/>
      <selection pane="bottomRight" activeCell="C5" sqref="C5"/>
      <selection pane="bottomLeft"/>
      <selection pane="topRight"/>
    </sheetView>
  </sheetViews>
  <sheetFormatPr defaultColWidth="11.42578125" defaultRowHeight="14.25"/>
  <cols>
    <col min="1" max="1" width="5.5703125" style="15" customWidth="1"/>
    <col min="2" max="2" width="5.7109375" style="15" customWidth="1"/>
    <col min="3" max="3" width="19.5703125" style="15" customWidth="1"/>
    <col min="4" max="4" width="21" style="15" customWidth="1"/>
    <col min="5" max="5" width="18" style="15" customWidth="1"/>
    <col min="6" max="9" width="11.42578125" style="15"/>
    <col min="10" max="10" width="14.28515625" style="15" customWidth="1"/>
    <col min="11" max="11" width="14.42578125" style="15" customWidth="1"/>
    <col min="12" max="13" width="11.42578125" style="15"/>
    <col min="14" max="14" width="16.5703125" style="15" customWidth="1"/>
    <col min="15" max="16364" width="11.42578125" style="36"/>
    <col min="16365" max="16384" width="9.140625" style="36" customWidth="1"/>
  </cols>
  <sheetData>
    <row r="2" spans="2:15" ht="52.5" customHeight="1">
      <c r="F2" s="400" t="s">
        <v>83</v>
      </c>
      <c r="G2" s="400"/>
      <c r="H2" s="400"/>
      <c r="I2" s="400"/>
      <c r="J2" s="400"/>
      <c r="K2" s="400"/>
      <c r="L2" s="400"/>
      <c r="M2" s="400"/>
    </row>
    <row r="3" spans="2:15" ht="36.75" customHeight="1">
      <c r="F3" s="403" t="s">
        <v>84</v>
      </c>
      <c r="G3" s="403"/>
      <c r="H3" s="403" t="s">
        <v>85</v>
      </c>
      <c r="I3" s="403"/>
      <c r="J3" s="400" t="s">
        <v>86</v>
      </c>
      <c r="K3" s="400"/>
      <c r="L3" s="400" t="s">
        <v>87</v>
      </c>
      <c r="M3" s="400"/>
    </row>
    <row r="4" spans="2:15" ht="54.75" customHeight="1">
      <c r="B4" s="5" t="s">
        <v>28</v>
      </c>
      <c r="C4" s="8" t="s">
        <v>29</v>
      </c>
      <c r="D4" s="8" t="s">
        <v>88</v>
      </c>
      <c r="E4" s="12" t="s">
        <v>31</v>
      </c>
      <c r="F4" s="16" t="s">
        <v>89</v>
      </c>
      <c r="G4" s="16" t="s">
        <v>90</v>
      </c>
      <c r="H4" s="16" t="s">
        <v>89</v>
      </c>
      <c r="I4" s="16" t="s">
        <v>90</v>
      </c>
      <c r="J4" s="16" t="s">
        <v>89</v>
      </c>
      <c r="K4" s="16" t="s">
        <v>90</v>
      </c>
      <c r="L4" s="16" t="s">
        <v>89</v>
      </c>
      <c r="M4" s="16" t="s">
        <v>90</v>
      </c>
      <c r="N4" s="13" t="s">
        <v>91</v>
      </c>
    </row>
    <row r="5" spans="2:15" ht="21.75" customHeight="1">
      <c r="B5" s="40">
        <v>1</v>
      </c>
      <c r="C5" s="42" t="s">
        <v>37</v>
      </c>
      <c r="D5" s="42" t="s">
        <v>92</v>
      </c>
      <c r="E5" s="42" t="s">
        <v>39</v>
      </c>
      <c r="F5" s="158">
        <v>18</v>
      </c>
      <c r="G5" s="140">
        <v>4</v>
      </c>
      <c r="H5" s="158">
        <v>3</v>
      </c>
      <c r="I5" s="140">
        <v>1</v>
      </c>
      <c r="J5" s="140" t="s">
        <v>41</v>
      </c>
      <c r="K5" s="140">
        <v>3</v>
      </c>
      <c r="L5" s="158">
        <v>15</v>
      </c>
      <c r="M5" s="158">
        <v>93</v>
      </c>
      <c r="N5" s="11">
        <f>SUM(F5:M5)</f>
        <v>137</v>
      </c>
    </row>
    <row r="6" spans="2:15">
      <c r="B6" s="48">
        <v>2</v>
      </c>
      <c r="C6" s="46" t="s">
        <v>93</v>
      </c>
      <c r="D6" s="4" t="s">
        <v>94</v>
      </c>
      <c r="E6" s="4" t="s">
        <v>39</v>
      </c>
      <c r="F6" s="9" t="s">
        <v>41</v>
      </c>
      <c r="G6" s="9" t="s">
        <v>41</v>
      </c>
      <c r="H6" s="9" t="s">
        <v>41</v>
      </c>
      <c r="I6" s="9" t="s">
        <v>41</v>
      </c>
      <c r="J6" s="9" t="s">
        <v>41</v>
      </c>
      <c r="K6" s="9" t="s">
        <v>41</v>
      </c>
      <c r="L6" s="9">
        <v>1</v>
      </c>
      <c r="M6" s="83" t="s">
        <v>41</v>
      </c>
      <c r="N6" s="9">
        <f>SUM(L6:M6)</f>
        <v>1</v>
      </c>
    </row>
    <row r="7" spans="2:15">
      <c r="B7" s="48">
        <v>3</v>
      </c>
      <c r="C7" s="4" t="s">
        <v>95</v>
      </c>
      <c r="D7" s="4" t="s">
        <v>96</v>
      </c>
      <c r="E7" s="4" t="s">
        <v>97</v>
      </c>
      <c r="F7" s="9" t="s">
        <v>41</v>
      </c>
      <c r="G7" s="9" t="s">
        <v>41</v>
      </c>
      <c r="H7" s="9" t="s">
        <v>41</v>
      </c>
      <c r="I7" s="9" t="s">
        <v>41</v>
      </c>
      <c r="J7" s="9">
        <v>2</v>
      </c>
      <c r="K7" s="9" t="s">
        <v>41</v>
      </c>
      <c r="L7" s="9" t="s">
        <v>41</v>
      </c>
      <c r="M7" s="83" t="s">
        <v>41</v>
      </c>
      <c r="N7" s="9">
        <f>SUM(J7:M7)</f>
        <v>2</v>
      </c>
      <c r="O7" s="15"/>
    </row>
    <row r="8" spans="2:15">
      <c r="B8" s="40">
        <v>4</v>
      </c>
      <c r="C8" s="4" t="s">
        <v>95</v>
      </c>
      <c r="D8" s="4" t="s">
        <v>98</v>
      </c>
      <c r="E8" s="4" t="s">
        <v>97</v>
      </c>
      <c r="F8" s="9" t="s">
        <v>41</v>
      </c>
      <c r="G8" s="9" t="s">
        <v>41</v>
      </c>
      <c r="H8" s="9" t="s">
        <v>41</v>
      </c>
      <c r="I8" s="9" t="s">
        <v>41</v>
      </c>
      <c r="J8" s="9">
        <v>3</v>
      </c>
      <c r="K8" s="9">
        <v>2</v>
      </c>
      <c r="L8" s="9" t="s">
        <v>41</v>
      </c>
      <c r="M8" s="83">
        <v>1</v>
      </c>
      <c r="N8" s="9">
        <f>SUM(J8:M8)</f>
        <v>6</v>
      </c>
      <c r="O8" s="15"/>
    </row>
    <row r="9" spans="2:15">
      <c r="B9" s="48">
        <v>5</v>
      </c>
      <c r="C9" s="4" t="s">
        <v>95</v>
      </c>
      <c r="D9" s="4" t="s">
        <v>99</v>
      </c>
      <c r="E9" s="4" t="s">
        <v>97</v>
      </c>
      <c r="F9" s="9" t="s">
        <v>41</v>
      </c>
      <c r="G9" s="9" t="s">
        <v>41</v>
      </c>
      <c r="H9" s="9" t="s">
        <v>41</v>
      </c>
      <c r="I9" s="9" t="s">
        <v>41</v>
      </c>
      <c r="J9" s="9">
        <v>1</v>
      </c>
      <c r="K9" s="9" t="s">
        <v>41</v>
      </c>
      <c r="L9" s="9" t="s">
        <v>41</v>
      </c>
      <c r="M9" s="83" t="s">
        <v>41</v>
      </c>
      <c r="N9" s="9">
        <f>SUM(J9:M9)</f>
        <v>1</v>
      </c>
      <c r="O9" s="15"/>
    </row>
    <row r="10" spans="2:15">
      <c r="B10" s="48">
        <v>6</v>
      </c>
      <c r="C10" s="4" t="s">
        <v>100</v>
      </c>
      <c r="D10" s="4" t="s">
        <v>101</v>
      </c>
      <c r="E10" s="4" t="s">
        <v>97</v>
      </c>
      <c r="F10" s="9" t="s">
        <v>41</v>
      </c>
      <c r="G10" s="9" t="s">
        <v>41</v>
      </c>
      <c r="H10" s="9" t="s">
        <v>41</v>
      </c>
      <c r="I10" s="9" t="s">
        <v>41</v>
      </c>
      <c r="J10" s="9" t="s">
        <v>41</v>
      </c>
      <c r="K10" s="9">
        <v>1</v>
      </c>
      <c r="L10" s="9" t="s">
        <v>41</v>
      </c>
      <c r="M10" s="83" t="s">
        <v>41</v>
      </c>
      <c r="N10" s="9">
        <f>SUM(K10:M10)</f>
        <v>1</v>
      </c>
      <c r="O10" s="15"/>
    </row>
    <row r="11" spans="2:15">
      <c r="B11" s="40">
        <v>7</v>
      </c>
      <c r="C11" s="4" t="s">
        <v>102</v>
      </c>
      <c r="D11" s="4" t="s">
        <v>103</v>
      </c>
      <c r="E11" s="4" t="s">
        <v>39</v>
      </c>
      <c r="F11" s="9" t="s">
        <v>41</v>
      </c>
      <c r="G11" s="9" t="s">
        <v>41</v>
      </c>
      <c r="H11" s="9" t="s">
        <v>41</v>
      </c>
      <c r="I11" s="9" t="s">
        <v>41</v>
      </c>
      <c r="J11" s="9" t="s">
        <v>41</v>
      </c>
      <c r="K11" s="9">
        <v>3</v>
      </c>
      <c r="L11" s="9">
        <v>3</v>
      </c>
      <c r="M11" s="83">
        <v>2</v>
      </c>
      <c r="N11" s="9">
        <f>SUM(K11:M11)</f>
        <v>8</v>
      </c>
      <c r="O11" s="15"/>
    </row>
    <row r="12" spans="2:15" ht="24">
      <c r="B12" s="48">
        <v>8</v>
      </c>
      <c r="C12" s="46" t="s">
        <v>104</v>
      </c>
      <c r="D12" s="4" t="s">
        <v>105</v>
      </c>
      <c r="E12" s="4" t="s">
        <v>97</v>
      </c>
      <c r="F12" s="9" t="s">
        <v>41</v>
      </c>
      <c r="G12" s="9" t="s">
        <v>41</v>
      </c>
      <c r="H12" s="9" t="s">
        <v>41</v>
      </c>
      <c r="I12" s="9" t="s">
        <v>41</v>
      </c>
      <c r="J12" s="9" t="s">
        <v>41</v>
      </c>
      <c r="K12" s="9">
        <v>1</v>
      </c>
      <c r="L12" s="9" t="s">
        <v>41</v>
      </c>
      <c r="M12" s="83" t="s">
        <v>41</v>
      </c>
      <c r="N12" s="9">
        <f>SUM(K12:M12)</f>
        <v>1</v>
      </c>
      <c r="O12" s="15"/>
    </row>
    <row r="13" spans="2:15">
      <c r="B13" s="48">
        <v>9</v>
      </c>
      <c r="C13" s="4" t="s">
        <v>106</v>
      </c>
      <c r="D13" s="4" t="s">
        <v>107</v>
      </c>
      <c r="E13" s="46" t="s">
        <v>39</v>
      </c>
      <c r="F13" s="9" t="s">
        <v>41</v>
      </c>
      <c r="G13" s="9">
        <v>2</v>
      </c>
      <c r="H13" s="9" t="s">
        <v>41</v>
      </c>
      <c r="I13" s="9" t="s">
        <v>41</v>
      </c>
      <c r="J13" s="9" t="s">
        <v>41</v>
      </c>
      <c r="K13" s="9" t="s">
        <v>41</v>
      </c>
      <c r="L13" s="9" t="s">
        <v>41</v>
      </c>
      <c r="M13" s="83">
        <v>8</v>
      </c>
      <c r="N13" s="9">
        <f>SUM(G13:M13)</f>
        <v>10</v>
      </c>
      <c r="O13" s="15"/>
    </row>
    <row r="14" spans="2:15">
      <c r="B14" s="40">
        <v>10</v>
      </c>
      <c r="C14" s="4" t="s">
        <v>106</v>
      </c>
      <c r="D14" s="4" t="s">
        <v>108</v>
      </c>
      <c r="E14" s="46" t="s">
        <v>39</v>
      </c>
      <c r="F14" s="9">
        <v>1</v>
      </c>
      <c r="G14" s="9" t="s">
        <v>41</v>
      </c>
      <c r="H14" s="9" t="s">
        <v>41</v>
      </c>
      <c r="I14" s="9" t="s">
        <v>41</v>
      </c>
      <c r="J14" s="9" t="s">
        <v>41</v>
      </c>
      <c r="K14" s="9" t="s">
        <v>41</v>
      </c>
      <c r="L14" s="9">
        <v>1</v>
      </c>
      <c r="M14" s="83" t="s">
        <v>41</v>
      </c>
      <c r="N14" s="9">
        <f>SUM(F14:M14)</f>
        <v>2</v>
      </c>
      <c r="O14" s="15"/>
    </row>
    <row r="15" spans="2:15">
      <c r="B15" s="48">
        <v>11</v>
      </c>
      <c r="C15" s="4" t="s">
        <v>109</v>
      </c>
      <c r="D15" s="4" t="s">
        <v>110</v>
      </c>
      <c r="E15" s="46" t="s">
        <v>97</v>
      </c>
      <c r="F15" s="9" t="s">
        <v>41</v>
      </c>
      <c r="G15" s="9" t="s">
        <v>41</v>
      </c>
      <c r="H15" s="9" t="s">
        <v>41</v>
      </c>
      <c r="I15" s="9" t="s">
        <v>41</v>
      </c>
      <c r="J15" s="9">
        <v>2</v>
      </c>
      <c r="K15" s="9" t="s">
        <v>41</v>
      </c>
      <c r="L15" s="9" t="s">
        <v>41</v>
      </c>
      <c r="M15" s="83" t="s">
        <v>41</v>
      </c>
      <c r="N15" s="9">
        <f>SUM(J15:M15)</f>
        <v>2</v>
      </c>
      <c r="O15" s="15"/>
    </row>
    <row r="16" spans="2:15">
      <c r="B16" s="48">
        <v>12</v>
      </c>
      <c r="C16" s="4" t="s">
        <v>111</v>
      </c>
      <c r="D16" s="4" t="s">
        <v>112</v>
      </c>
      <c r="E16" s="46" t="s">
        <v>39</v>
      </c>
      <c r="F16" s="9" t="s">
        <v>41</v>
      </c>
      <c r="G16" s="9" t="s">
        <v>41</v>
      </c>
      <c r="H16" s="9" t="s">
        <v>41</v>
      </c>
      <c r="I16" s="9" t="s">
        <v>41</v>
      </c>
      <c r="J16" s="9" t="s">
        <v>41</v>
      </c>
      <c r="K16" s="9">
        <v>1</v>
      </c>
      <c r="L16" s="9" t="s">
        <v>41</v>
      </c>
      <c r="M16" s="83" t="s">
        <v>41</v>
      </c>
      <c r="N16" s="9">
        <f>SUM(K16:M16)</f>
        <v>1</v>
      </c>
      <c r="O16" s="15"/>
    </row>
    <row r="17" spans="2:15">
      <c r="B17" s="40">
        <v>13</v>
      </c>
      <c r="C17" s="4" t="s">
        <v>113</v>
      </c>
      <c r="D17" s="4" t="s">
        <v>114</v>
      </c>
      <c r="E17" s="46" t="s">
        <v>39</v>
      </c>
      <c r="F17" s="9" t="s">
        <v>41</v>
      </c>
      <c r="G17" s="9" t="s">
        <v>41</v>
      </c>
      <c r="H17" s="9" t="s">
        <v>41</v>
      </c>
      <c r="I17" s="9" t="s">
        <v>41</v>
      </c>
      <c r="J17" s="9" t="s">
        <v>41</v>
      </c>
      <c r="K17" s="9" t="s">
        <v>41</v>
      </c>
      <c r="L17" s="9">
        <v>1</v>
      </c>
      <c r="M17" s="83" t="s">
        <v>41</v>
      </c>
      <c r="N17" s="9">
        <f>SUM(L17:M17)</f>
        <v>1</v>
      </c>
      <c r="O17" s="15"/>
    </row>
    <row r="18" spans="2:15">
      <c r="B18" s="48">
        <v>14</v>
      </c>
      <c r="C18" s="4" t="s">
        <v>113</v>
      </c>
      <c r="D18" s="4" t="s">
        <v>115</v>
      </c>
      <c r="E18" s="46" t="s">
        <v>97</v>
      </c>
      <c r="F18" s="9" t="s">
        <v>41</v>
      </c>
      <c r="G18" s="9" t="s">
        <v>41</v>
      </c>
      <c r="H18" s="9" t="s">
        <v>41</v>
      </c>
      <c r="I18" s="9" t="s">
        <v>41</v>
      </c>
      <c r="J18" s="9" t="s">
        <v>41</v>
      </c>
      <c r="K18" s="9">
        <v>1</v>
      </c>
      <c r="L18" s="9" t="s">
        <v>41</v>
      </c>
      <c r="M18" s="83">
        <v>2</v>
      </c>
      <c r="N18" s="9">
        <f>SUM(K18:M18)</f>
        <v>3</v>
      </c>
      <c r="O18" s="15"/>
    </row>
    <row r="19" spans="2:15">
      <c r="B19" s="48">
        <v>15</v>
      </c>
      <c r="C19" s="4" t="s">
        <v>116</v>
      </c>
      <c r="D19" s="4" t="s">
        <v>117</v>
      </c>
      <c r="E19" s="82" t="s">
        <v>39</v>
      </c>
      <c r="F19" s="29" t="s">
        <v>41</v>
      </c>
      <c r="G19" s="29" t="s">
        <v>41</v>
      </c>
      <c r="H19" s="29">
        <v>1</v>
      </c>
      <c r="I19" s="29" t="s">
        <v>41</v>
      </c>
      <c r="J19" s="29">
        <v>1</v>
      </c>
      <c r="K19" s="29" t="s">
        <v>41</v>
      </c>
      <c r="L19" s="29">
        <v>2</v>
      </c>
      <c r="M19" s="148">
        <v>1</v>
      </c>
      <c r="N19" s="9">
        <f>SUM(H19:M19)</f>
        <v>5</v>
      </c>
      <c r="O19" s="15"/>
    </row>
    <row r="20" spans="2:15" ht="48.75" customHeight="1">
      <c r="E20" s="16" t="s">
        <v>118</v>
      </c>
      <c r="F20" s="19">
        <f t="shared" ref="F20:L20" si="0">SUM(F5:F19)</f>
        <v>19</v>
      </c>
      <c r="G20" s="19">
        <f t="shared" si="0"/>
        <v>6</v>
      </c>
      <c r="H20" s="19">
        <f t="shared" si="0"/>
        <v>4</v>
      </c>
      <c r="I20" s="19">
        <f t="shared" si="0"/>
        <v>1</v>
      </c>
      <c r="J20" s="19">
        <f t="shared" si="0"/>
        <v>9</v>
      </c>
      <c r="K20" s="19">
        <f t="shared" si="0"/>
        <v>12</v>
      </c>
      <c r="L20" s="19">
        <f t="shared" si="0"/>
        <v>23</v>
      </c>
      <c r="M20" s="19">
        <f>SUM(M5:M19)</f>
        <v>107</v>
      </c>
      <c r="N20" s="18">
        <f>SUM(N5:N19)</f>
        <v>181</v>
      </c>
      <c r="O20" s="15"/>
    </row>
    <row r="21" spans="2:15">
      <c r="B21" s="6"/>
      <c r="C21" s="68" t="s">
        <v>119</v>
      </c>
      <c r="D21" s="6"/>
      <c r="E21" s="6"/>
      <c r="F21" s="6"/>
      <c r="G21" s="6"/>
      <c r="H21" s="6"/>
      <c r="I21" s="6"/>
      <c r="J21" s="6"/>
      <c r="K21" s="6"/>
      <c r="L21" s="6"/>
      <c r="M21" s="6"/>
      <c r="N21" s="6"/>
    </row>
    <row r="22" spans="2:15">
      <c r="B22" s="6"/>
      <c r="C22" s="402" t="s">
        <v>120</v>
      </c>
      <c r="D22" s="402"/>
      <c r="E22" s="402"/>
      <c r="F22" s="402"/>
      <c r="G22" s="402"/>
      <c r="H22" s="402"/>
      <c r="I22" s="402"/>
      <c r="J22" s="402"/>
      <c r="K22" s="402"/>
      <c r="L22" s="402"/>
      <c r="M22" s="402"/>
      <c r="N22" s="402"/>
    </row>
  </sheetData>
  <autoFilter ref="F4:M4" xr:uid="{00000000-0009-0000-0000-000003000000}"/>
  <mergeCells count="6">
    <mergeCell ref="C22:N22"/>
    <mergeCell ref="F2:M2"/>
    <mergeCell ref="F3:G3"/>
    <mergeCell ref="H3:I3"/>
    <mergeCell ref="L3:M3"/>
    <mergeCell ref="J3:K3"/>
  </mergeCells>
  <pageMargins left="0.70866141732283472" right="0.70866141732283472" top="0.74803149606299213" bottom="0.74803149606299213" header="0.31496062992125984" footer="0.31496062992125984"/>
  <pageSetup orientation="portrait" horizontalDpi="4294967295" verticalDpi="4294967295" r:id="rId1"/>
  <headerFooter>
    <oddHeader>&amp;A</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H42"/>
  <sheetViews>
    <sheetView workbookViewId="0">
      <pane xSplit="2" ySplit="4" topLeftCell="C5" activePane="bottomRight" state="frozen"/>
      <selection pane="bottomRight" activeCell="C5" sqref="C5"/>
      <selection pane="bottomLeft" activeCell="A5" sqref="A5"/>
      <selection pane="topRight" activeCell="B1" sqref="B1"/>
    </sheetView>
  </sheetViews>
  <sheetFormatPr defaultColWidth="11.42578125" defaultRowHeight="12.75"/>
  <cols>
    <col min="1" max="1" width="5.5703125" style="14" customWidth="1"/>
    <col min="2" max="2" width="5.7109375" style="20" customWidth="1"/>
    <col min="3" max="3" width="19.5703125" style="15" customWidth="1"/>
    <col min="4" max="4" width="25.28515625" style="15" customWidth="1"/>
    <col min="5" max="5" width="16.85546875" style="15" customWidth="1"/>
    <col min="6" max="7" width="13.28515625" style="15" customWidth="1"/>
    <col min="8" max="8" width="17" style="15" customWidth="1"/>
    <col min="9" max="9" width="13.85546875" style="14" customWidth="1"/>
    <col min="10" max="16358" width="11.42578125" style="14"/>
    <col min="16359" max="16384" width="9.140625" style="14" customWidth="1"/>
  </cols>
  <sheetData>
    <row r="2" spans="2:8" ht="58.5" customHeight="1">
      <c r="B2" s="400" t="s">
        <v>121</v>
      </c>
      <c r="C2" s="400"/>
      <c r="D2" s="400"/>
      <c r="E2" s="400"/>
      <c r="F2" s="400"/>
      <c r="G2" s="400"/>
      <c r="H2" s="400"/>
    </row>
    <row r="3" spans="2:8" ht="39" customHeight="1">
      <c r="B3" s="406" t="s">
        <v>28</v>
      </c>
      <c r="C3" s="403" t="s">
        <v>29</v>
      </c>
      <c r="D3" s="403" t="s">
        <v>88</v>
      </c>
      <c r="E3" s="400" t="s">
        <v>31</v>
      </c>
      <c r="F3" s="400" t="s">
        <v>122</v>
      </c>
      <c r="G3" s="400"/>
      <c r="H3" s="400" t="s">
        <v>123</v>
      </c>
    </row>
    <row r="4" spans="2:8" ht="33.75" customHeight="1">
      <c r="B4" s="406"/>
      <c r="C4" s="405"/>
      <c r="D4" s="405"/>
      <c r="E4" s="407"/>
      <c r="F4" s="44" t="s">
        <v>89</v>
      </c>
      <c r="G4" s="44" t="s">
        <v>124</v>
      </c>
      <c r="H4" s="407"/>
    </row>
    <row r="5" spans="2:8" s="15" customFormat="1" ht="19.5" customHeight="1">
      <c r="B5" s="48">
        <v>1</v>
      </c>
      <c r="C5" s="4" t="s">
        <v>37</v>
      </c>
      <c r="D5" s="4" t="s">
        <v>92</v>
      </c>
      <c r="E5" s="4" t="s">
        <v>39</v>
      </c>
      <c r="F5" s="46">
        <v>105</v>
      </c>
      <c r="G5" s="46">
        <v>136</v>
      </c>
      <c r="H5" s="21">
        <f>SUM(F5:G5)</f>
        <v>241</v>
      </c>
    </row>
    <row r="6" spans="2:8" ht="19.5" customHeight="1">
      <c r="B6" s="48">
        <v>2</v>
      </c>
      <c r="C6" s="57" t="s">
        <v>125</v>
      </c>
      <c r="D6" s="57" t="s">
        <v>126</v>
      </c>
      <c r="E6" s="21" t="s">
        <v>39</v>
      </c>
      <c r="F6" s="57">
        <v>5</v>
      </c>
      <c r="G6" s="57">
        <v>6</v>
      </c>
      <c r="H6" s="21">
        <f>SUM(F6:G6)</f>
        <v>11</v>
      </c>
    </row>
    <row r="7" spans="2:8" ht="19.5" customHeight="1">
      <c r="B7" s="48">
        <v>3</v>
      </c>
      <c r="C7" s="57" t="s">
        <v>93</v>
      </c>
      <c r="D7" s="21" t="s">
        <v>94</v>
      </c>
      <c r="E7" s="21" t="s">
        <v>39</v>
      </c>
      <c r="F7" s="57">
        <v>15</v>
      </c>
      <c r="G7" s="57">
        <v>2</v>
      </c>
      <c r="H7" s="21">
        <f>SUM(F7:G7)</f>
        <v>17</v>
      </c>
    </row>
    <row r="8" spans="2:8" ht="19.5" customHeight="1">
      <c r="B8" s="48">
        <v>4</v>
      </c>
      <c r="C8" s="57" t="s">
        <v>93</v>
      </c>
      <c r="D8" s="21" t="s">
        <v>127</v>
      </c>
      <c r="E8" s="21" t="s">
        <v>97</v>
      </c>
      <c r="F8" s="57">
        <v>4</v>
      </c>
      <c r="G8" s="57" t="s">
        <v>41</v>
      </c>
      <c r="H8" s="21">
        <f>SUM(F8:G8)</f>
        <v>4</v>
      </c>
    </row>
    <row r="9" spans="2:8" ht="19.5" customHeight="1">
      <c r="B9" s="48">
        <v>5</v>
      </c>
      <c r="C9" s="21" t="s">
        <v>95</v>
      </c>
      <c r="D9" s="21" t="s">
        <v>128</v>
      </c>
      <c r="E9" s="21" t="s">
        <v>97</v>
      </c>
      <c r="F9" s="57">
        <v>11</v>
      </c>
      <c r="G9" s="57">
        <v>8</v>
      </c>
      <c r="H9" s="21">
        <f>SUM(F9:G9)</f>
        <v>19</v>
      </c>
    </row>
    <row r="10" spans="2:8" ht="19.5" customHeight="1">
      <c r="B10" s="48">
        <v>6</v>
      </c>
      <c r="C10" s="21" t="s">
        <v>95</v>
      </c>
      <c r="D10" s="21" t="s">
        <v>129</v>
      </c>
      <c r="E10" s="21" t="s">
        <v>97</v>
      </c>
      <c r="F10" s="57">
        <v>10</v>
      </c>
      <c r="G10" s="57">
        <v>3</v>
      </c>
      <c r="H10" s="21">
        <f>SUM(F10:G10)</f>
        <v>13</v>
      </c>
    </row>
    <row r="11" spans="2:8" ht="19.5" customHeight="1">
      <c r="B11" s="48">
        <v>7</v>
      </c>
      <c r="C11" s="21" t="s">
        <v>95</v>
      </c>
      <c r="D11" s="21" t="s">
        <v>130</v>
      </c>
      <c r="E11" s="21" t="s">
        <v>39</v>
      </c>
      <c r="F11" s="57">
        <v>4</v>
      </c>
      <c r="G11" s="57">
        <v>2</v>
      </c>
      <c r="H11" s="21">
        <f>SUM(F11:G11)</f>
        <v>6</v>
      </c>
    </row>
    <row r="12" spans="2:8" ht="19.5" customHeight="1">
      <c r="B12" s="48">
        <v>8</v>
      </c>
      <c r="C12" s="21" t="s">
        <v>95</v>
      </c>
      <c r="D12" s="21" t="s">
        <v>131</v>
      </c>
      <c r="E12" s="21" t="s">
        <v>97</v>
      </c>
      <c r="F12" s="57">
        <v>2</v>
      </c>
      <c r="G12" s="57" t="s">
        <v>41</v>
      </c>
      <c r="H12" s="21">
        <f>SUM(F12:G12)</f>
        <v>2</v>
      </c>
    </row>
    <row r="13" spans="2:8" ht="19.5" customHeight="1">
      <c r="B13" s="48">
        <v>9</v>
      </c>
      <c r="C13" s="21" t="s">
        <v>95</v>
      </c>
      <c r="D13" s="21" t="s">
        <v>96</v>
      </c>
      <c r="E13" s="21" t="s">
        <v>97</v>
      </c>
      <c r="F13" s="57">
        <v>6</v>
      </c>
      <c r="G13" s="57">
        <v>2</v>
      </c>
      <c r="H13" s="21">
        <f>SUM(F13:G13)</f>
        <v>8</v>
      </c>
    </row>
    <row r="14" spans="2:8" ht="19.5" customHeight="1">
      <c r="B14" s="48">
        <v>10</v>
      </c>
      <c r="C14" s="21" t="s">
        <v>95</v>
      </c>
      <c r="D14" s="21" t="s">
        <v>98</v>
      </c>
      <c r="E14" s="21" t="s">
        <v>97</v>
      </c>
      <c r="F14" s="57">
        <v>5</v>
      </c>
      <c r="G14" s="57">
        <v>3</v>
      </c>
      <c r="H14" s="21">
        <f>SUM(F14:G14)</f>
        <v>8</v>
      </c>
    </row>
    <row r="15" spans="2:8" ht="19.5" customHeight="1">
      <c r="B15" s="48">
        <v>11</v>
      </c>
      <c r="C15" s="21" t="s">
        <v>95</v>
      </c>
      <c r="D15" s="21" t="s">
        <v>99</v>
      </c>
      <c r="E15" s="21" t="s">
        <v>97</v>
      </c>
      <c r="F15" s="57">
        <v>1</v>
      </c>
      <c r="G15" s="57" t="s">
        <v>41</v>
      </c>
      <c r="H15" s="21">
        <f>SUM(F15:G15)</f>
        <v>1</v>
      </c>
    </row>
    <row r="16" spans="2:8" ht="19.5" customHeight="1">
      <c r="B16" s="48">
        <v>12</v>
      </c>
      <c r="C16" s="21" t="s">
        <v>37</v>
      </c>
      <c r="D16" s="21" t="s">
        <v>132</v>
      </c>
      <c r="E16" s="21" t="s">
        <v>39</v>
      </c>
      <c r="F16" s="57">
        <v>7</v>
      </c>
      <c r="G16" s="57">
        <v>11</v>
      </c>
      <c r="H16" s="21">
        <f>SUM(F16:G16)</f>
        <v>18</v>
      </c>
    </row>
    <row r="17" spans="2:8" ht="19.5" customHeight="1">
      <c r="B17" s="48">
        <v>13</v>
      </c>
      <c r="C17" s="21" t="s">
        <v>37</v>
      </c>
      <c r="D17" s="21" t="s">
        <v>133</v>
      </c>
      <c r="E17" s="21" t="s">
        <v>97</v>
      </c>
      <c r="F17" s="57">
        <v>5</v>
      </c>
      <c r="G17" s="57" t="s">
        <v>41</v>
      </c>
      <c r="H17" s="21">
        <f>SUM(F17:G17)</f>
        <v>5</v>
      </c>
    </row>
    <row r="18" spans="2:8" ht="19.5" customHeight="1">
      <c r="B18" s="48">
        <v>14</v>
      </c>
      <c r="C18" s="21" t="s">
        <v>37</v>
      </c>
      <c r="D18" s="21" t="s">
        <v>134</v>
      </c>
      <c r="E18" s="21" t="s">
        <v>97</v>
      </c>
      <c r="F18" s="57">
        <v>1</v>
      </c>
      <c r="G18" s="57">
        <v>4</v>
      </c>
      <c r="H18" s="21">
        <f>SUM(F18:G18)</f>
        <v>5</v>
      </c>
    </row>
    <row r="19" spans="2:8" ht="19.5" customHeight="1">
      <c r="B19" s="48">
        <v>15</v>
      </c>
      <c r="C19" s="21" t="s">
        <v>100</v>
      </c>
      <c r="D19" s="21" t="s">
        <v>135</v>
      </c>
      <c r="E19" s="21" t="s">
        <v>39</v>
      </c>
      <c r="F19" s="57">
        <v>5</v>
      </c>
      <c r="G19" s="57">
        <v>3</v>
      </c>
      <c r="H19" s="21">
        <f>SUM(F19:G19)</f>
        <v>8</v>
      </c>
    </row>
    <row r="20" spans="2:8" ht="19.5" customHeight="1">
      <c r="B20" s="48">
        <v>16</v>
      </c>
      <c r="C20" s="21" t="s">
        <v>100</v>
      </c>
      <c r="D20" s="21" t="s">
        <v>101</v>
      </c>
      <c r="E20" s="21" t="s">
        <v>97</v>
      </c>
      <c r="F20" s="57">
        <v>8</v>
      </c>
      <c r="G20" s="57">
        <v>7</v>
      </c>
      <c r="H20" s="21">
        <f>SUM(F20:G20)</f>
        <v>15</v>
      </c>
    </row>
    <row r="21" spans="2:8" ht="19.5" customHeight="1">
      <c r="B21" s="48">
        <v>17</v>
      </c>
      <c r="C21" s="21" t="s">
        <v>102</v>
      </c>
      <c r="D21" s="21" t="s">
        <v>103</v>
      </c>
      <c r="E21" s="21" t="s">
        <v>39</v>
      </c>
      <c r="F21" s="57">
        <v>9</v>
      </c>
      <c r="G21" s="57">
        <v>8</v>
      </c>
      <c r="H21" s="21">
        <f>SUM(F21:G21)</f>
        <v>17</v>
      </c>
    </row>
    <row r="22" spans="2:8" ht="27.75" customHeight="1">
      <c r="B22" s="48">
        <v>18</v>
      </c>
      <c r="C22" s="57" t="s">
        <v>104</v>
      </c>
      <c r="D22" s="21" t="s">
        <v>105</v>
      </c>
      <c r="E22" s="21" t="s">
        <v>97</v>
      </c>
      <c r="F22" s="57">
        <v>10</v>
      </c>
      <c r="G22" s="57">
        <v>4</v>
      </c>
      <c r="H22" s="21">
        <f>SUM(F22:G22)</f>
        <v>14</v>
      </c>
    </row>
    <row r="23" spans="2:8" ht="19.5" customHeight="1">
      <c r="B23" s="48">
        <v>19</v>
      </c>
      <c r="C23" s="21" t="s">
        <v>106</v>
      </c>
      <c r="D23" s="21" t="s">
        <v>107</v>
      </c>
      <c r="E23" s="57" t="s">
        <v>39</v>
      </c>
      <c r="F23" s="57">
        <v>17</v>
      </c>
      <c r="G23" s="57">
        <v>2</v>
      </c>
      <c r="H23" s="21">
        <f>SUM(F23:G23)</f>
        <v>19</v>
      </c>
    </row>
    <row r="24" spans="2:8" ht="19.5" customHeight="1">
      <c r="B24" s="48">
        <v>20</v>
      </c>
      <c r="C24" s="21" t="s">
        <v>106</v>
      </c>
      <c r="D24" s="21" t="s">
        <v>108</v>
      </c>
      <c r="E24" s="57" t="s">
        <v>39</v>
      </c>
      <c r="F24" s="57">
        <v>5</v>
      </c>
      <c r="G24" s="57">
        <v>2</v>
      </c>
      <c r="H24" s="21">
        <f>SUM(F24:G24)</f>
        <v>7</v>
      </c>
    </row>
    <row r="25" spans="2:8" ht="19.5" customHeight="1">
      <c r="B25" s="48">
        <v>21</v>
      </c>
      <c r="C25" s="21" t="s">
        <v>136</v>
      </c>
      <c r="D25" s="21" t="s">
        <v>137</v>
      </c>
      <c r="E25" s="21" t="s">
        <v>39</v>
      </c>
      <c r="F25" s="57">
        <v>22</v>
      </c>
      <c r="G25" s="57">
        <v>5</v>
      </c>
      <c r="H25" s="21">
        <f>SUM(F25:G25)</f>
        <v>27</v>
      </c>
    </row>
    <row r="26" spans="2:8" ht="19.5" customHeight="1">
      <c r="B26" s="48">
        <v>22</v>
      </c>
      <c r="C26" s="21" t="s">
        <v>136</v>
      </c>
      <c r="D26" s="21" t="s">
        <v>138</v>
      </c>
      <c r="E26" s="21" t="s">
        <v>39</v>
      </c>
      <c r="F26" s="57">
        <v>2</v>
      </c>
      <c r="G26" s="57">
        <v>4</v>
      </c>
      <c r="H26" s="21">
        <f>SUM(F26:G26)</f>
        <v>6</v>
      </c>
    </row>
    <row r="27" spans="2:8" ht="19.5" customHeight="1">
      <c r="B27" s="48">
        <v>23</v>
      </c>
      <c r="C27" s="21" t="s">
        <v>136</v>
      </c>
      <c r="D27" s="21" t="s">
        <v>139</v>
      </c>
      <c r="E27" s="21" t="s">
        <v>97</v>
      </c>
      <c r="F27" s="57">
        <v>12</v>
      </c>
      <c r="G27" s="57">
        <v>2</v>
      </c>
      <c r="H27" s="21">
        <f>SUM(F27:G27)</f>
        <v>14</v>
      </c>
    </row>
    <row r="28" spans="2:8" ht="19.5" customHeight="1">
      <c r="B28" s="48">
        <v>24</v>
      </c>
      <c r="C28" s="21" t="s">
        <v>109</v>
      </c>
      <c r="D28" s="21" t="s">
        <v>140</v>
      </c>
      <c r="E28" s="57" t="s">
        <v>97</v>
      </c>
      <c r="F28" s="57" t="s">
        <v>41</v>
      </c>
      <c r="G28" s="57">
        <v>2</v>
      </c>
      <c r="H28" s="21">
        <f>SUM(F28:G28)</f>
        <v>2</v>
      </c>
    </row>
    <row r="29" spans="2:8" ht="19.5" customHeight="1">
      <c r="B29" s="48">
        <v>25</v>
      </c>
      <c r="C29" s="21" t="s">
        <v>109</v>
      </c>
      <c r="D29" s="21" t="s">
        <v>110</v>
      </c>
      <c r="E29" s="57" t="s">
        <v>97</v>
      </c>
      <c r="F29" s="21">
        <v>5</v>
      </c>
      <c r="G29" s="21">
        <v>6</v>
      </c>
      <c r="H29" s="21">
        <f>SUM(F29:G29)</f>
        <v>11</v>
      </c>
    </row>
    <row r="30" spans="2:8" ht="19.5" customHeight="1">
      <c r="B30" s="48">
        <v>26</v>
      </c>
      <c r="C30" s="21" t="s">
        <v>141</v>
      </c>
      <c r="D30" s="21" t="s">
        <v>142</v>
      </c>
      <c r="E30" s="57" t="s">
        <v>39</v>
      </c>
      <c r="F30" s="21">
        <v>8</v>
      </c>
      <c r="G30" s="21">
        <v>6</v>
      </c>
      <c r="H30" s="21">
        <f>SUM(F30:G30)</f>
        <v>14</v>
      </c>
    </row>
    <row r="31" spans="2:8" ht="19.5" customHeight="1">
      <c r="B31" s="48">
        <v>27</v>
      </c>
      <c r="C31" s="21" t="s">
        <v>111</v>
      </c>
      <c r="D31" s="21" t="s">
        <v>112</v>
      </c>
      <c r="E31" s="57" t="s">
        <v>39</v>
      </c>
      <c r="F31" s="21">
        <v>9</v>
      </c>
      <c r="G31" s="21">
        <v>2</v>
      </c>
      <c r="H31" s="21">
        <f>SUM(F31:G31)</f>
        <v>11</v>
      </c>
    </row>
    <row r="32" spans="2:8" ht="19.5" customHeight="1">
      <c r="B32" s="48">
        <v>28</v>
      </c>
      <c r="C32" s="21" t="s">
        <v>113</v>
      </c>
      <c r="D32" s="21" t="s">
        <v>114</v>
      </c>
      <c r="E32" s="57" t="s">
        <v>39</v>
      </c>
      <c r="F32" s="21">
        <v>10</v>
      </c>
      <c r="G32" s="21" t="s">
        <v>41</v>
      </c>
      <c r="H32" s="21">
        <f>SUM(F32:G32)</f>
        <v>10</v>
      </c>
    </row>
    <row r="33" spans="2:8" ht="19.5" customHeight="1">
      <c r="B33" s="48">
        <v>29</v>
      </c>
      <c r="C33" s="21" t="s">
        <v>113</v>
      </c>
      <c r="D33" s="21" t="s">
        <v>115</v>
      </c>
      <c r="E33" s="57" t="s">
        <v>97</v>
      </c>
      <c r="F33" s="21">
        <v>9</v>
      </c>
      <c r="G33" s="21">
        <v>5</v>
      </c>
      <c r="H33" s="21">
        <f>SUM(F33:G33)</f>
        <v>14</v>
      </c>
    </row>
    <row r="34" spans="2:8" ht="19.5" customHeight="1">
      <c r="B34" s="48">
        <v>30</v>
      </c>
      <c r="C34" s="21" t="s">
        <v>116</v>
      </c>
      <c r="D34" s="21" t="s">
        <v>117</v>
      </c>
      <c r="E34" s="57" t="s">
        <v>39</v>
      </c>
      <c r="F34" s="21">
        <v>13</v>
      </c>
      <c r="G34" s="21">
        <v>5</v>
      </c>
      <c r="H34" s="21">
        <f>SUM(F34:G34)</f>
        <v>18</v>
      </c>
    </row>
    <row r="35" spans="2:8" ht="19.5" customHeight="1">
      <c r="B35" s="48">
        <v>31</v>
      </c>
      <c r="C35" s="21" t="s">
        <v>136</v>
      </c>
      <c r="D35" s="21" t="s">
        <v>143</v>
      </c>
      <c r="E35" s="57" t="s">
        <v>97</v>
      </c>
      <c r="F35" s="21">
        <v>5</v>
      </c>
      <c r="G35" s="21">
        <v>2</v>
      </c>
      <c r="H35" s="21">
        <f>SUM(F35:G35)</f>
        <v>7</v>
      </c>
    </row>
    <row r="36" spans="2:8" ht="19.5" customHeight="1">
      <c r="B36" s="48">
        <v>32</v>
      </c>
      <c r="C36" s="21" t="s">
        <v>102</v>
      </c>
      <c r="D36" s="21" t="s">
        <v>144</v>
      </c>
      <c r="E36" s="57" t="s">
        <v>39</v>
      </c>
      <c r="F36" s="21">
        <v>3</v>
      </c>
      <c r="G36" s="21">
        <v>1</v>
      </c>
      <c r="H36" s="21">
        <f>SUM(F36:G36)</f>
        <v>4</v>
      </c>
    </row>
    <row r="37" spans="2:8" ht="27.75" customHeight="1">
      <c r="B37" s="90"/>
      <c r="C37" s="404" t="s">
        <v>145</v>
      </c>
      <c r="D37" s="404"/>
      <c r="E37" s="404"/>
      <c r="F37" s="203">
        <f>SUM(F5:F36)</f>
        <v>333</v>
      </c>
      <c r="G37" s="203">
        <f>SUM(G5:G36)</f>
        <v>243</v>
      </c>
      <c r="H37" s="203">
        <f>SUM(H5:H36)</f>
        <v>576</v>
      </c>
    </row>
    <row r="38" spans="2:8">
      <c r="B38" s="91"/>
      <c r="C38" s="6"/>
      <c r="D38" s="6"/>
      <c r="E38" s="6"/>
      <c r="F38" s="6"/>
      <c r="G38" s="6"/>
      <c r="H38" s="6"/>
    </row>
    <row r="39" spans="2:8" ht="21.75" customHeight="1">
      <c r="B39" s="91"/>
      <c r="C39" s="92" t="s">
        <v>119</v>
      </c>
      <c r="D39" s="93"/>
      <c r="E39" s="93"/>
      <c r="F39" s="93"/>
      <c r="G39" s="93"/>
      <c r="H39" s="93"/>
    </row>
    <row r="40" spans="2:8">
      <c r="B40" s="91"/>
      <c r="C40" s="93"/>
      <c r="D40" s="93"/>
      <c r="E40" s="93"/>
      <c r="F40" s="93"/>
      <c r="G40" s="93"/>
      <c r="H40" s="93"/>
    </row>
    <row r="41" spans="2:8">
      <c r="B41" s="91"/>
      <c r="C41" s="28"/>
      <c r="D41" s="28"/>
      <c r="E41" s="28"/>
      <c r="F41" s="28"/>
      <c r="G41" s="28"/>
      <c r="H41" s="28"/>
    </row>
    <row r="42" spans="2:8">
      <c r="B42" s="91"/>
      <c r="C42" s="6"/>
      <c r="D42" s="6"/>
      <c r="E42" s="6"/>
      <c r="F42" s="6"/>
      <c r="G42" s="6"/>
      <c r="H42" s="6"/>
    </row>
  </sheetData>
  <mergeCells count="8">
    <mergeCell ref="C37:E37"/>
    <mergeCell ref="B2:H2"/>
    <mergeCell ref="D3:D4"/>
    <mergeCell ref="C3:C4"/>
    <mergeCell ref="B3:B4"/>
    <mergeCell ref="H3:H4"/>
    <mergeCell ref="F3:G3"/>
    <mergeCell ref="E3:E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N35"/>
  <sheetViews>
    <sheetView workbookViewId="0">
      <pane xSplit="1" ySplit="3" topLeftCell="B4" activePane="bottomRight" state="frozen"/>
      <selection pane="bottomRight" activeCell="G4" sqref="G4"/>
      <selection pane="bottomLeft"/>
      <selection pane="topRight"/>
    </sheetView>
  </sheetViews>
  <sheetFormatPr defaultColWidth="9.140625" defaultRowHeight="12.75"/>
  <cols>
    <col min="1" max="1" width="5.42578125" style="14" customWidth="1"/>
    <col min="2" max="2" width="5.5703125" style="14" customWidth="1"/>
    <col min="3" max="3" width="20.7109375" style="14" customWidth="1"/>
    <col min="4" max="4" width="18.28515625" style="47" customWidth="1"/>
    <col min="5" max="5" width="15.42578125" style="14" customWidth="1"/>
    <col min="6" max="6" width="16.42578125" style="14" customWidth="1"/>
    <col min="7" max="7" width="20" style="14" customWidth="1"/>
    <col min="8" max="8" width="16.42578125" style="14" customWidth="1"/>
    <col min="9" max="16384" width="9.140625" style="14"/>
  </cols>
  <sheetData>
    <row r="2" spans="2:14" ht="59.25" customHeight="1">
      <c r="B2" s="408" t="s">
        <v>146</v>
      </c>
      <c r="C2" s="409"/>
      <c r="D2" s="409"/>
      <c r="E2" s="409"/>
      <c r="F2" s="409"/>
      <c r="G2" s="409"/>
      <c r="H2" s="409"/>
    </row>
    <row r="3" spans="2:14" ht="37.5" customHeight="1">
      <c r="B3" s="77" t="s">
        <v>28</v>
      </c>
      <c r="C3" s="3" t="s">
        <v>29</v>
      </c>
      <c r="D3" s="197" t="s">
        <v>88</v>
      </c>
      <c r="E3" s="94" t="s">
        <v>31</v>
      </c>
      <c r="F3" s="72" t="s">
        <v>147</v>
      </c>
      <c r="G3" s="79" t="s">
        <v>148</v>
      </c>
      <c r="H3" s="13" t="s">
        <v>149</v>
      </c>
    </row>
    <row r="4" spans="2:14" s="15" customFormat="1" ht="22.5" customHeight="1">
      <c r="B4" s="10">
        <v>1</v>
      </c>
      <c r="C4" s="140" t="s">
        <v>37</v>
      </c>
      <c r="D4" s="147" t="s">
        <v>92</v>
      </c>
      <c r="E4" s="181" t="s">
        <v>39</v>
      </c>
      <c r="F4" s="9">
        <v>31</v>
      </c>
      <c r="G4" s="9">
        <v>29</v>
      </c>
      <c r="H4" s="9">
        <f>SUM(F4:G4)</f>
        <v>60</v>
      </c>
    </row>
    <row r="5" spans="2:14">
      <c r="B5" s="48">
        <v>2</v>
      </c>
      <c r="C5" s="57" t="s">
        <v>93</v>
      </c>
      <c r="D5" s="57" t="s">
        <v>94</v>
      </c>
      <c r="E5" s="182" t="s">
        <v>39</v>
      </c>
      <c r="F5" s="9">
        <v>22</v>
      </c>
      <c r="G5" s="9">
        <v>1</v>
      </c>
      <c r="H5" s="9">
        <v>23</v>
      </c>
      <c r="K5" s="196"/>
      <c r="L5" s="61"/>
      <c r="M5" s="61"/>
      <c r="N5" s="61"/>
    </row>
    <row r="6" spans="2:14">
      <c r="B6" s="48">
        <v>3</v>
      </c>
      <c r="C6" s="57" t="s">
        <v>93</v>
      </c>
      <c r="D6" s="57" t="s">
        <v>127</v>
      </c>
      <c r="E6" s="182" t="s">
        <v>97</v>
      </c>
      <c r="F6" s="9">
        <v>8</v>
      </c>
      <c r="G6" s="9" t="s">
        <v>41</v>
      </c>
      <c r="H6" s="9">
        <v>8</v>
      </c>
    </row>
    <row r="7" spans="2:14">
      <c r="B7" s="10">
        <v>4</v>
      </c>
      <c r="C7" s="21" t="s">
        <v>95</v>
      </c>
      <c r="D7" s="57" t="s">
        <v>128</v>
      </c>
      <c r="E7" s="182" t="s">
        <v>97</v>
      </c>
      <c r="F7" s="9">
        <v>15</v>
      </c>
      <c r="G7" s="9">
        <v>6</v>
      </c>
      <c r="H7" s="9">
        <v>21</v>
      </c>
    </row>
    <row r="8" spans="2:14">
      <c r="B8" s="48">
        <v>5</v>
      </c>
      <c r="C8" s="21" t="s">
        <v>95</v>
      </c>
      <c r="D8" s="57" t="s">
        <v>129</v>
      </c>
      <c r="E8" s="182" t="s">
        <v>97</v>
      </c>
      <c r="F8" s="9">
        <v>12</v>
      </c>
      <c r="G8" s="9">
        <v>2</v>
      </c>
      <c r="H8" s="9">
        <v>14</v>
      </c>
    </row>
    <row r="9" spans="2:14">
      <c r="B9" s="48">
        <v>6</v>
      </c>
      <c r="C9" s="21" t="s">
        <v>95</v>
      </c>
      <c r="D9" s="57" t="s">
        <v>130</v>
      </c>
      <c r="E9" s="182" t="s">
        <v>39</v>
      </c>
      <c r="F9" s="9">
        <v>4</v>
      </c>
      <c r="G9" s="9">
        <v>4</v>
      </c>
      <c r="H9" s="9">
        <v>8</v>
      </c>
    </row>
    <row r="10" spans="2:14" ht="24">
      <c r="B10" s="10">
        <v>7</v>
      </c>
      <c r="C10" s="21" t="s">
        <v>95</v>
      </c>
      <c r="D10" s="57" t="s">
        <v>150</v>
      </c>
      <c r="E10" s="182" t="s">
        <v>97</v>
      </c>
      <c r="F10" s="9">
        <v>13</v>
      </c>
      <c r="G10" s="9">
        <v>1</v>
      </c>
      <c r="H10" s="9">
        <v>14</v>
      </c>
    </row>
    <row r="11" spans="2:14">
      <c r="B11" s="48">
        <v>8</v>
      </c>
      <c r="C11" s="21" t="s">
        <v>95</v>
      </c>
      <c r="D11" s="57" t="s">
        <v>96</v>
      </c>
      <c r="E11" s="182" t="s">
        <v>97</v>
      </c>
      <c r="F11" s="9">
        <v>4</v>
      </c>
      <c r="G11" s="9" t="s">
        <v>41</v>
      </c>
      <c r="H11" s="9">
        <v>4</v>
      </c>
    </row>
    <row r="12" spans="2:14">
      <c r="B12" s="48">
        <v>9</v>
      </c>
      <c r="C12" s="21" t="s">
        <v>95</v>
      </c>
      <c r="D12" s="57" t="s">
        <v>98</v>
      </c>
      <c r="E12" s="182" t="s">
        <v>97</v>
      </c>
      <c r="F12" s="9">
        <v>2</v>
      </c>
      <c r="G12" s="9">
        <v>2</v>
      </c>
      <c r="H12" s="9">
        <v>4</v>
      </c>
    </row>
    <row r="13" spans="2:14" ht="24">
      <c r="B13" s="10">
        <v>10</v>
      </c>
      <c r="C13" s="21" t="s">
        <v>95</v>
      </c>
      <c r="D13" s="57" t="s">
        <v>99</v>
      </c>
      <c r="E13" s="182" t="s">
        <v>97</v>
      </c>
      <c r="F13" s="9">
        <v>2</v>
      </c>
      <c r="G13" s="9" t="s">
        <v>41</v>
      </c>
      <c r="H13" s="9">
        <v>2</v>
      </c>
    </row>
    <row r="14" spans="2:14">
      <c r="B14" s="10">
        <v>11</v>
      </c>
      <c r="C14" s="21" t="s">
        <v>37</v>
      </c>
      <c r="D14" s="57" t="s">
        <v>132</v>
      </c>
      <c r="E14" s="182" t="s">
        <v>39</v>
      </c>
      <c r="F14" s="9">
        <v>2</v>
      </c>
      <c r="G14" s="9">
        <v>1</v>
      </c>
      <c r="H14" s="9">
        <v>3</v>
      </c>
    </row>
    <row r="15" spans="2:14">
      <c r="B15" s="48">
        <v>12</v>
      </c>
      <c r="C15" s="21" t="s">
        <v>37</v>
      </c>
      <c r="D15" s="57" t="s">
        <v>133</v>
      </c>
      <c r="E15" s="182" t="s">
        <v>97</v>
      </c>
      <c r="F15" s="9">
        <v>4</v>
      </c>
      <c r="G15" s="9">
        <v>1</v>
      </c>
      <c r="H15" s="9">
        <v>5</v>
      </c>
    </row>
    <row r="16" spans="2:14">
      <c r="B16" s="48">
        <v>13</v>
      </c>
      <c r="C16" s="21" t="s">
        <v>37</v>
      </c>
      <c r="D16" s="57" t="s">
        <v>134</v>
      </c>
      <c r="E16" s="182" t="s">
        <v>97</v>
      </c>
      <c r="F16" s="9" t="s">
        <v>41</v>
      </c>
      <c r="G16" s="9">
        <v>2</v>
      </c>
      <c r="H16" s="9">
        <v>2</v>
      </c>
    </row>
    <row r="17" spans="2:8">
      <c r="B17" s="10">
        <v>14</v>
      </c>
      <c r="C17" s="21" t="s">
        <v>100</v>
      </c>
      <c r="D17" s="57" t="s">
        <v>135</v>
      </c>
      <c r="E17" s="182" t="s">
        <v>39</v>
      </c>
      <c r="F17" s="9">
        <v>3</v>
      </c>
      <c r="G17" s="9">
        <v>3</v>
      </c>
      <c r="H17" s="9">
        <v>6</v>
      </c>
    </row>
    <row r="18" spans="2:8">
      <c r="B18" s="48">
        <v>15</v>
      </c>
      <c r="C18" s="21" t="s">
        <v>100</v>
      </c>
      <c r="D18" s="57" t="s">
        <v>101</v>
      </c>
      <c r="E18" s="182" t="s">
        <v>97</v>
      </c>
      <c r="F18" s="9">
        <v>7</v>
      </c>
      <c r="G18" s="9">
        <v>5</v>
      </c>
      <c r="H18" s="9">
        <v>12</v>
      </c>
    </row>
    <row r="19" spans="2:8">
      <c r="B19" s="48">
        <v>16</v>
      </c>
      <c r="C19" s="21" t="s">
        <v>102</v>
      </c>
      <c r="D19" s="57" t="s">
        <v>103</v>
      </c>
      <c r="E19" s="182" t="s">
        <v>39</v>
      </c>
      <c r="F19" s="9">
        <v>8</v>
      </c>
      <c r="G19" s="9">
        <v>15</v>
      </c>
      <c r="H19" s="9">
        <v>23</v>
      </c>
    </row>
    <row r="20" spans="2:8" ht="24">
      <c r="B20" s="10">
        <v>17</v>
      </c>
      <c r="C20" s="57" t="s">
        <v>104</v>
      </c>
      <c r="D20" s="57" t="s">
        <v>105</v>
      </c>
      <c r="E20" s="182" t="s">
        <v>97</v>
      </c>
      <c r="F20" s="9">
        <v>10</v>
      </c>
      <c r="G20" s="9">
        <v>3</v>
      </c>
      <c r="H20" s="9">
        <v>13</v>
      </c>
    </row>
    <row r="21" spans="2:8">
      <c r="B21" s="48">
        <v>18</v>
      </c>
      <c r="C21" s="21" t="s">
        <v>106</v>
      </c>
      <c r="D21" s="57" t="s">
        <v>107</v>
      </c>
      <c r="E21" s="183" t="s">
        <v>39</v>
      </c>
      <c r="F21" s="9">
        <v>21</v>
      </c>
      <c r="G21" s="9">
        <v>2</v>
      </c>
      <c r="H21" s="9">
        <v>23</v>
      </c>
    </row>
    <row r="22" spans="2:8">
      <c r="B22" s="48">
        <v>19</v>
      </c>
      <c r="C22" s="21" t="s">
        <v>106</v>
      </c>
      <c r="D22" s="57" t="s">
        <v>108</v>
      </c>
      <c r="E22" s="183" t="s">
        <v>39</v>
      </c>
      <c r="F22" s="9">
        <v>12</v>
      </c>
      <c r="G22" s="9">
        <v>4</v>
      </c>
      <c r="H22" s="9">
        <v>16</v>
      </c>
    </row>
    <row r="23" spans="2:8">
      <c r="B23" s="10">
        <v>20</v>
      </c>
      <c r="C23" s="21" t="s">
        <v>136</v>
      </c>
      <c r="D23" s="57" t="s">
        <v>137</v>
      </c>
      <c r="E23" s="182" t="s">
        <v>39</v>
      </c>
      <c r="F23" s="9">
        <v>13</v>
      </c>
      <c r="G23" s="9">
        <v>3</v>
      </c>
      <c r="H23" s="9">
        <v>16</v>
      </c>
    </row>
    <row r="24" spans="2:8">
      <c r="B24" s="10">
        <v>21</v>
      </c>
      <c r="C24" s="21" t="s">
        <v>136</v>
      </c>
      <c r="D24" s="57" t="s">
        <v>138</v>
      </c>
      <c r="E24" s="182" t="s">
        <v>39</v>
      </c>
      <c r="F24" s="9">
        <v>1</v>
      </c>
      <c r="G24" s="9">
        <v>3</v>
      </c>
      <c r="H24" s="9">
        <v>4</v>
      </c>
    </row>
    <row r="25" spans="2:8">
      <c r="B25" s="48">
        <v>22</v>
      </c>
      <c r="C25" s="21" t="s">
        <v>136</v>
      </c>
      <c r="D25" s="57" t="s">
        <v>139</v>
      </c>
      <c r="E25" s="182" t="s">
        <v>97</v>
      </c>
      <c r="F25" s="9">
        <v>10</v>
      </c>
      <c r="G25" s="9">
        <v>3</v>
      </c>
      <c r="H25" s="9">
        <v>13</v>
      </c>
    </row>
    <row r="26" spans="2:8">
      <c r="B26" s="48">
        <v>23</v>
      </c>
      <c r="C26" s="21" t="s">
        <v>109</v>
      </c>
      <c r="D26" s="57" t="s">
        <v>140</v>
      </c>
      <c r="E26" s="183" t="s">
        <v>97</v>
      </c>
      <c r="F26" s="9" t="s">
        <v>41</v>
      </c>
      <c r="G26" s="9">
        <v>2</v>
      </c>
      <c r="H26" s="9">
        <v>2</v>
      </c>
    </row>
    <row r="27" spans="2:8">
      <c r="B27" s="10">
        <v>24</v>
      </c>
      <c r="C27" s="21" t="s">
        <v>109</v>
      </c>
      <c r="D27" s="57" t="s">
        <v>110</v>
      </c>
      <c r="E27" s="183" t="s">
        <v>97</v>
      </c>
      <c r="F27" s="9">
        <v>7</v>
      </c>
      <c r="G27" s="9">
        <v>3</v>
      </c>
      <c r="H27" s="9">
        <v>10</v>
      </c>
    </row>
    <row r="28" spans="2:8">
      <c r="B28" s="48">
        <v>25</v>
      </c>
      <c r="C28" s="21" t="s">
        <v>141</v>
      </c>
      <c r="D28" s="57" t="s">
        <v>142</v>
      </c>
      <c r="E28" s="183" t="s">
        <v>39</v>
      </c>
      <c r="F28" s="9">
        <v>9</v>
      </c>
      <c r="G28" s="9">
        <v>5</v>
      </c>
      <c r="H28" s="9">
        <v>14</v>
      </c>
    </row>
    <row r="29" spans="2:8">
      <c r="B29" s="48">
        <v>26</v>
      </c>
      <c r="C29" s="21" t="s">
        <v>111</v>
      </c>
      <c r="D29" s="57" t="s">
        <v>112</v>
      </c>
      <c r="E29" s="183" t="s">
        <v>39</v>
      </c>
      <c r="F29" s="9">
        <v>8</v>
      </c>
      <c r="G29" s="9">
        <v>5</v>
      </c>
      <c r="H29" s="9">
        <v>13</v>
      </c>
    </row>
    <row r="30" spans="2:8">
      <c r="B30" s="10">
        <v>27</v>
      </c>
      <c r="C30" s="21" t="s">
        <v>113</v>
      </c>
      <c r="D30" s="57" t="s">
        <v>115</v>
      </c>
      <c r="E30" s="183" t="s">
        <v>97</v>
      </c>
      <c r="F30" s="9">
        <v>8</v>
      </c>
      <c r="G30" s="9">
        <v>7</v>
      </c>
      <c r="H30" s="9">
        <v>15</v>
      </c>
    </row>
    <row r="31" spans="2:8">
      <c r="B31" s="48">
        <v>28</v>
      </c>
      <c r="C31" s="21" t="s">
        <v>116</v>
      </c>
      <c r="D31" s="57" t="s">
        <v>117</v>
      </c>
      <c r="E31" s="183" t="s">
        <v>39</v>
      </c>
      <c r="F31" s="9">
        <v>17</v>
      </c>
      <c r="G31" s="9">
        <v>11</v>
      </c>
      <c r="H31" s="9">
        <v>28</v>
      </c>
    </row>
    <row r="32" spans="2:8">
      <c r="B32" s="48">
        <v>29</v>
      </c>
      <c r="C32" s="21" t="s">
        <v>116</v>
      </c>
      <c r="D32" s="57" t="s">
        <v>151</v>
      </c>
      <c r="E32" s="183" t="s">
        <v>97</v>
      </c>
      <c r="F32" s="9" t="s">
        <v>41</v>
      </c>
      <c r="G32" s="9">
        <v>3</v>
      </c>
      <c r="H32" s="9">
        <v>3</v>
      </c>
    </row>
    <row r="33" spans="2:8">
      <c r="B33" s="10">
        <v>30</v>
      </c>
      <c r="C33" s="21" t="s">
        <v>136</v>
      </c>
      <c r="D33" s="57" t="s">
        <v>143</v>
      </c>
      <c r="E33" s="183" t="s">
        <v>97</v>
      </c>
      <c r="F33" s="9">
        <v>6</v>
      </c>
      <c r="G33" s="9">
        <v>1</v>
      </c>
      <c r="H33" s="9">
        <v>7</v>
      </c>
    </row>
    <row r="34" spans="2:8">
      <c r="B34" s="10">
        <v>31</v>
      </c>
      <c r="C34" s="21" t="s">
        <v>102</v>
      </c>
      <c r="D34" s="57" t="s">
        <v>144</v>
      </c>
      <c r="E34" s="183" t="s">
        <v>39</v>
      </c>
      <c r="F34" s="9">
        <v>4</v>
      </c>
      <c r="G34" s="9" t="s">
        <v>41</v>
      </c>
      <c r="H34" s="9">
        <v>4</v>
      </c>
    </row>
    <row r="35" spans="2:8">
      <c r="E35" s="95" t="s">
        <v>152</v>
      </c>
      <c r="F35" s="64">
        <f>SUM(F4:F34)</f>
        <v>263</v>
      </c>
      <c r="G35" s="64">
        <f>SUM(G4:G34)</f>
        <v>127</v>
      </c>
      <c r="H35" s="64">
        <f>SUM(H4:H34)</f>
        <v>390</v>
      </c>
    </row>
  </sheetData>
  <autoFilter ref="B3:H3" xr:uid="{00000000-0001-0000-0500-000000000000}">
    <sortState xmlns:xlrd2="http://schemas.microsoft.com/office/spreadsheetml/2017/richdata2" ref="B4:H37">
      <sortCondition ref="B3"/>
    </sortState>
  </autoFilter>
  <mergeCells count="1">
    <mergeCell ref="B2:H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51507-0E50-43C1-8580-C8B6E27A37EB}">
  <dimension ref="B1:L52"/>
  <sheetViews>
    <sheetView workbookViewId="0">
      <pane ySplit="3" topLeftCell="A4" activePane="bottomLeft" state="frozen"/>
      <selection pane="bottomLeft" activeCell="C4" sqref="C4"/>
    </sheetView>
  </sheetViews>
  <sheetFormatPr defaultRowHeight="12.75"/>
  <cols>
    <col min="1" max="1" width="3.5703125" style="15" customWidth="1"/>
    <col min="2" max="2" width="8.140625" style="15" customWidth="1"/>
    <col min="3" max="3" width="19.140625" style="15" customWidth="1"/>
    <col min="4" max="4" width="18.7109375" style="15" customWidth="1"/>
    <col min="5" max="5" width="15.85546875" style="15" customWidth="1"/>
    <col min="6" max="6" width="43.28515625" style="15" customWidth="1"/>
    <col min="7" max="7" width="44.7109375" style="15" customWidth="1"/>
    <col min="8" max="8" width="11" style="15" customWidth="1"/>
    <col min="9" max="9" width="18.5703125" style="15" customWidth="1"/>
    <col min="10" max="10" width="21.140625" style="15" customWidth="1"/>
    <col min="11" max="11" width="25" style="15" customWidth="1"/>
    <col min="12" max="12" width="25.7109375" style="15" customWidth="1"/>
    <col min="13" max="16384" width="9.140625" style="15"/>
  </cols>
  <sheetData>
    <row r="1" spans="2:12" ht="53.25" customHeight="1">
      <c r="B1" s="410" t="s">
        <v>153</v>
      </c>
      <c r="C1" s="411"/>
      <c r="D1" s="411"/>
      <c r="E1" s="411"/>
      <c r="F1" s="411"/>
      <c r="G1" s="411"/>
      <c r="H1" s="411"/>
      <c r="I1" s="411"/>
      <c r="J1" s="411"/>
      <c r="K1" s="411"/>
      <c r="L1" s="411"/>
    </row>
    <row r="2" spans="2:12" ht="51.75" customHeight="1">
      <c r="B2" s="412" t="s">
        <v>28</v>
      </c>
      <c r="C2" s="412" t="s">
        <v>29</v>
      </c>
      <c r="D2" s="412" t="s">
        <v>88</v>
      </c>
      <c r="E2" s="412" t="s">
        <v>154</v>
      </c>
      <c r="F2" s="412" t="s">
        <v>155</v>
      </c>
      <c r="G2" s="412" t="s">
        <v>156</v>
      </c>
      <c r="H2" s="412" t="s">
        <v>157</v>
      </c>
      <c r="I2" s="414" t="s">
        <v>158</v>
      </c>
      <c r="J2" s="416" t="s">
        <v>159</v>
      </c>
      <c r="K2" s="416"/>
      <c r="L2" s="417"/>
    </row>
    <row r="3" spans="2:12" ht="77.25" customHeight="1">
      <c r="B3" s="413"/>
      <c r="C3" s="413"/>
      <c r="D3" s="413"/>
      <c r="E3" s="413"/>
      <c r="F3" s="413"/>
      <c r="G3" s="413"/>
      <c r="H3" s="413"/>
      <c r="I3" s="415"/>
      <c r="J3" s="98" t="s">
        <v>160</v>
      </c>
      <c r="K3" s="98" t="s">
        <v>161</v>
      </c>
      <c r="L3" s="98" t="s">
        <v>162</v>
      </c>
    </row>
    <row r="4" spans="2:12" ht="24.75" customHeight="1">
      <c r="B4" s="18">
        <v>1</v>
      </c>
      <c r="C4" s="21" t="s">
        <v>37</v>
      </c>
      <c r="D4" s="21" t="s">
        <v>92</v>
      </c>
      <c r="E4" s="389">
        <v>38416</v>
      </c>
      <c r="F4" s="4" t="s">
        <v>163</v>
      </c>
      <c r="G4" s="22" t="s">
        <v>164</v>
      </c>
      <c r="H4" s="22">
        <v>7</v>
      </c>
      <c r="I4" s="22" t="s">
        <v>165</v>
      </c>
      <c r="J4" s="22" t="s">
        <v>166</v>
      </c>
      <c r="K4" s="22" t="s">
        <v>166</v>
      </c>
      <c r="L4" s="22" t="s">
        <v>166</v>
      </c>
    </row>
    <row r="5" spans="2:12" ht="24.75" customHeight="1">
      <c r="B5" s="18">
        <v>2</v>
      </c>
      <c r="C5" s="21" t="s">
        <v>37</v>
      </c>
      <c r="D5" s="21" t="s">
        <v>92</v>
      </c>
      <c r="E5" s="25">
        <v>45722</v>
      </c>
      <c r="F5" s="4" t="s">
        <v>167</v>
      </c>
      <c r="G5" s="22" t="s">
        <v>164</v>
      </c>
      <c r="H5" s="22">
        <v>19</v>
      </c>
      <c r="I5" s="23" t="s">
        <v>168</v>
      </c>
      <c r="J5" s="22" t="s">
        <v>166</v>
      </c>
      <c r="K5" s="22" t="s">
        <v>166</v>
      </c>
      <c r="L5" s="22" t="s">
        <v>166</v>
      </c>
    </row>
    <row r="6" spans="2:12" ht="24.75" customHeight="1">
      <c r="B6" s="18">
        <v>3</v>
      </c>
      <c r="C6" s="21" t="s">
        <v>37</v>
      </c>
      <c r="D6" s="21" t="s">
        <v>92</v>
      </c>
      <c r="E6" s="25">
        <v>45727</v>
      </c>
      <c r="F6" s="4" t="s">
        <v>169</v>
      </c>
      <c r="G6" s="22" t="s">
        <v>164</v>
      </c>
      <c r="H6" s="22">
        <v>8</v>
      </c>
      <c r="I6" s="22" t="s">
        <v>165</v>
      </c>
      <c r="J6" s="22" t="s">
        <v>166</v>
      </c>
      <c r="K6" s="22" t="s">
        <v>166</v>
      </c>
      <c r="L6" s="22" t="s">
        <v>166</v>
      </c>
    </row>
    <row r="7" spans="2:12" ht="24.75" customHeight="1">
      <c r="B7" s="18">
        <v>4</v>
      </c>
      <c r="C7" s="21" t="s">
        <v>37</v>
      </c>
      <c r="D7" s="21" t="s">
        <v>92</v>
      </c>
      <c r="E7" s="25">
        <v>45719</v>
      </c>
      <c r="F7" s="4" t="s">
        <v>170</v>
      </c>
      <c r="G7" s="22" t="s">
        <v>164</v>
      </c>
      <c r="H7" s="22">
        <v>12</v>
      </c>
      <c r="I7" s="22" t="s">
        <v>165</v>
      </c>
      <c r="J7" s="22" t="s">
        <v>166</v>
      </c>
      <c r="K7" s="22" t="s">
        <v>166</v>
      </c>
      <c r="L7" s="22" t="s">
        <v>166</v>
      </c>
    </row>
    <row r="8" spans="2:12" ht="24.75" customHeight="1">
      <c r="B8" s="18">
        <v>5</v>
      </c>
      <c r="C8" s="21" t="s">
        <v>37</v>
      </c>
      <c r="D8" s="21" t="s">
        <v>92</v>
      </c>
      <c r="E8" s="25">
        <v>45751</v>
      </c>
      <c r="F8" s="4" t="s">
        <v>171</v>
      </c>
      <c r="G8" s="22" t="s">
        <v>164</v>
      </c>
      <c r="H8" s="22">
        <v>10</v>
      </c>
      <c r="I8" s="22" t="s">
        <v>165</v>
      </c>
      <c r="J8" s="22" t="s">
        <v>166</v>
      </c>
      <c r="K8" s="22" t="s">
        <v>166</v>
      </c>
      <c r="L8" s="22" t="s">
        <v>166</v>
      </c>
    </row>
    <row r="9" spans="2:12" ht="24.75" customHeight="1">
      <c r="B9" s="18">
        <v>6</v>
      </c>
      <c r="C9" s="21" t="s">
        <v>37</v>
      </c>
      <c r="D9" s="21" t="s">
        <v>92</v>
      </c>
      <c r="E9" s="25">
        <v>45730</v>
      </c>
      <c r="F9" s="11" t="s">
        <v>172</v>
      </c>
      <c r="G9" s="9" t="s">
        <v>164</v>
      </c>
      <c r="H9" s="9">
        <v>14</v>
      </c>
      <c r="I9" s="9" t="s">
        <v>173</v>
      </c>
      <c r="J9" s="9" t="s">
        <v>166</v>
      </c>
      <c r="K9" s="9" t="s">
        <v>166</v>
      </c>
      <c r="L9" s="9" t="s">
        <v>166</v>
      </c>
    </row>
    <row r="10" spans="2:12" ht="24.75" customHeight="1">
      <c r="B10" s="18">
        <v>7</v>
      </c>
      <c r="C10" s="21" t="s">
        <v>37</v>
      </c>
      <c r="D10" s="21" t="s">
        <v>92</v>
      </c>
      <c r="E10" s="388">
        <v>45776</v>
      </c>
      <c r="F10" s="4" t="s">
        <v>174</v>
      </c>
      <c r="G10" s="26" t="s">
        <v>164</v>
      </c>
      <c r="H10" s="22">
        <v>13</v>
      </c>
      <c r="I10" s="22" t="s">
        <v>173</v>
      </c>
      <c r="J10" s="22" t="s">
        <v>166</v>
      </c>
      <c r="K10" s="22" t="s">
        <v>166</v>
      </c>
      <c r="L10" s="22" t="s">
        <v>166</v>
      </c>
    </row>
    <row r="11" spans="2:12" ht="24.75" customHeight="1">
      <c r="B11" s="18">
        <v>8</v>
      </c>
      <c r="C11" s="21" t="s">
        <v>37</v>
      </c>
      <c r="D11" s="21" t="s">
        <v>175</v>
      </c>
      <c r="E11" s="388">
        <v>45719</v>
      </c>
      <c r="F11" s="390" t="s">
        <v>176</v>
      </c>
      <c r="G11" s="41" t="s">
        <v>164</v>
      </c>
      <c r="H11" s="9">
        <v>39</v>
      </c>
      <c r="I11" s="9" t="s">
        <v>177</v>
      </c>
      <c r="J11" s="9" t="s">
        <v>166</v>
      </c>
      <c r="K11" s="9" t="s">
        <v>166</v>
      </c>
      <c r="L11" s="9" t="s">
        <v>166</v>
      </c>
    </row>
    <row r="12" spans="2:12" ht="24.75" customHeight="1">
      <c r="B12" s="18">
        <v>9</v>
      </c>
      <c r="C12" s="4" t="s">
        <v>37</v>
      </c>
      <c r="D12" s="4" t="s">
        <v>92</v>
      </c>
      <c r="E12" s="25">
        <v>45761</v>
      </c>
      <c r="F12" s="24" t="s">
        <v>178</v>
      </c>
      <c r="G12" s="9" t="s">
        <v>179</v>
      </c>
      <c r="H12" s="9">
        <v>8</v>
      </c>
      <c r="I12" s="9" t="s">
        <v>165</v>
      </c>
      <c r="J12" s="9" t="s">
        <v>166</v>
      </c>
      <c r="K12" s="9" t="s">
        <v>166</v>
      </c>
      <c r="L12" s="9" t="s">
        <v>166</v>
      </c>
    </row>
    <row r="13" spans="2:12" ht="24.75" customHeight="1">
      <c r="B13" s="18">
        <v>10</v>
      </c>
      <c r="C13" s="4" t="s">
        <v>37</v>
      </c>
      <c r="D13" s="4" t="s">
        <v>92</v>
      </c>
      <c r="E13" s="25">
        <v>45750</v>
      </c>
      <c r="F13" s="4" t="s">
        <v>178</v>
      </c>
      <c r="G13" s="9" t="s">
        <v>179</v>
      </c>
      <c r="H13" s="9">
        <v>12</v>
      </c>
      <c r="I13" s="9" t="s">
        <v>173</v>
      </c>
      <c r="J13" s="9" t="s">
        <v>166</v>
      </c>
      <c r="K13" s="9" t="s">
        <v>166</v>
      </c>
      <c r="L13" s="9" t="s">
        <v>166</v>
      </c>
    </row>
    <row r="14" spans="2:12" ht="24.75" customHeight="1">
      <c r="B14" s="18">
        <v>11</v>
      </c>
      <c r="C14" s="11" t="s">
        <v>37</v>
      </c>
      <c r="D14" s="11" t="s">
        <v>92</v>
      </c>
      <c r="E14" s="30">
        <v>45761</v>
      </c>
      <c r="F14" s="29" t="s">
        <v>180</v>
      </c>
      <c r="G14" s="29" t="s">
        <v>179</v>
      </c>
      <c r="H14" s="29">
        <v>10</v>
      </c>
      <c r="I14" s="29" t="s">
        <v>165</v>
      </c>
      <c r="J14" s="29" t="s">
        <v>166</v>
      </c>
      <c r="K14" s="29" t="s">
        <v>166</v>
      </c>
      <c r="L14" s="29" t="s">
        <v>166</v>
      </c>
    </row>
    <row r="15" spans="2:12" ht="24.75" customHeight="1">
      <c r="B15" s="18">
        <v>12</v>
      </c>
      <c r="C15" s="9" t="s">
        <v>181</v>
      </c>
      <c r="D15" s="9" t="s">
        <v>182</v>
      </c>
      <c r="E15" s="25">
        <v>45761</v>
      </c>
      <c r="F15" s="4" t="s">
        <v>183</v>
      </c>
      <c r="G15" s="9" t="s">
        <v>179</v>
      </c>
      <c r="H15" s="9">
        <v>12</v>
      </c>
      <c r="I15" s="9" t="s">
        <v>173</v>
      </c>
      <c r="J15" s="9" t="s">
        <v>166</v>
      </c>
      <c r="K15" s="9" t="s">
        <v>166</v>
      </c>
      <c r="L15" s="9" t="s">
        <v>166</v>
      </c>
    </row>
    <row r="16" spans="2:12" ht="24.75" customHeight="1">
      <c r="B16" s="18">
        <v>13</v>
      </c>
      <c r="C16" s="9" t="s">
        <v>181</v>
      </c>
      <c r="D16" s="9" t="s">
        <v>184</v>
      </c>
      <c r="E16" s="25">
        <v>45750</v>
      </c>
      <c r="F16" s="4" t="s">
        <v>185</v>
      </c>
      <c r="G16" s="9" t="s">
        <v>179</v>
      </c>
      <c r="H16" s="9">
        <v>7</v>
      </c>
      <c r="I16" s="9" t="s">
        <v>165</v>
      </c>
      <c r="J16" s="9" t="s">
        <v>166</v>
      </c>
      <c r="K16" s="9" t="s">
        <v>166</v>
      </c>
      <c r="L16" s="9" t="s">
        <v>166</v>
      </c>
    </row>
    <row r="17" spans="2:12" ht="24.75" customHeight="1">
      <c r="B17" s="18">
        <v>14</v>
      </c>
      <c r="C17" s="9" t="s">
        <v>37</v>
      </c>
      <c r="D17" s="9" t="s">
        <v>92</v>
      </c>
      <c r="E17" s="25">
        <v>45758</v>
      </c>
      <c r="F17" s="9" t="s">
        <v>186</v>
      </c>
      <c r="G17" s="7" t="s">
        <v>179</v>
      </c>
      <c r="H17" s="9">
        <v>8</v>
      </c>
      <c r="I17" s="9" t="s">
        <v>165</v>
      </c>
      <c r="J17" s="9" t="s">
        <v>166</v>
      </c>
      <c r="K17" s="9" t="s">
        <v>166</v>
      </c>
      <c r="L17" s="9" t="s">
        <v>166</v>
      </c>
    </row>
    <row r="18" spans="2:12" ht="24.75" customHeight="1">
      <c r="B18" s="18">
        <v>15</v>
      </c>
      <c r="C18" s="32" t="s">
        <v>37</v>
      </c>
      <c r="D18" s="32" t="s">
        <v>175</v>
      </c>
      <c r="E18" s="33">
        <v>45768</v>
      </c>
      <c r="F18" s="128" t="s">
        <v>176</v>
      </c>
      <c r="G18" s="34" t="s">
        <v>187</v>
      </c>
      <c r="H18" s="32">
        <v>18</v>
      </c>
      <c r="I18" s="34" t="s">
        <v>188</v>
      </c>
      <c r="J18" s="32" t="s">
        <v>166</v>
      </c>
      <c r="K18" s="32" t="s">
        <v>166</v>
      </c>
      <c r="L18" s="32" t="s">
        <v>166</v>
      </c>
    </row>
    <row r="19" spans="2:12" ht="24.75" customHeight="1">
      <c r="B19" s="18">
        <v>16</v>
      </c>
      <c r="C19" s="29" t="s">
        <v>37</v>
      </c>
      <c r="D19" s="29" t="s">
        <v>175</v>
      </c>
      <c r="E19" s="30">
        <v>45768</v>
      </c>
      <c r="F19" s="62" t="s">
        <v>176</v>
      </c>
      <c r="G19" s="31" t="s">
        <v>187</v>
      </c>
      <c r="H19" s="29">
        <v>18</v>
      </c>
      <c r="I19" s="31" t="s">
        <v>188</v>
      </c>
      <c r="J19" s="29" t="s">
        <v>166</v>
      </c>
      <c r="K19" s="29" t="s">
        <v>166</v>
      </c>
      <c r="L19" s="29" t="s">
        <v>166</v>
      </c>
    </row>
    <row r="20" spans="2:12" ht="24.75" customHeight="1">
      <c r="B20" s="18">
        <v>17</v>
      </c>
      <c r="C20" s="9" t="s">
        <v>37</v>
      </c>
      <c r="D20" s="9" t="s">
        <v>92</v>
      </c>
      <c r="E20" s="25">
        <v>45785</v>
      </c>
      <c r="F20" s="9" t="s">
        <v>189</v>
      </c>
      <c r="G20" s="7" t="s">
        <v>179</v>
      </c>
      <c r="H20" s="9">
        <v>9</v>
      </c>
      <c r="I20" s="29" t="s">
        <v>165</v>
      </c>
      <c r="J20" s="9" t="s">
        <v>166</v>
      </c>
      <c r="K20" s="9" t="s">
        <v>166</v>
      </c>
      <c r="L20" s="9" t="s">
        <v>166</v>
      </c>
    </row>
    <row r="21" spans="2:12" ht="24.75" customHeight="1">
      <c r="B21" s="18">
        <v>18</v>
      </c>
      <c r="C21" s="9" t="s">
        <v>37</v>
      </c>
      <c r="D21" s="9" t="s">
        <v>132</v>
      </c>
      <c r="E21" s="25">
        <v>45790</v>
      </c>
      <c r="F21" s="9" t="s">
        <v>190</v>
      </c>
      <c r="G21" s="7" t="s">
        <v>179</v>
      </c>
      <c r="H21" s="9">
        <v>6</v>
      </c>
      <c r="I21" s="9" t="s">
        <v>165</v>
      </c>
      <c r="J21" s="9" t="s">
        <v>166</v>
      </c>
      <c r="K21" s="9" t="s">
        <v>166</v>
      </c>
      <c r="L21" s="9" t="s">
        <v>166</v>
      </c>
    </row>
    <row r="22" spans="2:12" ht="24.75" customHeight="1">
      <c r="B22" s="18">
        <v>19</v>
      </c>
      <c r="C22" s="29" t="s">
        <v>37</v>
      </c>
      <c r="D22" s="29" t="s">
        <v>132</v>
      </c>
      <c r="E22" s="30">
        <v>45790</v>
      </c>
      <c r="F22" s="29" t="s">
        <v>190</v>
      </c>
      <c r="G22" s="31" t="s">
        <v>179</v>
      </c>
      <c r="H22" s="29">
        <v>9</v>
      </c>
      <c r="I22" s="29" t="s">
        <v>165</v>
      </c>
      <c r="J22" s="29" t="s">
        <v>166</v>
      </c>
      <c r="K22" s="29" t="s">
        <v>166</v>
      </c>
      <c r="L22" s="29" t="s">
        <v>166</v>
      </c>
    </row>
    <row r="23" spans="2:12" ht="24.75" customHeight="1">
      <c r="B23" s="18">
        <v>20</v>
      </c>
      <c r="C23" s="7" t="s">
        <v>191</v>
      </c>
      <c r="D23" s="7" t="s">
        <v>192</v>
      </c>
      <c r="E23" s="35">
        <v>45818</v>
      </c>
      <c r="F23" s="7" t="s">
        <v>193</v>
      </c>
      <c r="G23" s="7" t="s">
        <v>179</v>
      </c>
      <c r="H23" s="7">
        <v>7</v>
      </c>
      <c r="I23" s="7" t="s">
        <v>165</v>
      </c>
      <c r="J23" s="9" t="s">
        <v>166</v>
      </c>
      <c r="K23" s="9" t="s">
        <v>166</v>
      </c>
      <c r="L23" s="9" t="s">
        <v>166</v>
      </c>
    </row>
    <row r="24" spans="2:12" ht="24.75" customHeight="1">
      <c r="B24" s="18">
        <v>21</v>
      </c>
      <c r="C24" s="9" t="s">
        <v>37</v>
      </c>
      <c r="D24" s="9" t="s">
        <v>92</v>
      </c>
      <c r="E24" s="25">
        <v>45818</v>
      </c>
      <c r="F24" s="29" t="s">
        <v>189</v>
      </c>
      <c r="G24" s="7" t="s">
        <v>179</v>
      </c>
      <c r="H24" s="9">
        <v>10</v>
      </c>
      <c r="I24" s="7" t="s">
        <v>165</v>
      </c>
      <c r="J24" s="9" t="s">
        <v>166</v>
      </c>
      <c r="K24" s="9" t="s">
        <v>166</v>
      </c>
      <c r="L24" s="9" t="s">
        <v>166</v>
      </c>
    </row>
    <row r="25" spans="2:12" ht="24.75" customHeight="1">
      <c r="B25" s="18">
        <v>22</v>
      </c>
      <c r="C25" s="29" t="s">
        <v>37</v>
      </c>
      <c r="D25" s="29" t="s">
        <v>92</v>
      </c>
      <c r="E25" s="38">
        <v>45820</v>
      </c>
      <c r="F25" s="29" t="s">
        <v>194</v>
      </c>
      <c r="G25" s="39" t="s">
        <v>187</v>
      </c>
      <c r="H25" s="29">
        <v>16</v>
      </c>
      <c r="I25" s="29" t="s">
        <v>173</v>
      </c>
      <c r="J25" s="29" t="s">
        <v>166</v>
      </c>
      <c r="K25" s="29" t="s">
        <v>166</v>
      </c>
      <c r="L25" s="29" t="s">
        <v>166</v>
      </c>
    </row>
    <row r="26" spans="2:12" ht="24.75" customHeight="1">
      <c r="B26" s="18">
        <v>23</v>
      </c>
      <c r="C26" s="22" t="s">
        <v>37</v>
      </c>
      <c r="D26" s="22" t="s">
        <v>92</v>
      </c>
      <c r="E26" s="25">
        <v>45839</v>
      </c>
      <c r="F26" s="9" t="s">
        <v>195</v>
      </c>
      <c r="G26" s="7" t="s">
        <v>164</v>
      </c>
      <c r="H26" s="9">
        <v>9</v>
      </c>
      <c r="I26" s="9" t="s">
        <v>165</v>
      </c>
      <c r="J26" s="9" t="s">
        <v>166</v>
      </c>
      <c r="K26" s="9" t="s">
        <v>166</v>
      </c>
      <c r="L26" s="9" t="s">
        <v>166</v>
      </c>
    </row>
    <row r="27" spans="2:12" ht="24.75" customHeight="1">
      <c r="B27" s="18">
        <v>24</v>
      </c>
      <c r="C27" s="22" t="s">
        <v>37</v>
      </c>
      <c r="D27" s="22" t="s">
        <v>92</v>
      </c>
      <c r="E27" s="389">
        <v>45804</v>
      </c>
      <c r="F27" s="9" t="s">
        <v>196</v>
      </c>
      <c r="G27" s="7" t="s">
        <v>164</v>
      </c>
      <c r="H27" s="9">
        <v>9</v>
      </c>
      <c r="I27" s="9" t="s">
        <v>165</v>
      </c>
      <c r="J27" s="9" t="s">
        <v>166</v>
      </c>
      <c r="K27" s="9" t="s">
        <v>166</v>
      </c>
      <c r="L27" s="9" t="s">
        <v>166</v>
      </c>
    </row>
    <row r="28" spans="2:12" ht="24.75" customHeight="1">
      <c r="B28" s="18">
        <v>25</v>
      </c>
      <c r="C28" s="22" t="s">
        <v>37</v>
      </c>
      <c r="D28" s="22" t="s">
        <v>92</v>
      </c>
      <c r="E28" s="25">
        <v>45839</v>
      </c>
      <c r="F28" s="9" t="s">
        <v>197</v>
      </c>
      <c r="G28" s="7" t="s">
        <v>164</v>
      </c>
      <c r="H28" s="9">
        <v>16</v>
      </c>
      <c r="I28" s="9" t="s">
        <v>173</v>
      </c>
      <c r="J28" s="9" t="s">
        <v>166</v>
      </c>
      <c r="K28" s="9" t="s">
        <v>166</v>
      </c>
      <c r="L28" s="9" t="s">
        <v>166</v>
      </c>
    </row>
    <row r="29" spans="2:12" ht="24.75" customHeight="1">
      <c r="B29" s="18">
        <v>26</v>
      </c>
      <c r="C29" s="9" t="s">
        <v>37</v>
      </c>
      <c r="D29" s="9" t="s">
        <v>92</v>
      </c>
      <c r="E29" s="25">
        <v>45881</v>
      </c>
      <c r="F29" s="9" t="s">
        <v>198</v>
      </c>
      <c r="G29" s="7" t="s">
        <v>179</v>
      </c>
      <c r="H29" s="9">
        <v>13</v>
      </c>
      <c r="I29" s="9" t="s">
        <v>173</v>
      </c>
      <c r="J29" s="9" t="s">
        <v>166</v>
      </c>
      <c r="K29" s="9" t="s">
        <v>166</v>
      </c>
      <c r="L29" s="9" t="s">
        <v>166</v>
      </c>
    </row>
    <row r="30" spans="2:12" ht="24.75" customHeight="1">
      <c r="B30" s="18">
        <v>27</v>
      </c>
      <c r="C30" s="9" t="s">
        <v>37</v>
      </c>
      <c r="D30" s="9" t="s">
        <v>92</v>
      </c>
      <c r="E30" s="25">
        <v>45898</v>
      </c>
      <c r="F30" s="9" t="s">
        <v>199</v>
      </c>
      <c r="G30" s="7" t="s">
        <v>179</v>
      </c>
      <c r="H30" s="9">
        <v>17</v>
      </c>
      <c r="I30" s="9" t="s">
        <v>173</v>
      </c>
      <c r="J30" s="9" t="s">
        <v>166</v>
      </c>
      <c r="K30" s="9" t="s">
        <v>166</v>
      </c>
      <c r="L30" s="9" t="s">
        <v>166</v>
      </c>
    </row>
    <row r="31" spans="2:12" ht="24.75" customHeight="1">
      <c r="B31" s="18">
        <v>28</v>
      </c>
      <c r="C31" s="22" t="s">
        <v>37</v>
      </c>
      <c r="D31" s="22" t="s">
        <v>92</v>
      </c>
      <c r="E31" s="25">
        <v>45859</v>
      </c>
      <c r="F31" s="29" t="s">
        <v>200</v>
      </c>
      <c r="G31" s="7" t="s">
        <v>164</v>
      </c>
      <c r="H31" s="9">
        <v>18</v>
      </c>
      <c r="I31" s="9" t="s">
        <v>173</v>
      </c>
      <c r="J31" s="9" t="s">
        <v>166</v>
      </c>
      <c r="K31" s="9" t="s">
        <v>166</v>
      </c>
      <c r="L31" s="9" t="s">
        <v>166</v>
      </c>
    </row>
    <row r="32" spans="2:12" ht="24.75" customHeight="1">
      <c r="B32" s="18">
        <v>29</v>
      </c>
      <c r="C32" s="62" t="s">
        <v>37</v>
      </c>
      <c r="D32" s="62" t="s">
        <v>92</v>
      </c>
      <c r="E32" s="38">
        <v>45798</v>
      </c>
      <c r="F32" s="9" t="s">
        <v>196</v>
      </c>
      <c r="G32" s="39" t="s">
        <v>164</v>
      </c>
      <c r="H32" s="29">
        <v>9</v>
      </c>
      <c r="I32" s="29" t="s">
        <v>165</v>
      </c>
      <c r="J32" s="29" t="s">
        <v>166</v>
      </c>
      <c r="K32" s="29" t="s">
        <v>166</v>
      </c>
      <c r="L32" s="29" t="s">
        <v>166</v>
      </c>
    </row>
    <row r="33" spans="2:12" ht="24.75" customHeight="1">
      <c r="B33" s="18">
        <v>30</v>
      </c>
      <c r="C33" s="9" t="s">
        <v>37</v>
      </c>
      <c r="D33" s="9" t="s">
        <v>92</v>
      </c>
      <c r="E33" s="25">
        <v>45901</v>
      </c>
      <c r="F33" s="32" t="s">
        <v>201</v>
      </c>
      <c r="G33" s="7" t="s">
        <v>187</v>
      </c>
      <c r="H33" s="9">
        <v>21</v>
      </c>
      <c r="I33" s="9" t="s">
        <v>188</v>
      </c>
      <c r="J33" s="9" t="s">
        <v>166</v>
      </c>
      <c r="K33" s="9" t="s">
        <v>166</v>
      </c>
      <c r="L33" s="9" t="s">
        <v>166</v>
      </c>
    </row>
    <row r="34" spans="2:12" ht="24.75" customHeight="1">
      <c r="B34" s="18">
        <v>31</v>
      </c>
      <c r="C34" s="9" t="s">
        <v>37</v>
      </c>
      <c r="D34" s="9" t="s">
        <v>92</v>
      </c>
      <c r="E34" s="25">
        <v>45925</v>
      </c>
      <c r="F34" s="9" t="s">
        <v>194</v>
      </c>
      <c r="G34" s="7" t="s">
        <v>179</v>
      </c>
      <c r="H34" s="9">
        <v>14</v>
      </c>
      <c r="I34" s="9" t="s">
        <v>173</v>
      </c>
      <c r="J34" s="9" t="s">
        <v>166</v>
      </c>
      <c r="K34" s="9" t="s">
        <v>166</v>
      </c>
      <c r="L34" s="9" t="s">
        <v>166</v>
      </c>
    </row>
    <row r="35" spans="2:12" ht="24.75" customHeight="1">
      <c r="B35" s="18">
        <v>32</v>
      </c>
      <c r="C35" s="29" t="s">
        <v>37</v>
      </c>
      <c r="D35" s="29" t="s">
        <v>92</v>
      </c>
      <c r="E35" s="30">
        <v>45966</v>
      </c>
      <c r="F35" s="29" t="s">
        <v>202</v>
      </c>
      <c r="G35" s="31" t="s">
        <v>179</v>
      </c>
      <c r="H35" s="29">
        <v>6</v>
      </c>
      <c r="I35" s="29" t="s">
        <v>203</v>
      </c>
      <c r="J35" s="29" t="s">
        <v>166</v>
      </c>
      <c r="K35" s="29" t="s">
        <v>166</v>
      </c>
      <c r="L35" s="29" t="s">
        <v>166</v>
      </c>
    </row>
    <row r="36" spans="2:12" ht="24.75" customHeight="1">
      <c r="B36" s="18">
        <v>33</v>
      </c>
      <c r="C36" s="62" t="s">
        <v>37</v>
      </c>
      <c r="D36" s="192" t="s">
        <v>92</v>
      </c>
      <c r="E36" s="38">
        <v>45904</v>
      </c>
      <c r="F36" s="391" t="s">
        <v>204</v>
      </c>
      <c r="G36" s="39" t="s">
        <v>164</v>
      </c>
      <c r="H36" s="29">
        <v>5</v>
      </c>
      <c r="I36" s="29" t="s">
        <v>203</v>
      </c>
      <c r="J36" s="29" t="s">
        <v>166</v>
      </c>
      <c r="K36" s="29" t="s">
        <v>166</v>
      </c>
      <c r="L36" s="29" t="s">
        <v>166</v>
      </c>
    </row>
    <row r="37" spans="2:12" ht="24.75" customHeight="1">
      <c r="B37" s="18">
        <v>34</v>
      </c>
      <c r="C37" s="62" t="s">
        <v>37</v>
      </c>
      <c r="D37" s="62" t="s">
        <v>205</v>
      </c>
      <c r="E37" s="30">
        <v>45901</v>
      </c>
      <c r="F37" s="42" t="s">
        <v>206</v>
      </c>
      <c r="G37" s="31" t="s">
        <v>164</v>
      </c>
      <c r="H37" s="29">
        <v>7</v>
      </c>
      <c r="I37" s="29" t="s">
        <v>165</v>
      </c>
      <c r="J37" s="29" t="s">
        <v>166</v>
      </c>
      <c r="K37" s="29" t="s">
        <v>166</v>
      </c>
      <c r="L37" s="29" t="s">
        <v>166</v>
      </c>
    </row>
    <row r="38" spans="2:12" ht="24.75" customHeight="1">
      <c r="B38" s="18">
        <v>35</v>
      </c>
      <c r="C38" s="62" t="s">
        <v>37</v>
      </c>
      <c r="D38" s="62" t="s">
        <v>92</v>
      </c>
      <c r="E38" s="30">
        <v>45924</v>
      </c>
      <c r="F38" s="392" t="s">
        <v>207</v>
      </c>
      <c r="G38" s="31" t="s">
        <v>164</v>
      </c>
      <c r="H38" s="29">
        <v>9</v>
      </c>
      <c r="I38" s="29" t="s">
        <v>165</v>
      </c>
      <c r="J38" s="29" t="s">
        <v>166</v>
      </c>
      <c r="K38" s="29" t="s">
        <v>166</v>
      </c>
      <c r="L38" s="29" t="s">
        <v>166</v>
      </c>
    </row>
    <row r="39" spans="2:12" ht="24.75" customHeight="1">
      <c r="B39" s="18">
        <v>36</v>
      </c>
      <c r="C39" s="22" t="s">
        <v>37</v>
      </c>
      <c r="D39" s="22" t="s">
        <v>92</v>
      </c>
      <c r="E39" s="25">
        <v>45919</v>
      </c>
      <c r="F39" s="9" t="s">
        <v>208</v>
      </c>
      <c r="G39" s="7" t="s">
        <v>164</v>
      </c>
      <c r="H39" s="9">
        <v>8</v>
      </c>
      <c r="I39" s="9" t="s">
        <v>165</v>
      </c>
      <c r="J39" s="9" t="s">
        <v>166</v>
      </c>
      <c r="K39" s="9" t="s">
        <v>166</v>
      </c>
      <c r="L39" s="9" t="s">
        <v>166</v>
      </c>
    </row>
    <row r="40" spans="2:12" ht="24.75" customHeight="1">
      <c r="B40" s="65">
        <v>37</v>
      </c>
      <c r="C40" s="62" t="s">
        <v>37</v>
      </c>
      <c r="D40" s="62" t="s">
        <v>209</v>
      </c>
      <c r="E40" s="30">
        <v>45908</v>
      </c>
      <c r="F40" s="29" t="s">
        <v>210</v>
      </c>
      <c r="G40" s="31" t="s">
        <v>164</v>
      </c>
      <c r="H40" s="29">
        <v>10</v>
      </c>
      <c r="I40" s="29" t="s">
        <v>165</v>
      </c>
      <c r="J40" s="29" t="s">
        <v>166</v>
      </c>
      <c r="K40" s="29" t="s">
        <v>166</v>
      </c>
      <c r="L40" s="29" t="s">
        <v>166</v>
      </c>
    </row>
    <row r="41" spans="2:12" ht="24.75" customHeight="1">
      <c r="B41" s="65">
        <v>38</v>
      </c>
      <c r="C41" s="62" t="s">
        <v>37</v>
      </c>
      <c r="D41" s="62" t="s">
        <v>92</v>
      </c>
      <c r="E41" s="30">
        <v>45958</v>
      </c>
      <c r="F41" s="11" t="s">
        <v>211</v>
      </c>
      <c r="G41" s="31" t="s">
        <v>164</v>
      </c>
      <c r="H41" s="29">
        <v>6</v>
      </c>
      <c r="I41" s="29" t="s">
        <v>165</v>
      </c>
      <c r="J41" s="29" t="s">
        <v>166</v>
      </c>
      <c r="K41" s="29" t="s">
        <v>166</v>
      </c>
      <c r="L41" s="29" t="s">
        <v>166</v>
      </c>
    </row>
    <row r="42" spans="2:12" ht="24.75" customHeight="1">
      <c r="B42" s="65">
        <v>39</v>
      </c>
      <c r="C42" s="62" t="s">
        <v>37</v>
      </c>
      <c r="D42" s="62" t="s">
        <v>92</v>
      </c>
      <c r="E42" s="38">
        <v>45954</v>
      </c>
      <c r="F42" s="9" t="s">
        <v>212</v>
      </c>
      <c r="G42" s="39" t="s">
        <v>164</v>
      </c>
      <c r="H42" s="29">
        <v>7</v>
      </c>
      <c r="I42" s="29" t="s">
        <v>165</v>
      </c>
      <c r="J42" s="29" t="s">
        <v>166</v>
      </c>
      <c r="K42" s="29" t="s">
        <v>166</v>
      </c>
      <c r="L42" s="29" t="s">
        <v>166</v>
      </c>
    </row>
    <row r="43" spans="2:12" ht="24.75" customHeight="1">
      <c r="B43" s="18">
        <v>40</v>
      </c>
      <c r="C43" s="22" t="s">
        <v>37</v>
      </c>
      <c r="D43" s="22" t="s">
        <v>92</v>
      </c>
      <c r="E43" s="388" t="s">
        <v>213</v>
      </c>
      <c r="F43" s="4" t="s">
        <v>214</v>
      </c>
      <c r="G43" s="387" t="s">
        <v>164</v>
      </c>
      <c r="H43" s="9">
        <v>9</v>
      </c>
      <c r="I43" s="9" t="s">
        <v>165</v>
      </c>
      <c r="J43" s="9" t="s">
        <v>166</v>
      </c>
      <c r="K43" s="9" t="s">
        <v>166</v>
      </c>
      <c r="L43" s="9" t="s">
        <v>166</v>
      </c>
    </row>
    <row r="44" spans="2:12" ht="24.75" customHeight="1">
      <c r="B44" s="55"/>
      <c r="C44" s="61"/>
      <c r="D44" s="61"/>
      <c r="E44" s="386"/>
      <c r="F44" s="61"/>
      <c r="G44" s="37"/>
    </row>
    <row r="45" spans="2:12" ht="24.75" customHeight="1">
      <c r="B45" s="55"/>
      <c r="E45" s="56"/>
      <c r="G45" s="37"/>
    </row>
    <row r="46" spans="2:12" ht="24.75" customHeight="1">
      <c r="B46" s="55"/>
      <c r="C46" s="401" t="s">
        <v>215</v>
      </c>
      <c r="D46" s="401"/>
      <c r="E46" s="401"/>
      <c r="F46" s="401"/>
      <c r="G46" s="401"/>
      <c r="H46" s="401"/>
      <c r="I46" s="401"/>
      <c r="J46" s="401"/>
      <c r="K46" s="401"/>
      <c r="L46" s="401"/>
    </row>
    <row r="47" spans="2:12" ht="24.75" customHeight="1">
      <c r="B47" s="55"/>
      <c r="E47" s="56"/>
      <c r="G47" s="37"/>
    </row>
    <row r="48" spans="2:12" ht="24.75" customHeight="1">
      <c r="B48" s="55"/>
      <c r="E48" s="56"/>
      <c r="G48" s="37"/>
    </row>
    <row r="49" spans="2:7" ht="24.75" customHeight="1">
      <c r="B49" s="55"/>
      <c r="E49" s="56"/>
      <c r="G49" s="37"/>
    </row>
    <row r="50" spans="2:7" ht="24.75" customHeight="1">
      <c r="B50" s="55"/>
      <c r="E50" s="56"/>
      <c r="G50" s="37"/>
    </row>
    <row r="52" spans="2:7" ht="27.75" customHeight="1"/>
  </sheetData>
  <autoFilter ref="C2:I43" xr:uid="{1C751507-0E50-43C1-8580-C8B6E27A37EB}"/>
  <mergeCells count="11">
    <mergeCell ref="C46:L46"/>
    <mergeCell ref="B1:L1"/>
    <mergeCell ref="B2:B3"/>
    <mergeCell ref="C2:C3"/>
    <mergeCell ref="D2:D3"/>
    <mergeCell ref="E2:E3"/>
    <mergeCell ref="F2:F3"/>
    <mergeCell ref="G2:G3"/>
    <mergeCell ref="H2:H3"/>
    <mergeCell ref="I2:I3"/>
    <mergeCell ref="J2:L2"/>
  </mergeCells>
  <dataValidations count="1">
    <dataValidation type="list" allowBlank="1" showInputMessage="1" showErrorMessage="1" sqref="G53:G96 G4:G51" xr:uid="{7E97F1E1-A026-4250-B163-8954F2E43311}">
      <formula1>"Habilitación Básica Funcional, Rehabilitación Integral Personas Ciegas, Rehabilitación Integral Personas con Baja Visión"</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F14"/>
  <sheetViews>
    <sheetView workbookViewId="0">
      <pane ySplit="3" topLeftCell="A4" activePane="bottomLeft" state="frozen"/>
      <selection pane="bottomLeft" activeCell="B4" sqref="B4"/>
    </sheetView>
  </sheetViews>
  <sheetFormatPr defaultColWidth="9.140625" defaultRowHeight="12.75"/>
  <cols>
    <col min="1" max="1" width="3.7109375" style="17" customWidth="1"/>
    <col min="2" max="2" width="7" style="17" customWidth="1"/>
    <col min="3" max="3" width="20.5703125" style="114" customWidth="1"/>
    <col min="4" max="4" width="60.7109375" style="115" customWidth="1"/>
    <col min="5" max="5" width="15.5703125" style="115" customWidth="1"/>
    <col min="6" max="6" width="15.85546875" style="115" customWidth="1"/>
    <col min="7" max="7" width="43.85546875" style="17" customWidth="1"/>
    <col min="8" max="16378" width="9.140625" style="17"/>
    <col min="16379" max="16379" width="9.140625" style="17" customWidth="1"/>
    <col min="16380" max="16381" width="9.140625" style="17"/>
    <col min="16382" max="16382" width="9.140625" style="17" customWidth="1"/>
    <col min="16383" max="16384" width="9.140625" style="17"/>
  </cols>
  <sheetData>
    <row r="2" spans="2:6" ht="54" customHeight="1">
      <c r="B2" s="418" t="s">
        <v>216</v>
      </c>
      <c r="C2" s="418"/>
      <c r="D2" s="418"/>
      <c r="E2" s="418"/>
      <c r="F2" s="418"/>
    </row>
    <row r="3" spans="2:6" ht="34.5" customHeight="1">
      <c r="B3" s="2" t="s">
        <v>28</v>
      </c>
      <c r="C3" s="2" t="s">
        <v>47</v>
      </c>
      <c r="D3" s="1" t="s">
        <v>48</v>
      </c>
      <c r="E3" s="1" t="s">
        <v>72</v>
      </c>
      <c r="F3" s="1" t="s">
        <v>50</v>
      </c>
    </row>
    <row r="4" spans="2:6" s="102" customFormat="1" ht="66" customHeight="1">
      <c r="B4" s="99">
        <v>1</v>
      </c>
      <c r="C4" s="100" t="s">
        <v>217</v>
      </c>
      <c r="D4" s="101" t="s">
        <v>218</v>
      </c>
      <c r="E4" s="67">
        <v>55</v>
      </c>
      <c r="F4" s="67">
        <v>217</v>
      </c>
    </row>
    <row r="5" spans="2:6" s="102" customFormat="1" ht="55.5" customHeight="1">
      <c r="B5" s="103">
        <v>2</v>
      </c>
      <c r="C5" s="104" t="s">
        <v>53</v>
      </c>
      <c r="D5" s="101" t="s">
        <v>73</v>
      </c>
      <c r="E5" s="101">
        <v>78</v>
      </c>
      <c r="F5" s="101">
        <v>338</v>
      </c>
    </row>
    <row r="6" spans="2:6" s="102" customFormat="1" ht="84.75" customHeight="1">
      <c r="B6" s="99">
        <v>3</v>
      </c>
      <c r="C6" s="105" t="s">
        <v>51</v>
      </c>
      <c r="D6" s="67" t="s">
        <v>219</v>
      </c>
      <c r="E6" s="67">
        <v>84</v>
      </c>
      <c r="F6" s="67">
        <v>165</v>
      </c>
    </row>
    <row r="7" spans="2:6" s="102" customFormat="1" ht="57" customHeight="1">
      <c r="B7" s="99">
        <v>4</v>
      </c>
      <c r="C7" s="105" t="s">
        <v>76</v>
      </c>
      <c r="D7" s="67" t="s">
        <v>77</v>
      </c>
      <c r="E7" s="67">
        <v>52</v>
      </c>
      <c r="F7" s="67">
        <v>374</v>
      </c>
    </row>
    <row r="8" spans="2:6" ht="74.25" customHeight="1">
      <c r="B8" s="106">
        <v>5</v>
      </c>
      <c r="C8" s="105" t="s">
        <v>220</v>
      </c>
      <c r="D8" s="67" t="s">
        <v>79</v>
      </c>
      <c r="E8" s="189">
        <v>56</v>
      </c>
      <c r="F8" s="189">
        <v>420</v>
      </c>
    </row>
    <row r="9" spans="2:6" ht="75" customHeight="1">
      <c r="B9" s="107">
        <v>6</v>
      </c>
      <c r="C9" s="108" t="s">
        <v>221</v>
      </c>
      <c r="D9" s="109" t="s">
        <v>222</v>
      </c>
      <c r="E9" s="190">
        <v>3</v>
      </c>
      <c r="F9" s="190">
        <v>28</v>
      </c>
    </row>
    <row r="10" spans="2:6" ht="60.75" customHeight="1">
      <c r="B10" s="110">
        <v>7</v>
      </c>
      <c r="C10" s="105" t="s">
        <v>223</v>
      </c>
      <c r="D10" s="67" t="s">
        <v>75</v>
      </c>
      <c r="E10" s="189">
        <v>52</v>
      </c>
      <c r="F10" s="189">
        <v>558</v>
      </c>
    </row>
    <row r="11" spans="2:6" ht="54" customHeight="1">
      <c r="B11" s="111">
        <v>8</v>
      </c>
      <c r="C11" s="105" t="s">
        <v>80</v>
      </c>
      <c r="D11" s="67" t="s">
        <v>81</v>
      </c>
      <c r="E11" s="190">
        <v>57</v>
      </c>
      <c r="F11" s="190">
        <v>160</v>
      </c>
    </row>
    <row r="12" spans="2:6" ht="33.75" customHeight="1">
      <c r="B12" s="112"/>
      <c r="C12" s="113"/>
      <c r="D12" s="113"/>
      <c r="E12" s="66" t="s">
        <v>69</v>
      </c>
      <c r="F12" s="191">
        <f>SUM(F4:F11)</f>
        <v>2260</v>
      </c>
    </row>
    <row r="13" spans="2:6" ht="24" customHeight="1"/>
    <row r="14" spans="2:6" ht="56.25" customHeight="1">
      <c r="B14" s="419" t="s">
        <v>224</v>
      </c>
      <c r="C14" s="419"/>
      <c r="D14" s="419"/>
      <c r="E14" s="419"/>
      <c r="F14" s="419"/>
    </row>
  </sheetData>
  <autoFilter ref="C3:F3" xr:uid="{00000000-0009-0000-0000-000007000000}"/>
  <mergeCells count="2">
    <mergeCell ref="B2:F2"/>
    <mergeCell ref="B14:F14"/>
  </mergeCells>
  <pageMargins left="0.7" right="0.7" top="0.75" bottom="0.75" header="0.3" footer="0.3"/>
  <pageSetup orientation="portrait" horizontalDpi="4294967295" verticalDpi="429496729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32"/>
  <sheetViews>
    <sheetView workbookViewId="0">
      <pane ySplit="2" topLeftCell="A3" activePane="bottomLeft" state="frozen"/>
      <selection pane="bottomLeft" activeCell="B3" sqref="B3"/>
    </sheetView>
  </sheetViews>
  <sheetFormatPr defaultColWidth="11.42578125" defaultRowHeight="12.75"/>
  <cols>
    <col min="1" max="1" width="5" style="15" customWidth="1"/>
    <col min="2" max="2" width="18.140625" style="81" customWidth="1"/>
    <col min="3" max="3" width="24" style="81" customWidth="1"/>
    <col min="4" max="4" width="18.140625" style="81" customWidth="1"/>
    <col min="5" max="5" width="34.28515625" style="81" customWidth="1"/>
    <col min="6" max="6" width="42.7109375" style="81" customWidth="1"/>
    <col min="7" max="7" width="21.42578125" style="15" customWidth="1"/>
    <col min="8" max="8" width="26.42578125" style="127" customWidth="1"/>
    <col min="9" max="9" width="52.140625" style="37" customWidth="1"/>
    <col min="10" max="10" width="20" style="81" customWidth="1"/>
    <col min="11" max="16384" width="11.42578125" style="81"/>
  </cols>
  <sheetData>
    <row r="1" spans="1:9" ht="57" customHeight="1">
      <c r="A1" s="396" t="s">
        <v>225</v>
      </c>
      <c r="B1" s="397"/>
      <c r="C1" s="397"/>
      <c r="D1" s="420"/>
      <c r="E1" s="397"/>
      <c r="F1" s="397"/>
      <c r="G1" s="397"/>
      <c r="H1" s="397"/>
      <c r="I1" s="397"/>
    </row>
    <row r="2" spans="1:9" ht="35.25" customHeight="1">
      <c r="A2" s="78" t="s">
        <v>28</v>
      </c>
      <c r="B2" s="78" t="s">
        <v>29</v>
      </c>
      <c r="C2" s="116" t="s">
        <v>226</v>
      </c>
      <c r="D2" s="78" t="s">
        <v>31</v>
      </c>
      <c r="E2" s="117" t="s">
        <v>227</v>
      </c>
      <c r="F2" s="118" t="s">
        <v>228</v>
      </c>
      <c r="G2" s="118" t="s">
        <v>229</v>
      </c>
      <c r="H2" s="118" t="s">
        <v>230</v>
      </c>
      <c r="I2" s="118" t="s">
        <v>231</v>
      </c>
    </row>
    <row r="3" spans="1:9" ht="23.25">
      <c r="A3" s="119">
        <v>1</v>
      </c>
      <c r="B3" s="120" t="s">
        <v>232</v>
      </c>
      <c r="C3" s="46" t="s">
        <v>233</v>
      </c>
      <c r="D3" s="120" t="s">
        <v>97</v>
      </c>
      <c r="E3" s="120" t="s">
        <v>234</v>
      </c>
      <c r="F3" s="121" t="s">
        <v>235</v>
      </c>
      <c r="G3" s="120" t="s">
        <v>236</v>
      </c>
      <c r="H3" s="120" t="s">
        <v>237</v>
      </c>
      <c r="I3" s="120" t="s">
        <v>238</v>
      </c>
    </row>
    <row r="4" spans="1:9" ht="35.25">
      <c r="A4" s="122">
        <v>2</v>
      </c>
      <c r="B4" s="46" t="s">
        <v>239</v>
      </c>
      <c r="C4" s="46" t="s">
        <v>240</v>
      </c>
      <c r="D4" s="46" t="s">
        <v>39</v>
      </c>
      <c r="E4" s="46" t="s">
        <v>241</v>
      </c>
      <c r="F4" s="123" t="s">
        <v>242</v>
      </c>
      <c r="G4" s="46" t="s">
        <v>243</v>
      </c>
      <c r="H4" s="46" t="s">
        <v>244</v>
      </c>
      <c r="I4" s="46" t="s">
        <v>245</v>
      </c>
    </row>
    <row r="5" spans="1:9" ht="23.25">
      <c r="A5" s="119">
        <v>3</v>
      </c>
      <c r="B5" s="46" t="s">
        <v>239</v>
      </c>
      <c r="C5" s="46" t="s">
        <v>246</v>
      </c>
      <c r="D5" s="46" t="s">
        <v>97</v>
      </c>
      <c r="E5" s="46" t="s">
        <v>247</v>
      </c>
      <c r="F5" s="123" t="s">
        <v>242</v>
      </c>
      <c r="G5" s="46" t="s">
        <v>243</v>
      </c>
      <c r="H5" s="46" t="s">
        <v>248</v>
      </c>
      <c r="I5" s="46" t="s">
        <v>249</v>
      </c>
    </row>
    <row r="6" spans="1:9" ht="23.25">
      <c r="A6" s="122">
        <v>4</v>
      </c>
      <c r="B6" s="46" t="s">
        <v>250</v>
      </c>
      <c r="C6" s="46" t="s">
        <v>251</v>
      </c>
      <c r="D6" s="46" t="s">
        <v>97</v>
      </c>
      <c r="E6" s="46" t="s">
        <v>252</v>
      </c>
      <c r="F6" s="123" t="s">
        <v>253</v>
      </c>
      <c r="G6" s="46" t="s">
        <v>254</v>
      </c>
      <c r="H6" s="46" t="s">
        <v>255</v>
      </c>
      <c r="I6" s="46" t="s">
        <v>256</v>
      </c>
    </row>
    <row r="7" spans="1:9" ht="23.25">
      <c r="A7" s="119">
        <v>5</v>
      </c>
      <c r="B7" s="46" t="s">
        <v>250</v>
      </c>
      <c r="C7" s="46" t="s">
        <v>257</v>
      </c>
      <c r="D7" s="46" t="s">
        <v>97</v>
      </c>
      <c r="E7" s="46" t="s">
        <v>258</v>
      </c>
      <c r="F7" s="123" t="s">
        <v>253</v>
      </c>
      <c r="G7" s="46" t="s">
        <v>254</v>
      </c>
      <c r="H7" s="46" t="s">
        <v>259</v>
      </c>
      <c r="I7" s="46" t="s">
        <v>260</v>
      </c>
    </row>
    <row r="8" spans="1:9" ht="23.25">
      <c r="A8" s="122">
        <v>6</v>
      </c>
      <c r="B8" s="46" t="s">
        <v>250</v>
      </c>
      <c r="C8" s="46" t="s">
        <v>261</v>
      </c>
      <c r="D8" s="46" t="s">
        <v>97</v>
      </c>
      <c r="E8" s="46" t="s">
        <v>262</v>
      </c>
      <c r="F8" s="123" t="s">
        <v>253</v>
      </c>
      <c r="G8" s="46" t="s">
        <v>254</v>
      </c>
      <c r="H8" s="46" t="s">
        <v>263</v>
      </c>
      <c r="I8" s="46" t="s">
        <v>264</v>
      </c>
    </row>
    <row r="9" spans="1:9" ht="35.25">
      <c r="A9" s="119">
        <v>7</v>
      </c>
      <c r="B9" s="46" t="s">
        <v>250</v>
      </c>
      <c r="C9" s="46" t="s">
        <v>265</v>
      </c>
      <c r="D9" s="46" t="s">
        <v>97</v>
      </c>
      <c r="E9" s="46" t="s">
        <v>266</v>
      </c>
      <c r="F9" s="123" t="s">
        <v>267</v>
      </c>
      <c r="G9" s="124" t="s">
        <v>268</v>
      </c>
      <c r="H9" s="46" t="s">
        <v>269</v>
      </c>
      <c r="I9" s="46" t="s">
        <v>270</v>
      </c>
    </row>
    <row r="10" spans="1:9" ht="35.25">
      <c r="A10" s="122">
        <v>8</v>
      </c>
      <c r="B10" s="46" t="s">
        <v>250</v>
      </c>
      <c r="C10" s="46" t="s">
        <v>271</v>
      </c>
      <c r="D10" s="46" t="s">
        <v>97</v>
      </c>
      <c r="E10" s="46" t="s">
        <v>272</v>
      </c>
      <c r="F10" s="123" t="s">
        <v>267</v>
      </c>
      <c r="G10" s="46" t="s">
        <v>268</v>
      </c>
      <c r="H10" s="46" t="s">
        <v>273</v>
      </c>
      <c r="I10" s="46" t="s">
        <v>274</v>
      </c>
    </row>
    <row r="11" spans="1:9" ht="23.25">
      <c r="A11" s="119">
        <v>9</v>
      </c>
      <c r="B11" s="46" t="s">
        <v>250</v>
      </c>
      <c r="C11" s="46" t="s">
        <v>275</v>
      </c>
      <c r="D11" s="46" t="s">
        <v>39</v>
      </c>
      <c r="E11" s="46" t="s">
        <v>276</v>
      </c>
      <c r="F11" s="123" t="s">
        <v>277</v>
      </c>
      <c r="G11" s="46" t="s">
        <v>278</v>
      </c>
      <c r="H11" s="46" t="s">
        <v>244</v>
      </c>
      <c r="I11" s="46" t="s">
        <v>279</v>
      </c>
    </row>
    <row r="12" spans="1:9" ht="23.25">
      <c r="A12" s="122">
        <v>10</v>
      </c>
      <c r="B12" s="46" t="s">
        <v>250</v>
      </c>
      <c r="C12" s="46" t="s">
        <v>280</v>
      </c>
      <c r="D12" s="46" t="s">
        <v>97</v>
      </c>
      <c r="E12" s="46" t="s">
        <v>281</v>
      </c>
      <c r="F12" s="123" t="s">
        <v>277</v>
      </c>
      <c r="G12" s="46" t="s">
        <v>278</v>
      </c>
      <c r="H12" s="46" t="s">
        <v>282</v>
      </c>
      <c r="I12" s="46" t="s">
        <v>283</v>
      </c>
    </row>
    <row r="13" spans="1:9" ht="35.25">
      <c r="A13" s="119">
        <v>11</v>
      </c>
      <c r="B13" s="46" t="s">
        <v>284</v>
      </c>
      <c r="C13" s="46" t="s">
        <v>285</v>
      </c>
      <c r="D13" s="46" t="s">
        <v>39</v>
      </c>
      <c r="E13" s="46" t="s">
        <v>286</v>
      </c>
      <c r="F13" s="123" t="s">
        <v>287</v>
      </c>
      <c r="G13" s="46" t="s">
        <v>288</v>
      </c>
      <c r="H13" s="46" t="s">
        <v>289</v>
      </c>
      <c r="I13" s="46" t="s">
        <v>290</v>
      </c>
    </row>
    <row r="14" spans="1:9" ht="35.25">
      <c r="A14" s="122">
        <v>12</v>
      </c>
      <c r="B14" s="46" t="s">
        <v>291</v>
      </c>
      <c r="C14" s="46" t="s">
        <v>292</v>
      </c>
      <c r="D14" s="46" t="s">
        <v>39</v>
      </c>
      <c r="E14" s="46" t="s">
        <v>293</v>
      </c>
      <c r="F14" s="123" t="s">
        <v>294</v>
      </c>
      <c r="G14" s="46" t="s">
        <v>295</v>
      </c>
      <c r="H14" s="46" t="s">
        <v>296</v>
      </c>
      <c r="I14" s="46" t="s">
        <v>297</v>
      </c>
    </row>
    <row r="15" spans="1:9" ht="35.25">
      <c r="A15" s="119">
        <v>13</v>
      </c>
      <c r="B15" s="46" t="s">
        <v>291</v>
      </c>
      <c r="C15" s="46" t="s">
        <v>298</v>
      </c>
      <c r="D15" s="46" t="s">
        <v>97</v>
      </c>
      <c r="E15" s="46" t="s">
        <v>299</v>
      </c>
      <c r="F15" s="123" t="s">
        <v>294</v>
      </c>
      <c r="G15" s="46" t="s">
        <v>295</v>
      </c>
      <c r="H15" s="46" t="s">
        <v>300</v>
      </c>
      <c r="I15" s="46" t="s">
        <v>301</v>
      </c>
    </row>
    <row r="16" spans="1:9" ht="23.25">
      <c r="A16" s="122">
        <v>14</v>
      </c>
      <c r="B16" s="46" t="s">
        <v>302</v>
      </c>
      <c r="C16" s="46" t="s">
        <v>303</v>
      </c>
      <c r="D16" s="46" t="s">
        <v>97</v>
      </c>
      <c r="E16" s="46" t="s">
        <v>304</v>
      </c>
      <c r="F16" s="123" t="s">
        <v>305</v>
      </c>
      <c r="G16" s="46" t="s">
        <v>306</v>
      </c>
      <c r="H16" s="46" t="s">
        <v>307</v>
      </c>
      <c r="I16" s="46" t="s">
        <v>308</v>
      </c>
    </row>
    <row r="17" spans="1:9" ht="35.25">
      <c r="A17" s="119">
        <v>15</v>
      </c>
      <c r="B17" s="46" t="s">
        <v>309</v>
      </c>
      <c r="C17" s="46" t="s">
        <v>310</v>
      </c>
      <c r="D17" s="46" t="s">
        <v>39</v>
      </c>
      <c r="E17" s="46" t="s">
        <v>311</v>
      </c>
      <c r="F17" s="123" t="s">
        <v>312</v>
      </c>
      <c r="G17" s="46" t="s">
        <v>313</v>
      </c>
      <c r="H17" s="46" t="s">
        <v>314</v>
      </c>
      <c r="I17" s="46" t="s">
        <v>315</v>
      </c>
    </row>
    <row r="18" spans="1:9" ht="35.25">
      <c r="A18" s="122">
        <v>16</v>
      </c>
      <c r="B18" s="46" t="s">
        <v>309</v>
      </c>
      <c r="C18" s="46" t="s">
        <v>316</v>
      </c>
      <c r="D18" s="46" t="s">
        <v>39</v>
      </c>
      <c r="E18" s="46" t="s">
        <v>317</v>
      </c>
      <c r="F18" s="123" t="s">
        <v>318</v>
      </c>
      <c r="G18" s="46" t="s">
        <v>313</v>
      </c>
      <c r="H18" s="46" t="s">
        <v>319</v>
      </c>
      <c r="I18" s="46" t="s">
        <v>320</v>
      </c>
    </row>
    <row r="19" spans="1:9" ht="23.25">
      <c r="A19" s="119">
        <v>17</v>
      </c>
      <c r="B19" s="46" t="s">
        <v>321</v>
      </c>
      <c r="C19" s="46" t="s">
        <v>322</v>
      </c>
      <c r="D19" s="46" t="s">
        <v>39</v>
      </c>
      <c r="E19" s="46" t="s">
        <v>323</v>
      </c>
      <c r="F19" s="123" t="s">
        <v>324</v>
      </c>
      <c r="G19" s="46" t="s">
        <v>325</v>
      </c>
      <c r="H19" s="46" t="s">
        <v>326</v>
      </c>
      <c r="I19" s="46" t="s">
        <v>327</v>
      </c>
    </row>
    <row r="20" spans="1:9" ht="23.25">
      <c r="A20" s="122">
        <v>18</v>
      </c>
      <c r="B20" s="46" t="s">
        <v>321</v>
      </c>
      <c r="C20" s="46" t="s">
        <v>328</v>
      </c>
      <c r="D20" s="46" t="s">
        <v>97</v>
      </c>
      <c r="E20" s="46" t="s">
        <v>329</v>
      </c>
      <c r="F20" s="123" t="s">
        <v>324</v>
      </c>
      <c r="G20" s="46" t="s">
        <v>325</v>
      </c>
      <c r="H20" s="46" t="s">
        <v>330</v>
      </c>
      <c r="I20" s="46" t="s">
        <v>331</v>
      </c>
    </row>
    <row r="21" spans="1:9" ht="24.75" customHeight="1">
      <c r="A21" s="119">
        <v>19</v>
      </c>
      <c r="B21" s="46" t="s">
        <v>321</v>
      </c>
      <c r="C21" s="46" t="s">
        <v>332</v>
      </c>
      <c r="D21" s="46" t="s">
        <v>97</v>
      </c>
      <c r="E21" s="46" t="s">
        <v>333</v>
      </c>
      <c r="F21" s="123" t="s">
        <v>324</v>
      </c>
      <c r="G21" s="46" t="s">
        <v>325</v>
      </c>
      <c r="H21" s="46" t="s">
        <v>334</v>
      </c>
      <c r="I21" s="46" t="s">
        <v>335</v>
      </c>
    </row>
    <row r="22" spans="1:9" ht="23.25">
      <c r="A22" s="122">
        <v>20</v>
      </c>
      <c r="B22" s="46" t="s">
        <v>336</v>
      </c>
      <c r="C22" s="46" t="s">
        <v>337</v>
      </c>
      <c r="D22" s="46" t="s">
        <v>39</v>
      </c>
      <c r="E22" s="46" t="s">
        <v>338</v>
      </c>
      <c r="F22" s="123" t="s">
        <v>339</v>
      </c>
      <c r="G22" s="46" t="s">
        <v>340</v>
      </c>
      <c r="H22" s="46" t="s">
        <v>341</v>
      </c>
      <c r="I22" s="46" t="s">
        <v>342</v>
      </c>
    </row>
    <row r="23" spans="1:9" ht="46.5">
      <c r="A23" s="119">
        <v>21</v>
      </c>
      <c r="B23" s="46" t="s">
        <v>336</v>
      </c>
      <c r="C23" s="46" t="s">
        <v>343</v>
      </c>
      <c r="D23" s="46" t="s">
        <v>39</v>
      </c>
      <c r="E23" s="46" t="s">
        <v>344</v>
      </c>
      <c r="F23" s="123" t="s">
        <v>339</v>
      </c>
      <c r="G23" s="46" t="s">
        <v>345</v>
      </c>
      <c r="H23" s="46" t="s">
        <v>346</v>
      </c>
      <c r="I23" s="46" t="s">
        <v>347</v>
      </c>
    </row>
    <row r="24" spans="1:9" ht="35.25">
      <c r="A24" s="122">
        <v>22</v>
      </c>
      <c r="B24" s="46" t="s">
        <v>336</v>
      </c>
      <c r="C24" s="46" t="s">
        <v>348</v>
      </c>
      <c r="D24" s="46" t="s">
        <v>97</v>
      </c>
      <c r="E24" s="46" t="s">
        <v>349</v>
      </c>
      <c r="F24" s="123" t="s">
        <v>339</v>
      </c>
      <c r="G24" s="46" t="s">
        <v>345</v>
      </c>
      <c r="H24" s="46" t="s">
        <v>350</v>
      </c>
      <c r="I24" s="46" t="s">
        <v>351</v>
      </c>
    </row>
    <row r="25" spans="1:9" ht="35.25">
      <c r="A25" s="119">
        <v>23</v>
      </c>
      <c r="B25" s="46" t="s">
        <v>352</v>
      </c>
      <c r="C25" s="46" t="s">
        <v>353</v>
      </c>
      <c r="D25" s="46" t="s">
        <v>97</v>
      </c>
      <c r="E25" s="46" t="s">
        <v>354</v>
      </c>
      <c r="F25" s="123" t="s">
        <v>355</v>
      </c>
      <c r="G25" s="46" t="s">
        <v>356</v>
      </c>
      <c r="H25" s="46" t="s">
        <v>357</v>
      </c>
      <c r="I25" s="46" t="s">
        <v>358</v>
      </c>
    </row>
    <row r="26" spans="1:9" ht="23.25">
      <c r="A26" s="122">
        <v>24</v>
      </c>
      <c r="B26" s="46" t="s">
        <v>359</v>
      </c>
      <c r="C26" s="46" t="s">
        <v>360</v>
      </c>
      <c r="D26" s="46" t="s">
        <v>97</v>
      </c>
      <c r="E26" s="46" t="s">
        <v>361</v>
      </c>
      <c r="F26" s="123" t="s">
        <v>362</v>
      </c>
      <c r="G26" s="46" t="s">
        <v>363</v>
      </c>
      <c r="H26" s="46" t="s">
        <v>364</v>
      </c>
      <c r="I26" s="46" t="s">
        <v>365</v>
      </c>
    </row>
    <row r="27" spans="1:9" ht="35.25">
      <c r="A27" s="119">
        <v>25</v>
      </c>
      <c r="B27" s="46" t="s">
        <v>359</v>
      </c>
      <c r="C27" s="46" t="s">
        <v>366</v>
      </c>
      <c r="D27" s="46" t="s">
        <v>97</v>
      </c>
      <c r="E27" s="46" t="s">
        <v>367</v>
      </c>
      <c r="F27" s="123" t="s">
        <v>362</v>
      </c>
      <c r="G27" s="46" t="s">
        <v>363</v>
      </c>
      <c r="H27" s="46" t="s">
        <v>368</v>
      </c>
      <c r="I27" s="46" t="s">
        <v>369</v>
      </c>
    </row>
    <row r="28" spans="1:9" ht="35.25">
      <c r="A28" s="122">
        <v>26</v>
      </c>
      <c r="B28" s="82" t="s">
        <v>370</v>
      </c>
      <c r="C28" s="82" t="s">
        <v>371</v>
      </c>
      <c r="D28" s="82" t="s">
        <v>39</v>
      </c>
      <c r="E28" s="82" t="s">
        <v>372</v>
      </c>
      <c r="F28" s="125" t="s">
        <v>287</v>
      </c>
      <c r="G28" s="82" t="s">
        <v>288</v>
      </c>
      <c r="H28" s="82" t="s">
        <v>373</v>
      </c>
      <c r="I28" s="82" t="s">
        <v>374</v>
      </c>
    </row>
    <row r="29" spans="1:9" ht="35.25">
      <c r="A29" s="119">
        <v>27</v>
      </c>
      <c r="B29" s="46" t="s">
        <v>375</v>
      </c>
      <c r="C29" s="46" t="s">
        <v>376</v>
      </c>
      <c r="D29" s="46" t="s">
        <v>39</v>
      </c>
      <c r="E29" s="46" t="s">
        <v>377</v>
      </c>
      <c r="F29" s="123" t="s">
        <v>378</v>
      </c>
      <c r="G29" s="46" t="s">
        <v>379</v>
      </c>
      <c r="H29" s="46" t="s">
        <v>380</v>
      </c>
      <c r="I29" s="46" t="s">
        <v>381</v>
      </c>
    </row>
    <row r="30" spans="1:9" ht="23.25">
      <c r="A30" s="122">
        <v>28</v>
      </c>
      <c r="B30" s="46" t="s">
        <v>375</v>
      </c>
      <c r="C30" s="46" t="s">
        <v>382</v>
      </c>
      <c r="D30" s="46" t="s">
        <v>97</v>
      </c>
      <c r="E30" s="46" t="s">
        <v>383</v>
      </c>
      <c r="F30" s="123" t="s">
        <v>378</v>
      </c>
      <c r="G30" s="46" t="s">
        <v>379</v>
      </c>
      <c r="H30" s="46" t="s">
        <v>384</v>
      </c>
      <c r="I30" s="46" t="s">
        <v>385</v>
      </c>
    </row>
    <row r="31" spans="1:9" ht="35.25">
      <c r="A31" s="202">
        <v>29</v>
      </c>
      <c r="B31" s="46" t="s">
        <v>386</v>
      </c>
      <c r="C31" s="46" t="s">
        <v>387</v>
      </c>
      <c r="D31" s="46" t="s">
        <v>97</v>
      </c>
      <c r="E31" s="46" t="s">
        <v>388</v>
      </c>
      <c r="F31" s="123" t="s">
        <v>389</v>
      </c>
      <c r="G31" s="46" t="s">
        <v>390</v>
      </c>
      <c r="H31" s="46" t="s">
        <v>391</v>
      </c>
      <c r="I31" s="46" t="s">
        <v>392</v>
      </c>
    </row>
    <row r="32" spans="1:9" ht="23.25">
      <c r="A32" s="40">
        <v>30</v>
      </c>
      <c r="B32" s="126" t="s">
        <v>386</v>
      </c>
      <c r="C32" s="46" t="s">
        <v>393</v>
      </c>
      <c r="D32" s="46" t="s">
        <v>39</v>
      </c>
      <c r="E32" s="46" t="s">
        <v>394</v>
      </c>
      <c r="F32" s="123" t="s">
        <v>389</v>
      </c>
      <c r="G32" s="46" t="s">
        <v>390</v>
      </c>
      <c r="H32" s="46" t="s">
        <v>395</v>
      </c>
      <c r="I32" s="46" t="s">
        <v>396</v>
      </c>
    </row>
  </sheetData>
  <autoFilter ref="A2:I2" xr:uid="{00000000-0001-0000-0800-000000000000}">
    <sortState xmlns:xlrd2="http://schemas.microsoft.com/office/spreadsheetml/2017/richdata2" ref="A3:I31">
      <sortCondition ref="B2"/>
    </sortState>
  </autoFilter>
  <mergeCells count="1">
    <mergeCell ref="A1:I1"/>
  </mergeCells>
  <hyperlinks>
    <hyperlink ref="F6" r:id="rId1" xr:uid="{A916347F-B288-43E1-840B-114D4DB5E0A6}"/>
    <hyperlink ref="F7" r:id="rId2" xr:uid="{A0C842C5-BE01-4DC8-90D1-153B80DBA7CC}"/>
    <hyperlink ref="F8" r:id="rId3" xr:uid="{9FEE4D3C-A280-4632-A78E-27C1C9375323}"/>
    <hyperlink ref="F19" r:id="rId4" xr:uid="{E6F5093F-9662-4B42-918D-9685578A10A9}"/>
    <hyperlink ref="F20" r:id="rId5" xr:uid="{ACF9C628-DD40-429C-91ED-4B734B098896}"/>
    <hyperlink ref="F25" r:id="rId6" xr:uid="{1F837E12-CA84-445B-BD92-32616966179F}"/>
    <hyperlink ref="F22" r:id="rId7" xr:uid="{B7C1CC02-9DB8-4005-8031-E2B1187871CF}"/>
    <hyperlink ref="F26" r:id="rId8" xr:uid="{FB0986E0-BF95-4B62-8744-303097673521}"/>
    <hyperlink ref="F27" r:id="rId9" xr:uid="{40190CF6-ACBD-4670-AE8E-7A23B9C1456D}"/>
    <hyperlink ref="F31" r:id="rId10" xr:uid="{FB091F91-D506-42BC-AF7B-D6FD53456524}"/>
    <hyperlink ref="F32" r:id="rId11" xr:uid="{8A2E0FE4-BC68-428C-9B95-9BDD2765EB49}"/>
    <hyperlink ref="F9" r:id="rId12" xr:uid="{A21AE775-4EEB-41CC-A2B5-A06DA6D13011}"/>
    <hyperlink ref="F10" r:id="rId13" xr:uid="{319B76F1-F831-424A-9334-82136888A91E}"/>
    <hyperlink ref="F11" r:id="rId14" xr:uid="{10029E98-8D00-4074-9958-E52DEFAC56F1}"/>
    <hyperlink ref="F12" r:id="rId15" xr:uid="{F6DF9416-0AD3-4E6D-AD58-C70D03BE3C60}"/>
    <hyperlink ref="F14" r:id="rId16" xr:uid="{C0948735-0CA0-4E3C-8B1F-259D71DDBD9A}"/>
    <hyperlink ref="F16" r:id="rId17" xr:uid="{C0E38E5A-02C3-4B8B-9B83-178D2769AF86}"/>
    <hyperlink ref="F23" r:id="rId18" xr:uid="{55FFAFA4-7E47-4D89-BCE8-D15B946F0E89}"/>
    <hyperlink ref="F24" r:id="rId19" xr:uid="{C2401EFB-E530-4E72-AF4B-BC7EBF1AC496}"/>
    <hyperlink ref="F13" r:id="rId20" xr:uid="{2AAC09A2-4996-4134-96B6-0F27308EC304}"/>
    <hyperlink ref="F28" r:id="rId21" xr:uid="{9AD5D24C-0C98-4438-95DB-B85887C35008}"/>
    <hyperlink ref="F4" r:id="rId22" xr:uid="{62986260-726A-4324-8A74-FF93C650315A}"/>
    <hyperlink ref="F5" r:id="rId23" xr:uid="{BDE0F82A-8854-4965-A3A6-DE6C38062D57}"/>
    <hyperlink ref="F17" r:id="rId24" xr:uid="{97ADBC1C-9874-4D11-BE5F-B546893A876C}"/>
    <hyperlink ref="F18" r:id="rId25" xr:uid="{4909BF82-2C5B-4C4F-A477-676DE03175F8}"/>
    <hyperlink ref="F29" r:id="rId26" xr:uid="{B98C29A0-D999-4740-8847-3E601DBACABA}"/>
    <hyperlink ref="F30" r:id="rId27" xr:uid="{80417296-8313-4330-A033-BFA07513870C}"/>
    <hyperlink ref="F3" r:id="rId28" xr:uid="{DDC66E7F-E423-4D00-84E5-5010878DAA3D}"/>
    <hyperlink ref="F15" r:id="rId29" xr:uid="{B6283888-1B4F-4C22-8503-F4D628A9018C}"/>
    <hyperlink ref="F21" r:id="rId30" xr:uid="{BFB8ED69-D6B2-4758-B96F-F76114E272B3}"/>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2:O41"/>
  <sheetViews>
    <sheetView workbookViewId="0">
      <pane ySplit="4" topLeftCell="A27" activePane="bottomLeft" state="frozen"/>
      <selection pane="bottomLeft" activeCell="M35" sqref="M35"/>
    </sheetView>
  </sheetViews>
  <sheetFormatPr defaultColWidth="9.140625" defaultRowHeight="12.75"/>
  <cols>
    <col min="1" max="1" width="4" style="14" customWidth="1"/>
    <col min="2" max="2" width="6.5703125" style="15" customWidth="1"/>
    <col min="3" max="3" width="18.140625" style="15" customWidth="1"/>
    <col min="4" max="4" width="26" style="15" customWidth="1"/>
    <col min="5" max="5" width="9.140625" style="15" customWidth="1"/>
    <col min="6" max="6" width="13.140625" style="81" customWidth="1"/>
    <col min="7" max="7" width="14.85546875" style="81" customWidth="1"/>
    <col min="8" max="8" width="13.5703125" style="81" customWidth="1"/>
    <col min="9" max="9" width="12.7109375" style="201" customWidth="1"/>
    <col min="10" max="10" width="12.5703125" style="14" customWidth="1"/>
    <col min="11" max="11" width="14.5703125" style="14" customWidth="1"/>
    <col min="12" max="12" width="15.7109375" style="14" customWidth="1"/>
    <col min="13" max="13" width="14.28515625" style="27" customWidth="1"/>
    <col min="14" max="14" width="14.42578125" style="14" customWidth="1"/>
    <col min="15" max="15" width="14.28515625" style="27" customWidth="1"/>
    <col min="16" max="16341" width="9.140625" style="14"/>
    <col min="16342" max="16342" width="9.140625" style="14" customWidth="1"/>
    <col min="16343" max="16384" width="9.140625" style="14"/>
  </cols>
  <sheetData>
    <row r="2" spans="2:15" ht="66" customHeight="1">
      <c r="B2" s="421" t="s">
        <v>397</v>
      </c>
      <c r="C2" s="422"/>
      <c r="D2" s="422"/>
      <c r="E2" s="422"/>
      <c r="F2" s="423"/>
      <c r="G2" s="423"/>
      <c r="H2" s="423"/>
      <c r="I2" s="423"/>
      <c r="J2" s="422"/>
      <c r="K2" s="422"/>
      <c r="L2" s="422"/>
      <c r="M2" s="422"/>
      <c r="N2" s="422"/>
      <c r="O2" s="422"/>
    </row>
    <row r="3" spans="2:15" ht="27" customHeight="1">
      <c r="B3" s="396"/>
      <c r="C3" s="396"/>
      <c r="D3" s="396"/>
      <c r="E3" s="425"/>
      <c r="F3" s="396" t="s">
        <v>398</v>
      </c>
      <c r="G3" s="396"/>
      <c r="H3" s="396"/>
      <c r="I3" s="396"/>
      <c r="J3" s="426" t="s">
        <v>399</v>
      </c>
      <c r="K3" s="426"/>
      <c r="L3" s="426"/>
      <c r="M3" s="426"/>
      <c r="N3" s="426"/>
      <c r="O3" s="427"/>
    </row>
    <row r="4" spans="2:15" ht="53.25" customHeight="1">
      <c r="B4" s="8" t="s">
        <v>28</v>
      </c>
      <c r="C4" s="74" t="s">
        <v>29</v>
      </c>
      <c r="D4" s="74" t="s">
        <v>226</v>
      </c>
      <c r="E4" s="184" t="s">
        <v>31</v>
      </c>
      <c r="F4" s="16" t="s">
        <v>400</v>
      </c>
      <c r="G4" s="208" t="s">
        <v>401</v>
      </c>
      <c r="H4" s="208" t="s">
        <v>402</v>
      </c>
      <c r="I4" s="44" t="s">
        <v>403</v>
      </c>
      <c r="J4" s="180" t="s">
        <v>400</v>
      </c>
      <c r="K4" s="16" t="s">
        <v>401</v>
      </c>
      <c r="L4" s="16" t="s">
        <v>402</v>
      </c>
      <c r="M4" s="16" t="s">
        <v>403</v>
      </c>
      <c r="N4" s="12" t="s">
        <v>404</v>
      </c>
      <c r="O4" s="16" t="s">
        <v>405</v>
      </c>
    </row>
    <row r="5" spans="2:15" s="27" customFormat="1" ht="22.5" customHeight="1">
      <c r="B5" s="64">
        <v>1</v>
      </c>
      <c r="C5" s="69" t="s">
        <v>125</v>
      </c>
      <c r="D5" s="70" t="s">
        <v>126</v>
      </c>
      <c r="E5" s="128" t="s">
        <v>39</v>
      </c>
      <c r="F5" s="193">
        <v>4</v>
      </c>
      <c r="G5" s="194">
        <v>13</v>
      </c>
      <c r="H5" s="188">
        <v>60</v>
      </c>
      <c r="I5" s="22">
        <f>SUM(F5:H5)</f>
        <v>77</v>
      </c>
      <c r="J5" s="450" t="s">
        <v>41</v>
      </c>
      <c r="K5" s="187" t="s">
        <v>41</v>
      </c>
      <c r="L5" s="187">
        <v>11</v>
      </c>
      <c r="M5" s="187">
        <f>SUM(J5:L5)</f>
        <v>11</v>
      </c>
      <c r="N5" s="187">
        <v>52</v>
      </c>
      <c r="O5" s="22">
        <v>67</v>
      </c>
    </row>
    <row r="6" spans="2:15" s="27" customFormat="1" ht="22.5" customHeight="1">
      <c r="B6" s="129">
        <v>2</v>
      </c>
      <c r="C6" s="57" t="s">
        <v>406</v>
      </c>
      <c r="D6" s="21" t="s">
        <v>407</v>
      </c>
      <c r="E6" s="128" t="s">
        <v>39</v>
      </c>
      <c r="F6" s="22">
        <v>2</v>
      </c>
      <c r="G6" s="22">
        <v>30</v>
      </c>
      <c r="H6" s="186">
        <v>2</v>
      </c>
      <c r="I6" s="22">
        <f t="shared" ref="I6:I34" si="0">SUM(F6:H6)</f>
        <v>34</v>
      </c>
      <c r="J6" s="26">
        <v>1</v>
      </c>
      <c r="K6" s="185">
        <v>25</v>
      </c>
      <c r="L6" s="186">
        <v>1</v>
      </c>
      <c r="M6" s="187">
        <f t="shared" ref="M6:M34" si="1">SUM(J6:L6)</f>
        <v>27</v>
      </c>
      <c r="N6" s="187">
        <v>34</v>
      </c>
      <c r="O6" s="22">
        <v>34</v>
      </c>
    </row>
    <row r="7" spans="2:15" s="27" customFormat="1" ht="22.5" customHeight="1">
      <c r="B7" s="129">
        <v>3</v>
      </c>
      <c r="C7" s="57" t="s">
        <v>406</v>
      </c>
      <c r="D7" s="21" t="s">
        <v>127</v>
      </c>
      <c r="E7" s="22" t="s">
        <v>97</v>
      </c>
      <c r="F7" s="22" t="s">
        <v>41</v>
      </c>
      <c r="G7" s="22">
        <v>12</v>
      </c>
      <c r="H7" s="186" t="s">
        <v>41</v>
      </c>
      <c r="I7" s="22">
        <f t="shared" si="0"/>
        <v>12</v>
      </c>
      <c r="J7" s="26" t="s">
        <v>41</v>
      </c>
      <c r="K7" s="185">
        <v>8</v>
      </c>
      <c r="L7" s="186" t="s">
        <v>41</v>
      </c>
      <c r="M7" s="187">
        <f t="shared" si="1"/>
        <v>8</v>
      </c>
      <c r="N7" s="187">
        <v>12</v>
      </c>
      <c r="O7" s="22">
        <v>12</v>
      </c>
    </row>
    <row r="8" spans="2:15" s="27" customFormat="1" ht="22.5" customHeight="1">
      <c r="B8" s="64">
        <v>4</v>
      </c>
      <c r="C8" s="21" t="s">
        <v>95</v>
      </c>
      <c r="D8" s="21" t="s">
        <v>128</v>
      </c>
      <c r="E8" s="22" t="s">
        <v>97</v>
      </c>
      <c r="F8" s="22" t="s">
        <v>41</v>
      </c>
      <c r="G8" s="22">
        <v>19</v>
      </c>
      <c r="H8" s="186">
        <v>9</v>
      </c>
      <c r="I8" s="22">
        <f t="shared" si="0"/>
        <v>28</v>
      </c>
      <c r="J8" s="26" t="s">
        <v>41</v>
      </c>
      <c r="K8" s="185">
        <v>15</v>
      </c>
      <c r="L8" s="186">
        <v>5</v>
      </c>
      <c r="M8" s="187">
        <f t="shared" si="1"/>
        <v>20</v>
      </c>
      <c r="N8" s="187">
        <v>28</v>
      </c>
      <c r="O8" s="22">
        <v>28</v>
      </c>
    </row>
    <row r="9" spans="2:15" s="27" customFormat="1" ht="22.5" customHeight="1">
      <c r="B9" s="129">
        <v>5</v>
      </c>
      <c r="C9" s="21" t="s">
        <v>95</v>
      </c>
      <c r="D9" s="21" t="s">
        <v>129</v>
      </c>
      <c r="E9" s="22" t="s">
        <v>97</v>
      </c>
      <c r="F9" s="22" t="s">
        <v>41</v>
      </c>
      <c r="G9" s="22">
        <v>18</v>
      </c>
      <c r="H9" s="186">
        <v>8</v>
      </c>
      <c r="I9" s="22">
        <f t="shared" si="0"/>
        <v>26</v>
      </c>
      <c r="J9" s="26" t="s">
        <v>41</v>
      </c>
      <c r="K9" s="185">
        <v>13</v>
      </c>
      <c r="L9" s="186">
        <v>3</v>
      </c>
      <c r="M9" s="187">
        <f t="shared" si="1"/>
        <v>16</v>
      </c>
      <c r="N9" s="187">
        <v>26</v>
      </c>
      <c r="O9" s="22">
        <v>26</v>
      </c>
    </row>
    <row r="10" spans="2:15" s="27" customFormat="1" ht="22.5" customHeight="1">
      <c r="B10" s="129">
        <v>6</v>
      </c>
      <c r="C10" s="21" t="s">
        <v>95</v>
      </c>
      <c r="D10" s="21" t="s">
        <v>408</v>
      </c>
      <c r="E10" s="22" t="s">
        <v>97</v>
      </c>
      <c r="F10" s="22">
        <v>2</v>
      </c>
      <c r="G10" s="22">
        <v>7</v>
      </c>
      <c r="H10" s="186">
        <v>5</v>
      </c>
      <c r="I10" s="22">
        <f t="shared" si="0"/>
        <v>14</v>
      </c>
      <c r="J10" s="26" t="s">
        <v>41</v>
      </c>
      <c r="K10" s="185">
        <v>4</v>
      </c>
      <c r="L10" s="186">
        <v>5</v>
      </c>
      <c r="M10" s="187">
        <f t="shared" si="1"/>
        <v>9</v>
      </c>
      <c r="N10" s="187">
        <v>14</v>
      </c>
      <c r="O10" s="22">
        <v>14</v>
      </c>
    </row>
    <row r="11" spans="2:15" s="27" customFormat="1" ht="22.5" customHeight="1">
      <c r="B11" s="64">
        <v>7</v>
      </c>
      <c r="C11" s="21" t="s">
        <v>95</v>
      </c>
      <c r="D11" s="57" t="s">
        <v>150</v>
      </c>
      <c r="E11" s="22" t="s">
        <v>97</v>
      </c>
      <c r="F11" s="22">
        <v>1</v>
      </c>
      <c r="G11" s="22">
        <v>13</v>
      </c>
      <c r="H11" s="186">
        <v>3</v>
      </c>
      <c r="I11" s="22">
        <f t="shared" si="0"/>
        <v>17</v>
      </c>
      <c r="J11" s="26" t="s">
        <v>41</v>
      </c>
      <c r="K11" s="185">
        <v>11</v>
      </c>
      <c r="L11" s="186">
        <v>3</v>
      </c>
      <c r="M11" s="187">
        <f t="shared" si="1"/>
        <v>14</v>
      </c>
      <c r="N11" s="187">
        <v>17</v>
      </c>
      <c r="O11" s="22">
        <v>17</v>
      </c>
    </row>
    <row r="12" spans="2:15" s="27" customFormat="1" ht="22.5" customHeight="1">
      <c r="B12" s="129">
        <v>8</v>
      </c>
      <c r="C12" s="21" t="s">
        <v>95</v>
      </c>
      <c r="D12" s="57" t="s">
        <v>96</v>
      </c>
      <c r="E12" s="22" t="s">
        <v>97</v>
      </c>
      <c r="F12" s="22">
        <v>1</v>
      </c>
      <c r="G12" s="22">
        <v>5</v>
      </c>
      <c r="H12" s="186">
        <v>2</v>
      </c>
      <c r="I12" s="22">
        <f t="shared" si="0"/>
        <v>8</v>
      </c>
      <c r="J12" s="26">
        <v>1</v>
      </c>
      <c r="K12" s="185">
        <v>4</v>
      </c>
      <c r="L12" s="186">
        <v>1</v>
      </c>
      <c r="M12" s="187">
        <f t="shared" si="1"/>
        <v>6</v>
      </c>
      <c r="N12" s="187">
        <v>8</v>
      </c>
      <c r="O12" s="22">
        <v>8</v>
      </c>
    </row>
    <row r="13" spans="2:15" s="27" customFormat="1" ht="22.5" customHeight="1">
      <c r="B13" s="129">
        <v>9</v>
      </c>
      <c r="C13" s="21" t="s">
        <v>95</v>
      </c>
      <c r="D13" s="57" t="s">
        <v>409</v>
      </c>
      <c r="E13" s="22" t="s">
        <v>97</v>
      </c>
      <c r="F13" s="22" t="s">
        <v>41</v>
      </c>
      <c r="G13" s="22">
        <v>10</v>
      </c>
      <c r="H13" s="186">
        <v>5</v>
      </c>
      <c r="I13" s="22">
        <f t="shared" si="0"/>
        <v>15</v>
      </c>
      <c r="J13" s="26" t="s">
        <v>41</v>
      </c>
      <c r="K13" s="185">
        <v>6</v>
      </c>
      <c r="L13" s="186">
        <v>4</v>
      </c>
      <c r="M13" s="187">
        <f t="shared" si="1"/>
        <v>10</v>
      </c>
      <c r="N13" s="187">
        <v>15</v>
      </c>
      <c r="O13" s="22">
        <v>15</v>
      </c>
    </row>
    <row r="14" spans="2:15" s="27" customFormat="1" ht="22.5" customHeight="1">
      <c r="B14" s="64">
        <v>10</v>
      </c>
      <c r="C14" s="21" t="s">
        <v>95</v>
      </c>
      <c r="D14" s="57" t="s">
        <v>410</v>
      </c>
      <c r="E14" s="22" t="s">
        <v>97</v>
      </c>
      <c r="F14" s="22" t="s">
        <v>41</v>
      </c>
      <c r="G14" s="22">
        <v>6</v>
      </c>
      <c r="H14" s="186">
        <v>3</v>
      </c>
      <c r="I14" s="22">
        <f t="shared" si="0"/>
        <v>9</v>
      </c>
      <c r="J14" s="26" t="s">
        <v>41</v>
      </c>
      <c r="K14" s="185">
        <v>3</v>
      </c>
      <c r="L14" s="186">
        <v>1</v>
      </c>
      <c r="M14" s="187">
        <f t="shared" si="1"/>
        <v>4</v>
      </c>
      <c r="N14" s="187">
        <v>9</v>
      </c>
      <c r="O14" s="22">
        <v>9</v>
      </c>
    </row>
    <row r="15" spans="2:15" s="27" customFormat="1" ht="22.5" customHeight="1">
      <c r="B15" s="129">
        <v>11</v>
      </c>
      <c r="C15" s="21" t="s">
        <v>37</v>
      </c>
      <c r="D15" s="57" t="s">
        <v>411</v>
      </c>
      <c r="E15" s="22" t="s">
        <v>39</v>
      </c>
      <c r="F15" s="22">
        <v>1</v>
      </c>
      <c r="G15" s="22">
        <v>9</v>
      </c>
      <c r="H15" s="186">
        <v>11</v>
      </c>
      <c r="I15" s="22">
        <f t="shared" si="0"/>
        <v>21</v>
      </c>
      <c r="J15" s="26">
        <v>1</v>
      </c>
      <c r="K15" s="185">
        <v>8</v>
      </c>
      <c r="L15" s="186">
        <v>5</v>
      </c>
      <c r="M15" s="187">
        <f t="shared" si="1"/>
        <v>14</v>
      </c>
      <c r="N15" s="187">
        <v>21</v>
      </c>
      <c r="O15" s="22">
        <v>21</v>
      </c>
    </row>
    <row r="16" spans="2:15" s="27" customFormat="1" ht="22.5" customHeight="1">
      <c r="B16" s="129">
        <v>12</v>
      </c>
      <c r="C16" s="21" t="s">
        <v>37</v>
      </c>
      <c r="D16" s="57" t="s">
        <v>412</v>
      </c>
      <c r="E16" s="22" t="s">
        <v>97</v>
      </c>
      <c r="F16" s="22">
        <v>2</v>
      </c>
      <c r="G16" s="22">
        <v>8</v>
      </c>
      <c r="H16" s="186">
        <v>3</v>
      </c>
      <c r="I16" s="22">
        <f t="shared" si="0"/>
        <v>13</v>
      </c>
      <c r="J16" s="26">
        <v>1</v>
      </c>
      <c r="K16" s="185">
        <v>6</v>
      </c>
      <c r="L16" s="186">
        <v>1</v>
      </c>
      <c r="M16" s="187">
        <f t="shared" si="1"/>
        <v>8</v>
      </c>
      <c r="N16" s="187">
        <v>13</v>
      </c>
      <c r="O16" s="22">
        <v>13</v>
      </c>
    </row>
    <row r="17" spans="2:15" s="27" customFormat="1" ht="22.5" customHeight="1">
      <c r="B17" s="64">
        <v>13</v>
      </c>
      <c r="C17" s="21" t="s">
        <v>37</v>
      </c>
      <c r="D17" s="57" t="s">
        <v>134</v>
      </c>
      <c r="E17" s="22" t="s">
        <v>97</v>
      </c>
      <c r="F17" s="22">
        <v>1</v>
      </c>
      <c r="G17" s="22">
        <v>4</v>
      </c>
      <c r="H17" s="186">
        <v>6</v>
      </c>
      <c r="I17" s="22">
        <f t="shared" si="0"/>
        <v>11</v>
      </c>
      <c r="J17" s="26">
        <v>1</v>
      </c>
      <c r="K17" s="185">
        <v>3</v>
      </c>
      <c r="L17" s="186">
        <v>4</v>
      </c>
      <c r="M17" s="187">
        <f t="shared" si="1"/>
        <v>8</v>
      </c>
      <c r="N17" s="187">
        <v>11</v>
      </c>
      <c r="O17" s="22">
        <v>11</v>
      </c>
    </row>
    <row r="18" spans="2:15" s="27" customFormat="1" ht="22.5" customHeight="1">
      <c r="B18" s="129">
        <v>14</v>
      </c>
      <c r="C18" s="21" t="s">
        <v>100</v>
      </c>
      <c r="D18" s="21" t="s">
        <v>413</v>
      </c>
      <c r="E18" s="22" t="s">
        <v>39</v>
      </c>
      <c r="F18" s="22" t="s">
        <v>41</v>
      </c>
      <c r="G18" s="22">
        <v>6</v>
      </c>
      <c r="H18" s="186">
        <v>7</v>
      </c>
      <c r="I18" s="22">
        <f t="shared" si="0"/>
        <v>13</v>
      </c>
      <c r="J18" s="26" t="s">
        <v>41</v>
      </c>
      <c r="K18" s="185" t="s">
        <v>41</v>
      </c>
      <c r="L18" s="186">
        <v>2</v>
      </c>
      <c r="M18" s="187">
        <f t="shared" si="1"/>
        <v>2</v>
      </c>
      <c r="N18" s="187">
        <v>13</v>
      </c>
      <c r="O18" s="22">
        <v>13</v>
      </c>
    </row>
    <row r="19" spans="2:15" s="27" customFormat="1" ht="22.5" customHeight="1">
      <c r="B19" s="129">
        <v>15</v>
      </c>
      <c r="C19" s="21" t="s">
        <v>100</v>
      </c>
      <c r="D19" s="21" t="s">
        <v>101</v>
      </c>
      <c r="E19" s="22" t="s">
        <v>97</v>
      </c>
      <c r="F19" s="22" t="s">
        <v>41</v>
      </c>
      <c r="G19" s="22">
        <v>10</v>
      </c>
      <c r="H19" s="186">
        <v>12</v>
      </c>
      <c r="I19" s="22">
        <f t="shared" si="0"/>
        <v>22</v>
      </c>
      <c r="J19" s="26" t="s">
        <v>41</v>
      </c>
      <c r="K19" s="185">
        <v>6</v>
      </c>
      <c r="L19" s="186">
        <v>7</v>
      </c>
      <c r="M19" s="187">
        <f t="shared" si="1"/>
        <v>13</v>
      </c>
      <c r="N19" s="187">
        <v>22</v>
      </c>
      <c r="O19" s="22">
        <v>22</v>
      </c>
    </row>
    <row r="20" spans="2:15" s="27" customFormat="1" ht="22.5" customHeight="1">
      <c r="B20" s="64">
        <v>16</v>
      </c>
      <c r="C20" s="21" t="s">
        <v>102</v>
      </c>
      <c r="D20" s="21" t="s">
        <v>103</v>
      </c>
      <c r="E20" s="22" t="s">
        <v>39</v>
      </c>
      <c r="F20" s="22">
        <v>3</v>
      </c>
      <c r="G20" s="22">
        <v>9</v>
      </c>
      <c r="H20" s="186">
        <v>23</v>
      </c>
      <c r="I20" s="22">
        <f t="shared" si="0"/>
        <v>35</v>
      </c>
      <c r="J20" s="26">
        <v>3</v>
      </c>
      <c r="K20" s="185">
        <v>5</v>
      </c>
      <c r="L20" s="186">
        <v>14</v>
      </c>
      <c r="M20" s="187">
        <f t="shared" si="1"/>
        <v>22</v>
      </c>
      <c r="N20" s="187">
        <v>35</v>
      </c>
      <c r="O20" s="22">
        <v>35</v>
      </c>
    </row>
    <row r="21" spans="2:15" s="27" customFormat="1" ht="22.5" customHeight="1">
      <c r="B21" s="129">
        <v>17</v>
      </c>
      <c r="C21" s="57" t="s">
        <v>104</v>
      </c>
      <c r="D21" s="21" t="s">
        <v>414</v>
      </c>
      <c r="E21" s="22" t="s">
        <v>97</v>
      </c>
      <c r="F21" s="22">
        <v>3</v>
      </c>
      <c r="G21" s="22">
        <v>19</v>
      </c>
      <c r="H21" s="186">
        <v>14</v>
      </c>
      <c r="I21" s="22">
        <f t="shared" si="0"/>
        <v>36</v>
      </c>
      <c r="J21" s="26">
        <v>3</v>
      </c>
      <c r="K21" s="185">
        <v>14</v>
      </c>
      <c r="L21" s="186">
        <v>12</v>
      </c>
      <c r="M21" s="187">
        <f t="shared" si="1"/>
        <v>29</v>
      </c>
      <c r="N21" s="187">
        <v>36</v>
      </c>
      <c r="O21" s="22">
        <v>36</v>
      </c>
    </row>
    <row r="22" spans="2:15" s="27" customFormat="1" ht="22.5" customHeight="1">
      <c r="B22" s="129">
        <v>18</v>
      </c>
      <c r="C22" s="21" t="s">
        <v>415</v>
      </c>
      <c r="D22" s="21" t="s">
        <v>416</v>
      </c>
      <c r="E22" s="22" t="s">
        <v>39</v>
      </c>
      <c r="F22" s="22">
        <v>5</v>
      </c>
      <c r="G22" s="22">
        <v>21</v>
      </c>
      <c r="H22" s="186">
        <v>2</v>
      </c>
      <c r="I22" s="22">
        <f t="shared" si="0"/>
        <v>28</v>
      </c>
      <c r="J22" s="26">
        <v>4</v>
      </c>
      <c r="K22" s="185">
        <v>9</v>
      </c>
      <c r="L22" s="186">
        <v>1</v>
      </c>
      <c r="M22" s="187">
        <f t="shared" si="1"/>
        <v>14</v>
      </c>
      <c r="N22" s="187">
        <v>28</v>
      </c>
      <c r="O22" s="22">
        <v>28</v>
      </c>
    </row>
    <row r="23" spans="2:15" s="27" customFormat="1" ht="22.5" customHeight="1">
      <c r="B23" s="64">
        <v>19</v>
      </c>
      <c r="C23" s="21" t="s">
        <v>415</v>
      </c>
      <c r="D23" s="21" t="s">
        <v>108</v>
      </c>
      <c r="E23" s="22" t="s">
        <v>39</v>
      </c>
      <c r="F23" s="22">
        <v>1</v>
      </c>
      <c r="G23" s="22">
        <v>11</v>
      </c>
      <c r="H23" s="186">
        <v>5</v>
      </c>
      <c r="I23" s="22">
        <f t="shared" si="0"/>
        <v>17</v>
      </c>
      <c r="J23" s="26">
        <v>1</v>
      </c>
      <c r="K23" s="185">
        <v>10</v>
      </c>
      <c r="L23" s="186">
        <v>3</v>
      </c>
      <c r="M23" s="187">
        <f t="shared" si="1"/>
        <v>14</v>
      </c>
      <c r="N23" s="187">
        <v>17</v>
      </c>
      <c r="O23" s="22">
        <v>17</v>
      </c>
    </row>
    <row r="24" spans="2:15" s="27" customFormat="1" ht="22.5" customHeight="1">
      <c r="B24" s="129">
        <v>20</v>
      </c>
      <c r="C24" s="21" t="s">
        <v>136</v>
      </c>
      <c r="D24" s="21" t="s">
        <v>137</v>
      </c>
      <c r="E24" s="22" t="s">
        <v>39</v>
      </c>
      <c r="F24" s="22">
        <v>1</v>
      </c>
      <c r="G24" s="22">
        <v>25</v>
      </c>
      <c r="H24" s="186">
        <v>11</v>
      </c>
      <c r="I24" s="22">
        <f t="shared" si="0"/>
        <v>37</v>
      </c>
      <c r="J24" s="26" t="s">
        <v>41</v>
      </c>
      <c r="K24" s="185">
        <v>21</v>
      </c>
      <c r="L24" s="186">
        <v>7</v>
      </c>
      <c r="M24" s="187">
        <f t="shared" si="1"/>
        <v>28</v>
      </c>
      <c r="N24" s="187">
        <v>37</v>
      </c>
      <c r="O24" s="22">
        <v>37</v>
      </c>
    </row>
    <row r="25" spans="2:15" s="27" customFormat="1" ht="22.5" customHeight="1">
      <c r="B25" s="129">
        <v>21</v>
      </c>
      <c r="C25" s="21" t="s">
        <v>136</v>
      </c>
      <c r="D25" s="21" t="s">
        <v>138</v>
      </c>
      <c r="E25" s="22" t="s">
        <v>39</v>
      </c>
      <c r="F25" s="22" t="s">
        <v>41</v>
      </c>
      <c r="G25" s="22">
        <v>2</v>
      </c>
      <c r="H25" s="186">
        <v>5</v>
      </c>
      <c r="I25" s="22">
        <f t="shared" si="0"/>
        <v>7</v>
      </c>
      <c r="J25" s="26" t="s">
        <v>41</v>
      </c>
      <c r="K25" s="185">
        <v>1</v>
      </c>
      <c r="L25" s="186">
        <v>3</v>
      </c>
      <c r="M25" s="187">
        <f t="shared" si="1"/>
        <v>4</v>
      </c>
      <c r="N25" s="187">
        <v>7</v>
      </c>
      <c r="O25" s="22">
        <v>7</v>
      </c>
    </row>
    <row r="26" spans="2:15" s="27" customFormat="1" ht="22.5" customHeight="1">
      <c r="B26" s="64">
        <v>22</v>
      </c>
      <c r="C26" s="21" t="s">
        <v>136</v>
      </c>
      <c r="D26" s="21" t="s">
        <v>139</v>
      </c>
      <c r="E26" s="22" t="s">
        <v>97</v>
      </c>
      <c r="F26" s="22" t="s">
        <v>41</v>
      </c>
      <c r="G26" s="22">
        <v>15</v>
      </c>
      <c r="H26" s="186">
        <v>7</v>
      </c>
      <c r="I26" s="22">
        <f t="shared" si="0"/>
        <v>22</v>
      </c>
      <c r="J26" s="26" t="s">
        <v>41</v>
      </c>
      <c r="K26" s="185">
        <v>9</v>
      </c>
      <c r="L26" s="186">
        <v>2</v>
      </c>
      <c r="M26" s="187">
        <f t="shared" si="1"/>
        <v>11</v>
      </c>
      <c r="N26" s="187">
        <v>22</v>
      </c>
      <c r="O26" s="22">
        <v>22</v>
      </c>
    </row>
    <row r="27" spans="2:15" s="27" customFormat="1" ht="22.5" customHeight="1">
      <c r="B27" s="129">
        <v>23</v>
      </c>
      <c r="C27" s="21" t="s">
        <v>109</v>
      </c>
      <c r="D27" s="21" t="s">
        <v>140</v>
      </c>
      <c r="E27" s="22" t="s">
        <v>97</v>
      </c>
      <c r="F27" s="22" t="s">
        <v>41</v>
      </c>
      <c r="G27" s="22" t="s">
        <v>41</v>
      </c>
      <c r="H27" s="186">
        <v>4</v>
      </c>
      <c r="I27" s="22">
        <f t="shared" si="0"/>
        <v>4</v>
      </c>
      <c r="J27" s="26" t="s">
        <v>41</v>
      </c>
      <c r="K27" s="185" t="s">
        <v>41</v>
      </c>
      <c r="L27" s="186" t="s">
        <v>41</v>
      </c>
      <c r="M27" s="187">
        <f t="shared" si="1"/>
        <v>0</v>
      </c>
      <c r="N27" s="187">
        <v>4</v>
      </c>
      <c r="O27" s="22">
        <v>4</v>
      </c>
    </row>
    <row r="28" spans="2:15" s="27" customFormat="1" ht="22.5" customHeight="1">
      <c r="B28" s="129">
        <v>24</v>
      </c>
      <c r="C28" s="21" t="s">
        <v>109</v>
      </c>
      <c r="D28" s="21" t="s">
        <v>417</v>
      </c>
      <c r="E28" s="22" t="s">
        <v>97</v>
      </c>
      <c r="F28" s="22">
        <v>1</v>
      </c>
      <c r="G28" s="22">
        <v>7</v>
      </c>
      <c r="H28" s="186">
        <v>7</v>
      </c>
      <c r="I28" s="22">
        <f t="shared" si="0"/>
        <v>15</v>
      </c>
      <c r="J28" s="26">
        <v>1</v>
      </c>
      <c r="K28" s="185">
        <v>4</v>
      </c>
      <c r="L28" s="186">
        <v>6</v>
      </c>
      <c r="M28" s="187">
        <f t="shared" si="1"/>
        <v>11</v>
      </c>
      <c r="N28" s="187">
        <v>15</v>
      </c>
      <c r="O28" s="22">
        <v>15</v>
      </c>
    </row>
    <row r="29" spans="2:15" s="27" customFormat="1" ht="22.5" customHeight="1">
      <c r="B29" s="64">
        <v>25</v>
      </c>
      <c r="C29" s="21" t="s">
        <v>418</v>
      </c>
      <c r="D29" s="21" t="s">
        <v>142</v>
      </c>
      <c r="E29" s="22" t="s">
        <v>39</v>
      </c>
      <c r="F29" s="22" t="s">
        <v>41</v>
      </c>
      <c r="G29" s="22">
        <v>9</v>
      </c>
      <c r="H29" s="186">
        <v>7</v>
      </c>
      <c r="I29" s="22">
        <f t="shared" si="0"/>
        <v>16</v>
      </c>
      <c r="J29" s="26" t="s">
        <v>41</v>
      </c>
      <c r="K29" s="185">
        <v>8</v>
      </c>
      <c r="L29" s="186">
        <v>6</v>
      </c>
      <c r="M29" s="187">
        <f t="shared" si="1"/>
        <v>14</v>
      </c>
      <c r="N29" s="187">
        <v>16</v>
      </c>
      <c r="O29" s="22">
        <v>16</v>
      </c>
    </row>
    <row r="30" spans="2:15" s="27" customFormat="1" ht="22.5" customHeight="1">
      <c r="B30" s="129">
        <v>26</v>
      </c>
      <c r="C30" s="21" t="s">
        <v>111</v>
      </c>
      <c r="D30" s="21" t="s">
        <v>112</v>
      </c>
      <c r="E30" s="22" t="s">
        <v>39</v>
      </c>
      <c r="F30" s="22">
        <v>1</v>
      </c>
      <c r="G30" s="22">
        <v>9</v>
      </c>
      <c r="H30" s="186">
        <v>9</v>
      </c>
      <c r="I30" s="22">
        <f t="shared" si="0"/>
        <v>19</v>
      </c>
      <c r="J30" s="26">
        <v>1</v>
      </c>
      <c r="K30" s="185">
        <v>7</v>
      </c>
      <c r="L30" s="186">
        <v>6</v>
      </c>
      <c r="M30" s="187">
        <f t="shared" si="1"/>
        <v>14</v>
      </c>
      <c r="N30" s="187">
        <v>19</v>
      </c>
      <c r="O30" s="22">
        <v>19</v>
      </c>
    </row>
    <row r="31" spans="2:15" s="27" customFormat="1" ht="22.5" customHeight="1">
      <c r="B31" s="129">
        <v>27</v>
      </c>
      <c r="C31" s="21" t="s">
        <v>419</v>
      </c>
      <c r="D31" s="21" t="s">
        <v>114</v>
      </c>
      <c r="E31" s="22" t="s">
        <v>39</v>
      </c>
      <c r="F31" s="22" t="s">
        <v>41</v>
      </c>
      <c r="G31" s="22">
        <v>20</v>
      </c>
      <c r="H31" s="186" t="s">
        <v>41</v>
      </c>
      <c r="I31" s="22">
        <f t="shared" si="0"/>
        <v>20</v>
      </c>
      <c r="J31" s="26" t="s">
        <v>41</v>
      </c>
      <c r="K31" s="185">
        <v>16</v>
      </c>
      <c r="L31" s="186" t="s">
        <v>41</v>
      </c>
      <c r="M31" s="187">
        <f t="shared" si="1"/>
        <v>16</v>
      </c>
      <c r="N31" s="187">
        <v>19</v>
      </c>
      <c r="O31" s="22">
        <v>19</v>
      </c>
    </row>
    <row r="32" spans="2:15" s="27" customFormat="1" ht="22.5" customHeight="1">
      <c r="B32" s="64">
        <v>28</v>
      </c>
      <c r="C32" s="21" t="s">
        <v>419</v>
      </c>
      <c r="D32" s="21" t="s">
        <v>115</v>
      </c>
      <c r="E32" s="22" t="s">
        <v>97</v>
      </c>
      <c r="F32" s="22" t="s">
        <v>41</v>
      </c>
      <c r="G32" s="22">
        <v>14</v>
      </c>
      <c r="H32" s="186">
        <v>7</v>
      </c>
      <c r="I32" s="22">
        <f t="shared" si="0"/>
        <v>21</v>
      </c>
      <c r="J32" s="26" t="s">
        <v>41</v>
      </c>
      <c r="K32" s="185">
        <v>8</v>
      </c>
      <c r="L32" s="186">
        <v>4</v>
      </c>
      <c r="M32" s="187">
        <f t="shared" si="1"/>
        <v>12</v>
      </c>
      <c r="N32" s="187">
        <v>21</v>
      </c>
      <c r="O32" s="22">
        <v>21</v>
      </c>
    </row>
    <row r="33" spans="2:15" s="27" customFormat="1" ht="22.5" customHeight="1">
      <c r="B33" s="129">
        <v>29</v>
      </c>
      <c r="C33" s="21" t="s">
        <v>116</v>
      </c>
      <c r="D33" s="21" t="s">
        <v>420</v>
      </c>
      <c r="E33" s="22" t="s">
        <v>39</v>
      </c>
      <c r="F33" s="22">
        <v>3</v>
      </c>
      <c r="G33" s="22">
        <v>17</v>
      </c>
      <c r="H33" s="186">
        <v>15</v>
      </c>
      <c r="I33" s="22">
        <f t="shared" si="0"/>
        <v>35</v>
      </c>
      <c r="J33" s="26">
        <v>3</v>
      </c>
      <c r="K33" s="185">
        <v>15</v>
      </c>
      <c r="L33" s="186">
        <v>12</v>
      </c>
      <c r="M33" s="187">
        <f t="shared" si="1"/>
        <v>30</v>
      </c>
      <c r="N33" s="187">
        <v>35</v>
      </c>
      <c r="O33" s="22">
        <v>35</v>
      </c>
    </row>
    <row r="34" spans="2:15" s="27" customFormat="1" ht="22.5" customHeight="1">
      <c r="B34" s="129">
        <v>30</v>
      </c>
      <c r="C34" s="22" t="s">
        <v>116</v>
      </c>
      <c r="D34" s="62" t="s">
        <v>151</v>
      </c>
      <c r="E34" s="62" t="s">
        <v>97</v>
      </c>
      <c r="F34" s="62" t="s">
        <v>41</v>
      </c>
      <c r="G34" s="62">
        <v>1</v>
      </c>
      <c r="H34" s="394">
        <v>4</v>
      </c>
      <c r="I34" s="22">
        <f t="shared" si="0"/>
        <v>5</v>
      </c>
      <c r="J34" s="192" t="s">
        <v>41</v>
      </c>
      <c r="K34" s="393" t="s">
        <v>41</v>
      </c>
      <c r="L34" s="394">
        <v>1</v>
      </c>
      <c r="M34" s="187">
        <f t="shared" si="1"/>
        <v>1</v>
      </c>
      <c r="N34" s="188">
        <v>5</v>
      </c>
      <c r="O34" s="22">
        <v>5</v>
      </c>
    </row>
    <row r="35" spans="2:15" s="15" customFormat="1" ht="22.5" customHeight="1">
      <c r="D35" s="424" t="s">
        <v>421</v>
      </c>
      <c r="E35" s="424"/>
      <c r="F35" s="195">
        <f>SUM(F5:F34)</f>
        <v>32</v>
      </c>
      <c r="G35" s="195">
        <f>SUM(G5:G34)</f>
        <v>349</v>
      </c>
      <c r="H35" s="195">
        <f>SUM(H5:H34)</f>
        <v>256</v>
      </c>
      <c r="I35" s="451">
        <f>SUM(F35:H35)</f>
        <v>637</v>
      </c>
      <c r="J35" s="195">
        <f t="shared" ref="G35:O35" si="2">SUM(J5:J34)</f>
        <v>21</v>
      </c>
      <c r="K35" s="195">
        <f t="shared" si="2"/>
        <v>239</v>
      </c>
      <c r="L35" s="195">
        <f t="shared" si="2"/>
        <v>130</v>
      </c>
      <c r="M35" s="195">
        <f t="shared" si="2"/>
        <v>390</v>
      </c>
      <c r="N35" s="195">
        <f t="shared" si="2"/>
        <v>611</v>
      </c>
      <c r="O35" s="195">
        <f t="shared" si="2"/>
        <v>626</v>
      </c>
    </row>
    <row r="36" spans="2:15">
      <c r="E36" s="399"/>
      <c r="F36" s="399"/>
      <c r="G36" s="399"/>
      <c r="H36" s="399"/>
      <c r="I36" s="399"/>
    </row>
    <row r="38" spans="2:15" ht="22.5" customHeight="1">
      <c r="B38" s="14"/>
      <c r="C38" s="398" t="s">
        <v>45</v>
      </c>
      <c r="D38" s="398"/>
      <c r="F38" s="15"/>
      <c r="J38" s="81"/>
      <c r="K38" s="163"/>
    </row>
    <row r="39" spans="2:15" ht="39.75" customHeight="1">
      <c r="B39" s="14"/>
      <c r="C39" s="401" t="s">
        <v>422</v>
      </c>
      <c r="D39" s="401"/>
      <c r="E39" s="401"/>
      <c r="F39" s="401"/>
      <c r="G39" s="401"/>
      <c r="H39" s="401"/>
      <c r="I39" s="401"/>
      <c r="J39" s="401"/>
      <c r="K39" s="163"/>
    </row>
    <row r="40" spans="2:15">
      <c r="C40" s="398" t="s">
        <v>423</v>
      </c>
      <c r="D40" s="398"/>
      <c r="E40" s="398"/>
      <c r="F40" s="398"/>
      <c r="G40" s="398"/>
    </row>
    <row r="41" spans="2:15">
      <c r="C41" s="398" t="s">
        <v>424</v>
      </c>
      <c r="D41" s="398"/>
      <c r="E41" s="398"/>
      <c r="F41" s="398"/>
      <c r="G41" s="398"/>
    </row>
  </sheetData>
  <autoFilter ref="B4:O4" xr:uid="{00000000-0001-0000-0900-000000000000}"/>
  <mergeCells count="10">
    <mergeCell ref="C40:G40"/>
    <mergeCell ref="C41:G41"/>
    <mergeCell ref="B2:O2"/>
    <mergeCell ref="C39:J39"/>
    <mergeCell ref="C38:D38"/>
    <mergeCell ref="F3:I3"/>
    <mergeCell ref="D35:E35"/>
    <mergeCell ref="E36:I36"/>
    <mergeCell ref="B3:E3"/>
    <mergeCell ref="J3:O3"/>
  </mergeCells>
  <pageMargins left="0.7" right="0.7" top="0.75" bottom="0.75" header="0.3" footer="0.3"/>
  <pageSetup orientation="portrait" horizontalDpi="4294967295"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2:J8"/>
  <sheetViews>
    <sheetView workbookViewId="0">
      <pane xSplit="1" ySplit="3" topLeftCell="B4" activePane="bottomRight" state="frozen"/>
      <selection pane="bottomRight" activeCell="B3" sqref="B3"/>
      <selection pane="bottomLeft"/>
      <selection pane="topRight"/>
    </sheetView>
  </sheetViews>
  <sheetFormatPr defaultColWidth="9.140625" defaultRowHeight="12.75"/>
  <cols>
    <col min="1" max="1" width="5.42578125" style="14" customWidth="1"/>
    <col min="2" max="2" width="5.5703125" style="15" customWidth="1"/>
    <col min="3" max="3" width="16.140625" style="15" customWidth="1"/>
    <col min="4" max="4" width="15.42578125" style="15" customWidth="1"/>
    <col min="5" max="5" width="12.140625" style="15" customWidth="1"/>
    <col min="6" max="6" width="19.85546875" style="15" customWidth="1"/>
    <col min="7" max="7" width="13.5703125" style="15" customWidth="1"/>
    <col min="8" max="8" width="11.140625" style="14" customWidth="1"/>
    <col min="9" max="9" width="12" style="14" customWidth="1"/>
    <col min="10" max="10" width="11.28515625" style="14" customWidth="1"/>
    <col min="11" max="12" width="9.140625" style="14"/>
    <col min="13" max="13" width="23.85546875" style="14" customWidth="1"/>
    <col min="14" max="14" width="86.28515625" style="14" customWidth="1"/>
    <col min="15" max="16358" width="9.140625" style="14"/>
    <col min="16359" max="16359" width="9.140625" style="14" customWidth="1"/>
    <col min="16360" max="16361" width="9.140625" style="14"/>
    <col min="16362" max="16362" width="9.140625" style="14" customWidth="1"/>
    <col min="16363" max="16384" width="9.140625" style="14"/>
  </cols>
  <sheetData>
    <row r="2" spans="2:10" ht="70.5" customHeight="1">
      <c r="B2" s="421" t="s">
        <v>425</v>
      </c>
      <c r="C2" s="422"/>
      <c r="D2" s="422"/>
      <c r="E2" s="422"/>
      <c r="F2" s="422"/>
      <c r="G2" s="422"/>
      <c r="H2" s="422"/>
      <c r="I2" s="422"/>
      <c r="J2" s="422"/>
    </row>
    <row r="3" spans="2:10" ht="57" customHeight="1">
      <c r="B3" s="43" t="s">
        <v>28</v>
      </c>
      <c r="C3" s="77" t="s">
        <v>29</v>
      </c>
      <c r="D3" s="77" t="s">
        <v>30</v>
      </c>
      <c r="E3" s="78" t="s">
        <v>31</v>
      </c>
      <c r="F3" s="78" t="s">
        <v>32</v>
      </c>
      <c r="G3" s="79" t="s">
        <v>33</v>
      </c>
      <c r="H3" s="79" t="s">
        <v>426</v>
      </c>
      <c r="I3" s="79" t="s">
        <v>427</v>
      </c>
      <c r="J3" s="79" t="s">
        <v>36</v>
      </c>
    </row>
    <row r="4" spans="2:10" ht="57.75" customHeight="1">
      <c r="B4" s="96">
        <v>1</v>
      </c>
      <c r="C4" s="57" t="s">
        <v>102</v>
      </c>
      <c r="D4" s="71" t="s">
        <v>144</v>
      </c>
      <c r="E4" s="22" t="s">
        <v>39</v>
      </c>
      <c r="F4" s="57" t="s">
        <v>42</v>
      </c>
      <c r="G4" s="22">
        <v>6</v>
      </c>
      <c r="H4" s="22">
        <v>4</v>
      </c>
      <c r="I4" s="22">
        <v>6</v>
      </c>
      <c r="J4" s="22">
        <v>6</v>
      </c>
    </row>
    <row r="5" spans="2:10" ht="64.5" customHeight="1">
      <c r="B5" s="96">
        <v>2</v>
      </c>
      <c r="C5" s="57" t="s">
        <v>102</v>
      </c>
      <c r="D5" s="71" t="s">
        <v>144</v>
      </c>
      <c r="E5" s="22" t="s">
        <v>39</v>
      </c>
      <c r="F5" s="57" t="s">
        <v>428</v>
      </c>
      <c r="G5" s="22">
        <v>1</v>
      </c>
      <c r="H5" s="22">
        <v>1</v>
      </c>
      <c r="I5" s="22">
        <v>1</v>
      </c>
      <c r="J5" s="22">
        <v>1</v>
      </c>
    </row>
    <row r="6" spans="2:10" s="27" customFormat="1" ht="61.5" customHeight="1">
      <c r="B6" s="58">
        <v>3</v>
      </c>
      <c r="C6" s="63" t="s">
        <v>136</v>
      </c>
      <c r="D6" s="21" t="s">
        <v>143</v>
      </c>
      <c r="E6" s="128" t="s">
        <v>97</v>
      </c>
      <c r="F6" s="57" t="s">
        <v>42</v>
      </c>
      <c r="G6" s="22">
        <v>8</v>
      </c>
      <c r="H6" s="22">
        <v>7</v>
      </c>
      <c r="I6" s="22">
        <v>8</v>
      </c>
      <c r="J6" s="22">
        <v>8</v>
      </c>
    </row>
    <row r="7" spans="2:10" ht="63.75" customHeight="1">
      <c r="B7" s="129">
        <v>3</v>
      </c>
      <c r="C7" s="57" t="s">
        <v>136</v>
      </c>
      <c r="D7" s="21" t="s">
        <v>143</v>
      </c>
      <c r="E7" s="128" t="s">
        <v>97</v>
      </c>
      <c r="F7" s="130" t="s">
        <v>428</v>
      </c>
      <c r="G7" s="62">
        <v>2</v>
      </c>
      <c r="H7" s="62">
        <v>1</v>
      </c>
      <c r="I7" s="62">
        <v>2</v>
      </c>
      <c r="J7" s="62">
        <v>2</v>
      </c>
    </row>
    <row r="8" spans="2:10" ht="24" customHeight="1">
      <c r="F8" s="131" t="s">
        <v>152</v>
      </c>
      <c r="G8" s="195">
        <f>SUM(G4:G7)</f>
        <v>17</v>
      </c>
      <c r="H8" s="195">
        <f t="shared" ref="H8:J8" si="0">SUM(H4:H7)</f>
        <v>13</v>
      </c>
      <c r="I8" s="195">
        <f t="shared" si="0"/>
        <v>17</v>
      </c>
      <c r="J8" s="195">
        <f t="shared" si="0"/>
        <v>17</v>
      </c>
    </row>
  </sheetData>
  <mergeCells count="1">
    <mergeCell ref="B2:J2"/>
  </mergeCells>
  <dataValidations count="1">
    <dataValidation type="list" allowBlank="1" showInputMessage="1" showErrorMessage="1" sqref="F4:F7" xr:uid="{D6295497-57AA-49E6-89A3-E35488D6442A}">
      <formula1>"HABILITACIÓN BÁSICA FUNCIONAL (NIÑAS Y NIÑOS CIEGOS), REHABILITACIÓN INTEGRAL PERSONAS CIEGAS, REHABILITACIÓN INTEGRAL PERSONAS CON BAJA VISIÓN, REHABILITACIÓN PARA PERSONAS CON RESIDUO VISUAL APROVECHABLE, POBLACIÓN CON DISCAPACIDAD VISUAL"</formula1>
    </dataValidation>
  </dataValidations>
  <pageMargins left="0.7" right="0.7" top="0.75" bottom="0.75" header="0.3" footer="0.3"/>
  <pageSetup orientation="portrait"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2:N36"/>
  <sheetViews>
    <sheetView workbookViewId="0">
      <pane ySplit="3" topLeftCell="A4" activePane="bottomLeft" state="frozen"/>
      <selection pane="bottomLeft" activeCell="J4" sqref="J4"/>
    </sheetView>
  </sheetViews>
  <sheetFormatPr defaultColWidth="9.140625" defaultRowHeight="12.75"/>
  <cols>
    <col min="1" max="1" width="5.85546875" style="14" customWidth="1"/>
    <col min="2" max="2" width="6.140625" style="14" customWidth="1"/>
    <col min="3" max="3" width="23" style="14" customWidth="1"/>
    <col min="4" max="4" width="20.7109375" style="14" customWidth="1"/>
    <col min="5" max="5" width="15.85546875" style="14" customWidth="1"/>
    <col min="6" max="6" width="15.7109375" style="14" customWidth="1"/>
    <col min="7" max="7" width="18.42578125" style="14" customWidth="1"/>
    <col min="8" max="9" width="9.140625" style="14"/>
    <col min="10" max="10" width="30.85546875" style="14" customWidth="1"/>
    <col min="11" max="11" width="71" style="15" customWidth="1"/>
    <col min="12" max="12" width="33.28515625" style="15" customWidth="1"/>
    <col min="13" max="13" width="18.42578125" style="15" customWidth="1"/>
    <col min="14" max="14" width="14.7109375" style="15" customWidth="1"/>
    <col min="15" max="16346" width="9.140625" style="14"/>
    <col min="16347" max="16347" width="9.140625" style="14" customWidth="1"/>
    <col min="16348" max="16384" width="9.140625" style="14"/>
  </cols>
  <sheetData>
    <row r="2" spans="2:14" ht="51" customHeight="1">
      <c r="B2" s="396" t="s">
        <v>429</v>
      </c>
      <c r="C2" s="396"/>
      <c r="D2" s="396"/>
      <c r="E2" s="396"/>
      <c r="F2" s="396"/>
      <c r="G2" s="396"/>
      <c r="I2" s="54"/>
      <c r="J2" s="429" t="s">
        <v>430</v>
      </c>
      <c r="K2" s="430"/>
      <c r="L2" s="430"/>
      <c r="M2" s="430"/>
      <c r="N2" s="431"/>
    </row>
    <row r="3" spans="2:14" ht="43.5" customHeight="1">
      <c r="B3" s="8" t="s">
        <v>28</v>
      </c>
      <c r="C3" s="77" t="s">
        <v>29</v>
      </c>
      <c r="D3" s="77" t="s">
        <v>226</v>
      </c>
      <c r="E3" s="78" t="s">
        <v>31</v>
      </c>
      <c r="F3" s="79" t="s">
        <v>431</v>
      </c>
      <c r="G3" s="79" t="s">
        <v>432</v>
      </c>
      <c r="I3" s="54"/>
      <c r="J3" s="97" t="s">
        <v>433</v>
      </c>
      <c r="K3" s="138" t="s">
        <v>434</v>
      </c>
      <c r="L3" s="138" t="s">
        <v>435</v>
      </c>
      <c r="M3" s="138" t="s">
        <v>436</v>
      </c>
      <c r="N3" s="138" t="s">
        <v>437</v>
      </c>
    </row>
    <row r="4" spans="2:14" s="27" customFormat="1" ht="58.5" customHeight="1">
      <c r="B4" s="73">
        <v>1</v>
      </c>
      <c r="C4" s="49" t="s">
        <v>438</v>
      </c>
      <c r="D4" s="49" t="s">
        <v>439</v>
      </c>
      <c r="E4" s="50" t="s">
        <v>39</v>
      </c>
      <c r="F4" s="21">
        <v>77</v>
      </c>
      <c r="G4" s="22" t="s">
        <v>41</v>
      </c>
      <c r="I4" s="53"/>
      <c r="J4" s="164" t="s">
        <v>440</v>
      </c>
      <c r="K4" s="132" t="s">
        <v>441</v>
      </c>
      <c r="L4" s="132" t="s">
        <v>442</v>
      </c>
      <c r="M4" s="133">
        <v>45804</v>
      </c>
      <c r="N4" s="139">
        <v>186</v>
      </c>
    </row>
    <row r="5" spans="2:14" ht="39.75" customHeight="1">
      <c r="B5" s="73">
        <v>2</v>
      </c>
      <c r="C5" s="49" t="s">
        <v>406</v>
      </c>
      <c r="D5" s="49" t="s">
        <v>94</v>
      </c>
      <c r="E5" s="50" t="s">
        <v>39</v>
      </c>
      <c r="F5" s="21">
        <v>20</v>
      </c>
      <c r="G5" s="22">
        <v>2</v>
      </c>
      <c r="I5" s="54"/>
      <c r="J5" s="165" t="s">
        <v>443</v>
      </c>
      <c r="K5" s="134" t="s">
        <v>444</v>
      </c>
      <c r="L5" s="132" t="s">
        <v>442</v>
      </c>
      <c r="M5" s="133">
        <v>45862</v>
      </c>
      <c r="N5" s="139">
        <v>109</v>
      </c>
    </row>
    <row r="6" spans="2:14" s="27" customFormat="1" ht="54" customHeight="1">
      <c r="B6" s="73">
        <v>3</v>
      </c>
      <c r="C6" s="49" t="s">
        <v>406</v>
      </c>
      <c r="D6" s="49" t="s">
        <v>127</v>
      </c>
      <c r="E6" s="50" t="s">
        <v>97</v>
      </c>
      <c r="F6" s="21">
        <v>8</v>
      </c>
      <c r="G6" s="22">
        <v>1</v>
      </c>
      <c r="I6" s="53"/>
      <c r="J6" s="166" t="s">
        <v>445</v>
      </c>
      <c r="K6" s="137" t="s">
        <v>446</v>
      </c>
      <c r="L6" s="134" t="s">
        <v>447</v>
      </c>
      <c r="M6" s="135">
        <v>45868</v>
      </c>
      <c r="N6" s="140">
        <v>80</v>
      </c>
    </row>
    <row r="7" spans="2:14" s="27" customFormat="1" ht="51" customHeight="1">
      <c r="B7" s="73">
        <v>4</v>
      </c>
      <c r="C7" s="49" t="s">
        <v>448</v>
      </c>
      <c r="D7" s="49" t="s">
        <v>408</v>
      </c>
      <c r="E7" s="50" t="s">
        <v>97</v>
      </c>
      <c r="F7" s="21">
        <v>5</v>
      </c>
      <c r="G7" s="22" t="s">
        <v>41</v>
      </c>
      <c r="I7" s="53"/>
      <c r="J7" s="10" t="s">
        <v>449</v>
      </c>
      <c r="K7" s="126" t="s">
        <v>450</v>
      </c>
      <c r="L7" s="126" t="s">
        <v>451</v>
      </c>
      <c r="M7" s="136">
        <v>45877</v>
      </c>
      <c r="N7" s="141">
        <v>64</v>
      </c>
    </row>
    <row r="8" spans="2:14" s="27" customFormat="1" ht="39.75" customHeight="1">
      <c r="B8" s="73">
        <v>5</v>
      </c>
      <c r="C8" s="49" t="s">
        <v>448</v>
      </c>
      <c r="D8" s="49" t="s">
        <v>131</v>
      </c>
      <c r="E8" s="50" t="s">
        <v>97</v>
      </c>
      <c r="F8" s="21">
        <v>9</v>
      </c>
      <c r="G8" s="22">
        <v>2</v>
      </c>
      <c r="I8" s="53"/>
      <c r="J8" s="10" t="s">
        <v>452</v>
      </c>
      <c r="K8" s="198" t="s">
        <v>453</v>
      </c>
      <c r="L8" s="126" t="s">
        <v>442</v>
      </c>
      <c r="M8" s="136">
        <v>45910</v>
      </c>
      <c r="N8" s="141">
        <v>61</v>
      </c>
    </row>
    <row r="9" spans="2:14" s="27" customFormat="1" ht="62.25" customHeight="1">
      <c r="B9" s="73">
        <v>6</v>
      </c>
      <c r="C9" s="49" t="s">
        <v>448</v>
      </c>
      <c r="D9" s="49" t="s">
        <v>96</v>
      </c>
      <c r="E9" s="50" t="s">
        <v>97</v>
      </c>
      <c r="F9" s="21">
        <v>4</v>
      </c>
      <c r="G9" s="22" t="s">
        <v>41</v>
      </c>
      <c r="I9" s="53"/>
      <c r="J9" s="199" t="s">
        <v>454</v>
      </c>
      <c r="K9" s="200" t="s">
        <v>455</v>
      </c>
      <c r="L9" s="132" t="s">
        <v>447</v>
      </c>
      <c r="M9" s="133">
        <v>45925</v>
      </c>
      <c r="N9" s="139">
        <v>49</v>
      </c>
    </row>
    <row r="10" spans="2:14" s="27" customFormat="1" ht="39.75" customHeight="1">
      <c r="B10" s="73">
        <v>7</v>
      </c>
      <c r="C10" s="49" t="s">
        <v>448</v>
      </c>
      <c r="D10" s="49" t="s">
        <v>128</v>
      </c>
      <c r="E10" s="50" t="s">
        <v>97</v>
      </c>
      <c r="F10" s="21">
        <v>3</v>
      </c>
      <c r="G10" s="22">
        <v>2</v>
      </c>
      <c r="I10" s="53"/>
      <c r="J10" s="199" t="s">
        <v>456</v>
      </c>
      <c r="K10" s="200" t="s">
        <v>457</v>
      </c>
      <c r="L10" s="132" t="s">
        <v>451</v>
      </c>
      <c r="M10" s="135">
        <v>45931</v>
      </c>
      <c r="N10" s="140">
        <v>40</v>
      </c>
    </row>
    <row r="11" spans="2:14" ht="39.75" customHeight="1">
      <c r="B11" s="73">
        <v>8</v>
      </c>
      <c r="C11" s="49" t="s">
        <v>458</v>
      </c>
      <c r="D11" s="49" t="s">
        <v>98</v>
      </c>
      <c r="E11" s="50" t="s">
        <v>97</v>
      </c>
      <c r="F11" s="21">
        <v>3</v>
      </c>
      <c r="G11" s="22" t="s">
        <v>41</v>
      </c>
      <c r="I11" s="54"/>
      <c r="K11" s="6"/>
      <c r="L11" s="6"/>
      <c r="M11" s="210" t="s">
        <v>459</v>
      </c>
      <c r="N11" s="40">
        <f>SUM(N4:N10)</f>
        <v>589</v>
      </c>
    </row>
    <row r="12" spans="2:14" ht="39.75" customHeight="1">
      <c r="B12" s="73">
        <v>9</v>
      </c>
      <c r="C12" s="49" t="s">
        <v>458</v>
      </c>
      <c r="D12" s="49" t="s">
        <v>99</v>
      </c>
      <c r="E12" s="50" t="s">
        <v>97</v>
      </c>
      <c r="F12" s="21">
        <v>1</v>
      </c>
      <c r="G12" s="22" t="s">
        <v>41</v>
      </c>
      <c r="I12" s="54"/>
    </row>
    <row r="13" spans="2:14" ht="39.75" customHeight="1">
      <c r="B13" s="73">
        <v>10</v>
      </c>
      <c r="C13" s="49" t="s">
        <v>458</v>
      </c>
      <c r="D13" s="49" t="s">
        <v>129</v>
      </c>
      <c r="E13" s="50" t="s">
        <v>97</v>
      </c>
      <c r="F13" s="21">
        <v>2</v>
      </c>
      <c r="G13" s="22">
        <v>1</v>
      </c>
      <c r="I13" s="54"/>
    </row>
    <row r="14" spans="2:14" ht="39.75" customHeight="1">
      <c r="B14" s="73">
        <v>11</v>
      </c>
      <c r="C14" s="49" t="s">
        <v>141</v>
      </c>
      <c r="D14" s="49" t="s">
        <v>142</v>
      </c>
      <c r="E14" s="50" t="s">
        <v>39</v>
      </c>
      <c r="F14" s="21">
        <v>2</v>
      </c>
      <c r="G14" s="22" t="s">
        <v>41</v>
      </c>
    </row>
    <row r="15" spans="2:14" ht="39.75" customHeight="1">
      <c r="B15" s="73">
        <v>12</v>
      </c>
      <c r="C15" s="49" t="s">
        <v>100</v>
      </c>
      <c r="D15" s="49" t="s">
        <v>101</v>
      </c>
      <c r="E15" s="50" t="s">
        <v>97</v>
      </c>
      <c r="F15" s="21">
        <v>8</v>
      </c>
      <c r="G15" s="22">
        <v>7</v>
      </c>
      <c r="I15" s="54"/>
      <c r="K15" s="59"/>
      <c r="L15" s="59"/>
      <c r="M15" s="60"/>
      <c r="N15" s="61"/>
    </row>
    <row r="16" spans="2:14" s="27" customFormat="1" ht="39.75" customHeight="1">
      <c r="B16" s="73">
        <v>13</v>
      </c>
      <c r="C16" s="51" t="s">
        <v>100</v>
      </c>
      <c r="D16" s="51" t="s">
        <v>413</v>
      </c>
      <c r="E16" s="50" t="s">
        <v>39</v>
      </c>
      <c r="F16" s="21">
        <v>3</v>
      </c>
      <c r="G16" s="22">
        <v>6</v>
      </c>
      <c r="H16" s="14"/>
      <c r="I16" s="54"/>
      <c r="J16" s="14"/>
      <c r="K16" s="15"/>
      <c r="L16" s="15"/>
      <c r="M16" s="15"/>
      <c r="N16" s="15"/>
    </row>
    <row r="17" spans="2:12" ht="29.25" customHeight="1">
      <c r="B17" s="73">
        <v>14</v>
      </c>
      <c r="C17" s="49" t="s">
        <v>102</v>
      </c>
      <c r="D17" s="49" t="s">
        <v>103</v>
      </c>
      <c r="E17" s="50" t="s">
        <v>39</v>
      </c>
      <c r="F17" s="21">
        <v>12</v>
      </c>
      <c r="G17" s="22">
        <v>1</v>
      </c>
      <c r="H17" s="14" t="s">
        <v>460</v>
      </c>
      <c r="I17" s="54"/>
      <c r="K17" s="460"/>
      <c r="L17" s="460"/>
    </row>
    <row r="18" spans="2:12" ht="24" customHeight="1">
      <c r="B18" s="73">
        <v>15</v>
      </c>
      <c r="C18" s="49" t="s">
        <v>102</v>
      </c>
      <c r="D18" s="49" t="s">
        <v>144</v>
      </c>
      <c r="E18" s="50" t="s">
        <v>39</v>
      </c>
      <c r="F18" s="21">
        <v>6</v>
      </c>
      <c r="G18" s="22" t="s">
        <v>41</v>
      </c>
      <c r="H18" s="14" t="s">
        <v>461</v>
      </c>
      <c r="I18" s="54"/>
    </row>
    <row r="19" spans="2:12" ht="24" customHeight="1">
      <c r="B19" s="73">
        <v>16</v>
      </c>
      <c r="C19" s="49" t="s">
        <v>415</v>
      </c>
      <c r="D19" s="49" t="s">
        <v>416</v>
      </c>
      <c r="E19" s="50" t="s">
        <v>39</v>
      </c>
      <c r="F19" s="21">
        <v>2</v>
      </c>
      <c r="G19" s="22">
        <v>1</v>
      </c>
    </row>
    <row r="20" spans="2:12" ht="24" customHeight="1">
      <c r="B20" s="73">
        <v>17</v>
      </c>
      <c r="C20" s="49" t="s">
        <v>415</v>
      </c>
      <c r="D20" s="49" t="s">
        <v>462</v>
      </c>
      <c r="E20" s="50" t="s">
        <v>39</v>
      </c>
      <c r="F20" s="21">
        <v>2</v>
      </c>
      <c r="G20" s="22" t="s">
        <v>41</v>
      </c>
    </row>
    <row r="21" spans="2:12" ht="24" customHeight="1">
      <c r="B21" s="73">
        <v>18</v>
      </c>
      <c r="C21" s="49" t="s">
        <v>37</v>
      </c>
      <c r="D21" s="49" t="s">
        <v>134</v>
      </c>
      <c r="E21" s="50" t="s">
        <v>97</v>
      </c>
      <c r="F21" s="21" t="s">
        <v>41</v>
      </c>
      <c r="G21" s="22" t="s">
        <v>41</v>
      </c>
      <c r="I21" s="54"/>
    </row>
    <row r="22" spans="2:12" ht="24" customHeight="1">
      <c r="B22" s="73">
        <v>19</v>
      </c>
      <c r="C22" s="49" t="s">
        <v>37</v>
      </c>
      <c r="D22" s="49" t="s">
        <v>463</v>
      </c>
      <c r="E22" s="50" t="s">
        <v>97</v>
      </c>
      <c r="F22" s="21">
        <v>4</v>
      </c>
      <c r="G22" s="22" t="s">
        <v>41</v>
      </c>
    </row>
    <row r="23" spans="2:12" ht="24" customHeight="1">
      <c r="B23" s="73">
        <v>20</v>
      </c>
      <c r="C23" s="49" t="s">
        <v>37</v>
      </c>
      <c r="D23" s="49" t="s">
        <v>132</v>
      </c>
      <c r="E23" s="50" t="s">
        <v>39</v>
      </c>
      <c r="F23" s="21">
        <v>3</v>
      </c>
      <c r="G23" s="22">
        <v>1</v>
      </c>
      <c r="I23" s="54"/>
    </row>
    <row r="24" spans="2:12" ht="24" customHeight="1">
      <c r="B24" s="73">
        <v>21</v>
      </c>
      <c r="C24" s="49" t="s">
        <v>136</v>
      </c>
      <c r="D24" s="49" t="s">
        <v>143</v>
      </c>
      <c r="E24" s="50" t="s">
        <v>97</v>
      </c>
      <c r="F24" s="21">
        <v>7</v>
      </c>
      <c r="G24" s="22">
        <v>3</v>
      </c>
    </row>
    <row r="25" spans="2:12" ht="24" customHeight="1">
      <c r="B25" s="73">
        <v>22</v>
      </c>
      <c r="C25" s="49" t="s">
        <v>136</v>
      </c>
      <c r="D25" s="49" t="s">
        <v>138</v>
      </c>
      <c r="E25" s="50" t="s">
        <v>39</v>
      </c>
      <c r="F25" s="21">
        <v>5</v>
      </c>
      <c r="G25" s="22" t="s">
        <v>41</v>
      </c>
    </row>
    <row r="26" spans="2:12" ht="24" customHeight="1">
      <c r="B26" s="73">
        <v>23</v>
      </c>
      <c r="C26" s="51" t="s">
        <v>136</v>
      </c>
      <c r="D26" s="51" t="s">
        <v>464</v>
      </c>
      <c r="E26" s="50" t="s">
        <v>97</v>
      </c>
      <c r="F26" s="21">
        <v>9</v>
      </c>
      <c r="G26" s="22">
        <v>4</v>
      </c>
    </row>
    <row r="27" spans="2:12" ht="24" customHeight="1">
      <c r="B27" s="73">
        <v>24</v>
      </c>
      <c r="C27" s="51" t="s">
        <v>465</v>
      </c>
      <c r="D27" s="51" t="s">
        <v>466</v>
      </c>
      <c r="E27" s="50" t="s">
        <v>39</v>
      </c>
      <c r="F27" s="21">
        <v>10</v>
      </c>
      <c r="G27" s="22">
        <v>2</v>
      </c>
    </row>
    <row r="28" spans="2:12" ht="24" customHeight="1">
      <c r="B28" s="73">
        <v>25</v>
      </c>
      <c r="C28" s="49" t="s">
        <v>104</v>
      </c>
      <c r="D28" s="49" t="s">
        <v>105</v>
      </c>
      <c r="E28" s="50" t="s">
        <v>97</v>
      </c>
      <c r="F28" s="21">
        <v>14</v>
      </c>
      <c r="G28" s="22">
        <v>2</v>
      </c>
    </row>
    <row r="29" spans="2:12" ht="24" customHeight="1">
      <c r="B29" s="73">
        <v>26</v>
      </c>
      <c r="C29" s="51" t="s">
        <v>109</v>
      </c>
      <c r="D29" s="51" t="s">
        <v>110</v>
      </c>
      <c r="E29" s="50" t="s">
        <v>97</v>
      </c>
      <c r="F29" s="21">
        <v>2</v>
      </c>
      <c r="G29" s="22" t="s">
        <v>41</v>
      </c>
    </row>
    <row r="30" spans="2:12" ht="24" customHeight="1">
      <c r="B30" s="73">
        <v>27</v>
      </c>
      <c r="C30" s="49" t="s">
        <v>109</v>
      </c>
      <c r="D30" s="49" t="s">
        <v>467</v>
      </c>
      <c r="E30" s="50" t="s">
        <v>97</v>
      </c>
      <c r="F30" s="21" t="s">
        <v>41</v>
      </c>
      <c r="G30" s="22" t="s">
        <v>41</v>
      </c>
    </row>
    <row r="31" spans="2:12" ht="24" customHeight="1">
      <c r="B31" s="73">
        <v>28</v>
      </c>
      <c r="C31" s="49" t="s">
        <v>111</v>
      </c>
      <c r="D31" s="49" t="s">
        <v>112</v>
      </c>
      <c r="E31" s="50" t="s">
        <v>39</v>
      </c>
      <c r="F31" s="21" t="s">
        <v>41</v>
      </c>
      <c r="G31" s="22" t="s">
        <v>41</v>
      </c>
    </row>
    <row r="32" spans="2:12" ht="24" customHeight="1">
      <c r="B32" s="73">
        <v>29</v>
      </c>
      <c r="C32" s="51" t="s">
        <v>116</v>
      </c>
      <c r="D32" s="51" t="s">
        <v>151</v>
      </c>
      <c r="E32" s="50" t="s">
        <v>97</v>
      </c>
      <c r="F32" s="21" t="s">
        <v>41</v>
      </c>
      <c r="G32" s="22" t="s">
        <v>41</v>
      </c>
    </row>
    <row r="33" spans="2:14" ht="24" customHeight="1">
      <c r="B33" s="73">
        <v>30</v>
      </c>
      <c r="C33" s="51" t="s">
        <v>116</v>
      </c>
      <c r="D33" s="51" t="s">
        <v>420</v>
      </c>
      <c r="E33" s="50" t="s">
        <v>39</v>
      </c>
      <c r="F33" s="21">
        <v>11</v>
      </c>
      <c r="G33" s="22">
        <v>6</v>
      </c>
    </row>
    <row r="34" spans="2:14" ht="24" customHeight="1">
      <c r="B34" s="73">
        <v>31</v>
      </c>
      <c r="C34" s="51" t="s">
        <v>419</v>
      </c>
      <c r="D34" s="51" t="s">
        <v>115</v>
      </c>
      <c r="E34" s="50" t="s">
        <v>97</v>
      </c>
      <c r="F34" s="21" t="s">
        <v>41</v>
      </c>
      <c r="G34" s="22">
        <v>1</v>
      </c>
    </row>
    <row r="35" spans="2:14" ht="24" customHeight="1">
      <c r="B35" s="73">
        <v>32</v>
      </c>
      <c r="C35" s="52" t="s">
        <v>419</v>
      </c>
      <c r="D35" s="51" t="s">
        <v>114</v>
      </c>
      <c r="E35" s="50" t="s">
        <v>39</v>
      </c>
      <c r="F35" s="21">
        <v>4</v>
      </c>
      <c r="G35" s="62" t="s">
        <v>41</v>
      </c>
      <c r="H35" s="27"/>
      <c r="I35" s="53"/>
      <c r="J35" s="27"/>
      <c r="K35" s="61"/>
      <c r="L35" s="61"/>
      <c r="M35" s="61"/>
      <c r="N35" s="61"/>
    </row>
    <row r="36" spans="2:14" ht="27.75" customHeight="1">
      <c r="D36" s="428" t="s">
        <v>468</v>
      </c>
      <c r="E36" s="428"/>
      <c r="F36" s="58">
        <f>SUM(F4:F35)</f>
        <v>236</v>
      </c>
      <c r="G36" s="96">
        <f>SUM(G4:G35)</f>
        <v>42</v>
      </c>
    </row>
  </sheetData>
  <autoFilter ref="B3:N3" xr:uid="{00000000-0001-0000-0D00-000000000000}">
    <sortState xmlns:xlrd2="http://schemas.microsoft.com/office/spreadsheetml/2017/richdata2" ref="B4:N36">
      <sortCondition ref="C3"/>
    </sortState>
  </autoFilter>
  <mergeCells count="4">
    <mergeCell ref="K17:L17"/>
    <mergeCell ref="B2:G2"/>
    <mergeCell ref="D36:E36"/>
    <mergeCell ref="J2:N2"/>
  </mergeCells>
  <pageMargins left="0.7" right="0.7" top="0.75" bottom="0.75" header="0.3" footer="0.3"/>
  <pageSetup orientation="portrait" horizontalDpi="4294967295" verticalDpi="429496729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2:R224"/>
  <sheetViews>
    <sheetView zoomScale="80" zoomScaleNormal="80" workbookViewId="0">
      <pane xSplit="1" ySplit="3" topLeftCell="B4" activePane="bottomRight" state="frozen"/>
      <selection pane="bottomRight" activeCell="B3" sqref="B3"/>
      <selection pane="bottomLeft"/>
      <selection pane="topRight"/>
    </sheetView>
  </sheetViews>
  <sheetFormatPr defaultColWidth="9.140625" defaultRowHeight="12.75"/>
  <cols>
    <col min="1" max="2" width="5" style="81" customWidth="1"/>
    <col min="3" max="3" width="21.7109375" style="37" customWidth="1"/>
    <col min="4" max="4" width="18.42578125" style="37" customWidth="1"/>
    <col min="5" max="5" width="14.28515625" style="37" customWidth="1"/>
    <col min="6" max="6" width="51.28515625" style="37" customWidth="1"/>
    <col min="7" max="7" width="50.85546875" style="37" customWidth="1"/>
    <col min="8" max="8" width="27.140625" style="37" customWidth="1"/>
    <col min="9" max="9" width="46.85546875" style="37" customWidth="1"/>
    <col min="10" max="10" width="47" style="37" customWidth="1"/>
    <col min="11" max="11" width="27.85546875" style="37" customWidth="1"/>
    <col min="12" max="12" width="17.85546875" style="37" customWidth="1"/>
    <col min="13" max="13" width="123.140625" style="37" customWidth="1"/>
    <col min="14" max="14" width="42.5703125" style="37" customWidth="1"/>
    <col min="15" max="15" width="42.85546875" style="15" customWidth="1"/>
    <col min="16" max="16" width="35.28515625" style="81" customWidth="1"/>
    <col min="17" max="16384" width="9.140625" style="81"/>
  </cols>
  <sheetData>
    <row r="2" spans="1:15" ht="54.75" customHeight="1">
      <c r="B2" s="432" t="s">
        <v>469</v>
      </c>
      <c r="C2" s="433"/>
      <c r="D2" s="433"/>
      <c r="E2" s="433"/>
      <c r="F2" s="433"/>
      <c r="G2" s="433"/>
      <c r="H2" s="433"/>
      <c r="I2" s="433"/>
      <c r="J2" s="433"/>
      <c r="K2" s="433"/>
      <c r="L2" s="433"/>
      <c r="M2" s="433"/>
      <c r="N2" s="433"/>
      <c r="O2" s="411"/>
    </row>
    <row r="3" spans="1:15" s="15" customFormat="1" ht="51" customHeight="1">
      <c r="B3" s="142" t="s">
        <v>28</v>
      </c>
      <c r="C3" s="97" t="s">
        <v>29</v>
      </c>
      <c r="D3" s="97" t="s">
        <v>88</v>
      </c>
      <c r="E3" s="78" t="s">
        <v>31</v>
      </c>
      <c r="F3" s="143" t="s">
        <v>470</v>
      </c>
      <c r="G3" s="143" t="s">
        <v>471</v>
      </c>
      <c r="H3" s="143" t="s">
        <v>472</v>
      </c>
      <c r="I3" s="143" t="s">
        <v>473</v>
      </c>
      <c r="J3" s="144" t="s">
        <v>474</v>
      </c>
      <c r="K3" s="143" t="s">
        <v>475</v>
      </c>
      <c r="L3" s="143" t="s">
        <v>476</v>
      </c>
      <c r="M3" s="143" t="s">
        <v>477</v>
      </c>
      <c r="N3" s="145" t="s">
        <v>478</v>
      </c>
      <c r="O3" s="146" t="s">
        <v>479</v>
      </c>
    </row>
    <row r="4" spans="1:15" s="15" customFormat="1" ht="57.75" customHeight="1">
      <c r="B4" s="299">
        <v>1</v>
      </c>
      <c r="C4" s="300" t="s">
        <v>37</v>
      </c>
      <c r="D4" s="300" t="s">
        <v>38</v>
      </c>
      <c r="E4" s="300" t="s">
        <v>39</v>
      </c>
      <c r="F4" s="300" t="s">
        <v>480</v>
      </c>
      <c r="G4" s="300" t="s">
        <v>481</v>
      </c>
      <c r="H4" s="300" t="s">
        <v>482</v>
      </c>
      <c r="I4" s="300" t="s">
        <v>483</v>
      </c>
      <c r="J4" s="300" t="s">
        <v>484</v>
      </c>
      <c r="K4" s="300" t="s">
        <v>485</v>
      </c>
      <c r="L4" s="300">
        <v>69</v>
      </c>
      <c r="M4" s="300" t="s">
        <v>486</v>
      </c>
      <c r="N4" s="301" t="s">
        <v>487</v>
      </c>
      <c r="O4" s="302" t="s">
        <v>488</v>
      </c>
    </row>
    <row r="5" spans="1:15" s="15" customFormat="1" ht="57.75" customHeight="1">
      <c r="B5" s="299">
        <v>2</v>
      </c>
      <c r="C5" s="300" t="s">
        <v>37</v>
      </c>
      <c r="D5" s="300" t="s">
        <v>38</v>
      </c>
      <c r="E5" s="300" t="s">
        <v>39</v>
      </c>
      <c r="F5" s="300" t="s">
        <v>480</v>
      </c>
      <c r="G5" s="300" t="s">
        <v>489</v>
      </c>
      <c r="H5" s="300" t="s">
        <v>490</v>
      </c>
      <c r="I5" s="300" t="s">
        <v>483</v>
      </c>
      <c r="J5" s="300" t="s">
        <v>491</v>
      </c>
      <c r="K5" s="303" t="s">
        <v>492</v>
      </c>
      <c r="L5" s="300">
        <v>9</v>
      </c>
      <c r="M5" s="300" t="s">
        <v>493</v>
      </c>
      <c r="N5" s="301" t="s">
        <v>494</v>
      </c>
      <c r="O5" s="302" t="s">
        <v>488</v>
      </c>
    </row>
    <row r="6" spans="1:15" s="15" customFormat="1" ht="57.75" customHeight="1">
      <c r="B6" s="299">
        <v>3</v>
      </c>
      <c r="C6" s="304" t="s">
        <v>37</v>
      </c>
      <c r="D6" s="304" t="s">
        <v>38</v>
      </c>
      <c r="E6" s="304" t="s">
        <v>39</v>
      </c>
      <c r="F6" s="300" t="s">
        <v>480</v>
      </c>
      <c r="G6" s="304" t="s">
        <v>495</v>
      </c>
      <c r="H6" s="304" t="s">
        <v>482</v>
      </c>
      <c r="I6" s="304" t="s">
        <v>483</v>
      </c>
      <c r="J6" s="304" t="s">
        <v>496</v>
      </c>
      <c r="K6" s="304" t="s">
        <v>497</v>
      </c>
      <c r="L6" s="304" t="s">
        <v>498</v>
      </c>
      <c r="M6" s="304" t="s">
        <v>499</v>
      </c>
      <c r="N6" s="305" t="s">
        <v>500</v>
      </c>
      <c r="O6" s="302" t="s">
        <v>501</v>
      </c>
    </row>
    <row r="7" spans="1:15" s="15" customFormat="1" ht="57.75" customHeight="1">
      <c r="B7" s="299">
        <v>4</v>
      </c>
      <c r="C7" s="300" t="s">
        <v>37</v>
      </c>
      <c r="D7" s="300" t="s">
        <v>175</v>
      </c>
      <c r="E7" s="300" t="s">
        <v>39</v>
      </c>
      <c r="F7" s="300" t="s">
        <v>502</v>
      </c>
      <c r="G7" s="300" t="s">
        <v>503</v>
      </c>
      <c r="H7" s="300" t="s">
        <v>504</v>
      </c>
      <c r="I7" s="300" t="s">
        <v>43</v>
      </c>
      <c r="J7" s="300" t="s">
        <v>505</v>
      </c>
      <c r="K7" s="306" t="s">
        <v>506</v>
      </c>
      <c r="L7" s="300">
        <v>5</v>
      </c>
      <c r="M7" s="300" t="s">
        <v>507</v>
      </c>
      <c r="N7" s="301" t="s">
        <v>508</v>
      </c>
      <c r="O7" s="302" t="s">
        <v>488</v>
      </c>
    </row>
    <row r="8" spans="1:15" s="15" customFormat="1" ht="57.75" customHeight="1">
      <c r="B8" s="299">
        <v>5</v>
      </c>
      <c r="C8" s="300" t="s">
        <v>37</v>
      </c>
      <c r="D8" s="300" t="s">
        <v>38</v>
      </c>
      <c r="E8" s="300" t="s">
        <v>39</v>
      </c>
      <c r="F8" s="300" t="s">
        <v>502</v>
      </c>
      <c r="G8" s="300" t="s">
        <v>509</v>
      </c>
      <c r="H8" s="300" t="s">
        <v>504</v>
      </c>
      <c r="I8" s="300" t="s">
        <v>43</v>
      </c>
      <c r="J8" s="300" t="s">
        <v>510</v>
      </c>
      <c r="K8" s="306" t="s">
        <v>511</v>
      </c>
      <c r="L8" s="300">
        <v>18</v>
      </c>
      <c r="M8" s="300" t="s">
        <v>512</v>
      </c>
      <c r="N8" s="301" t="s">
        <v>508</v>
      </c>
      <c r="O8" s="302" t="s">
        <v>513</v>
      </c>
    </row>
    <row r="9" spans="1:15" s="15" customFormat="1" ht="57.75" customHeight="1">
      <c r="B9" s="299">
        <v>6</v>
      </c>
      <c r="C9" s="300" t="s">
        <v>37</v>
      </c>
      <c r="D9" s="300" t="s">
        <v>38</v>
      </c>
      <c r="E9" s="300" t="s">
        <v>39</v>
      </c>
      <c r="F9" s="300" t="s">
        <v>502</v>
      </c>
      <c r="G9" s="300" t="s">
        <v>514</v>
      </c>
      <c r="H9" s="300" t="s">
        <v>504</v>
      </c>
      <c r="I9" s="300" t="s">
        <v>43</v>
      </c>
      <c r="J9" s="300" t="s">
        <v>515</v>
      </c>
      <c r="K9" s="306" t="s">
        <v>516</v>
      </c>
      <c r="L9" s="300">
        <v>2</v>
      </c>
      <c r="M9" s="300" t="s">
        <v>512</v>
      </c>
      <c r="N9" s="301" t="s">
        <v>517</v>
      </c>
      <c r="O9" s="302" t="s">
        <v>513</v>
      </c>
    </row>
    <row r="10" spans="1:15" s="15" customFormat="1" ht="57.75" customHeight="1">
      <c r="B10" s="299">
        <v>7</v>
      </c>
      <c r="C10" s="300" t="s">
        <v>37</v>
      </c>
      <c r="D10" s="300" t="s">
        <v>38</v>
      </c>
      <c r="E10" s="300" t="s">
        <v>39</v>
      </c>
      <c r="F10" s="300" t="s">
        <v>502</v>
      </c>
      <c r="G10" s="300" t="s">
        <v>518</v>
      </c>
      <c r="H10" s="300" t="s">
        <v>504</v>
      </c>
      <c r="I10" s="300" t="s">
        <v>43</v>
      </c>
      <c r="J10" s="300" t="s">
        <v>519</v>
      </c>
      <c r="K10" s="306" t="s">
        <v>520</v>
      </c>
      <c r="L10" s="300">
        <v>41</v>
      </c>
      <c r="M10" s="300" t="s">
        <v>521</v>
      </c>
      <c r="N10" s="301" t="s">
        <v>517</v>
      </c>
      <c r="O10" s="302" t="s">
        <v>513</v>
      </c>
    </row>
    <row r="11" spans="1:15" s="15" customFormat="1" ht="57.75" customHeight="1">
      <c r="B11" s="299">
        <v>8</v>
      </c>
      <c r="C11" s="300" t="s">
        <v>37</v>
      </c>
      <c r="D11" s="300" t="s">
        <v>38</v>
      </c>
      <c r="E11" s="300" t="s">
        <v>39</v>
      </c>
      <c r="F11" s="300" t="s">
        <v>502</v>
      </c>
      <c r="G11" s="300" t="s">
        <v>522</v>
      </c>
      <c r="H11" s="300" t="s">
        <v>504</v>
      </c>
      <c r="I11" s="300" t="s">
        <v>43</v>
      </c>
      <c r="J11" s="300" t="s">
        <v>523</v>
      </c>
      <c r="K11" s="306" t="s">
        <v>524</v>
      </c>
      <c r="L11" s="300">
        <v>1</v>
      </c>
      <c r="M11" s="300" t="s">
        <v>525</v>
      </c>
      <c r="N11" s="301" t="s">
        <v>517</v>
      </c>
      <c r="O11" s="302" t="s">
        <v>513</v>
      </c>
    </row>
    <row r="12" spans="1:15" s="15" customFormat="1" ht="57.75" customHeight="1">
      <c r="A12" s="81"/>
      <c r="B12" s="299">
        <v>9</v>
      </c>
      <c r="C12" s="300" t="s">
        <v>37</v>
      </c>
      <c r="D12" s="300" t="s">
        <v>38</v>
      </c>
      <c r="E12" s="300" t="s">
        <v>39</v>
      </c>
      <c r="F12" s="300" t="s">
        <v>502</v>
      </c>
      <c r="G12" s="302" t="s">
        <v>526</v>
      </c>
      <c r="H12" s="300" t="s">
        <v>504</v>
      </c>
      <c r="I12" s="300" t="s">
        <v>43</v>
      </c>
      <c r="J12" s="302" t="s">
        <v>527</v>
      </c>
      <c r="K12" s="307" t="s">
        <v>528</v>
      </c>
      <c r="L12" s="302">
        <v>1</v>
      </c>
      <c r="M12" s="300" t="s">
        <v>529</v>
      </c>
      <c r="N12" s="301" t="s">
        <v>508</v>
      </c>
      <c r="O12" s="302" t="s">
        <v>488</v>
      </c>
    </row>
    <row r="13" spans="1:15" s="15" customFormat="1" ht="57.75" customHeight="1">
      <c r="A13" s="81"/>
      <c r="B13" s="299">
        <v>10</v>
      </c>
      <c r="C13" s="300" t="s">
        <v>37</v>
      </c>
      <c r="D13" s="300" t="s">
        <v>38</v>
      </c>
      <c r="E13" s="300" t="s">
        <v>39</v>
      </c>
      <c r="F13" s="300" t="s">
        <v>502</v>
      </c>
      <c r="G13" s="302" t="s">
        <v>530</v>
      </c>
      <c r="H13" s="300" t="s">
        <v>504</v>
      </c>
      <c r="I13" s="300" t="s">
        <v>43</v>
      </c>
      <c r="J13" s="302" t="s">
        <v>531</v>
      </c>
      <c r="K13" s="307" t="s">
        <v>532</v>
      </c>
      <c r="L13" s="302">
        <v>4</v>
      </c>
      <c r="M13" s="302" t="s">
        <v>533</v>
      </c>
      <c r="N13" s="301" t="s">
        <v>508</v>
      </c>
      <c r="O13" s="302" t="s">
        <v>488</v>
      </c>
    </row>
    <row r="14" spans="1:15" s="15" customFormat="1" ht="57.75" customHeight="1">
      <c r="A14" s="81"/>
      <c r="B14" s="299">
        <v>11</v>
      </c>
      <c r="C14" s="300" t="s">
        <v>37</v>
      </c>
      <c r="D14" s="300" t="s">
        <v>38</v>
      </c>
      <c r="E14" s="300" t="s">
        <v>39</v>
      </c>
      <c r="F14" s="300" t="s">
        <v>502</v>
      </c>
      <c r="G14" s="302" t="s">
        <v>530</v>
      </c>
      <c r="H14" s="300" t="s">
        <v>504</v>
      </c>
      <c r="I14" s="300" t="s">
        <v>42</v>
      </c>
      <c r="J14" s="302" t="s">
        <v>534</v>
      </c>
      <c r="K14" s="307" t="s">
        <v>535</v>
      </c>
      <c r="L14" s="302">
        <v>8</v>
      </c>
      <c r="M14" s="302" t="s">
        <v>536</v>
      </c>
      <c r="N14" s="308" t="s">
        <v>537</v>
      </c>
      <c r="O14" s="302" t="s">
        <v>538</v>
      </c>
    </row>
    <row r="15" spans="1:15" s="15" customFormat="1" ht="57.75" customHeight="1">
      <c r="A15" s="81"/>
      <c r="B15" s="299">
        <v>12</v>
      </c>
      <c r="C15" s="300" t="s">
        <v>37</v>
      </c>
      <c r="D15" s="300" t="s">
        <v>38</v>
      </c>
      <c r="E15" s="300" t="s">
        <v>39</v>
      </c>
      <c r="F15" s="300" t="s">
        <v>502</v>
      </c>
      <c r="G15" s="300" t="s">
        <v>539</v>
      </c>
      <c r="H15" s="300" t="s">
        <v>504</v>
      </c>
      <c r="I15" s="300" t="s">
        <v>40</v>
      </c>
      <c r="J15" s="300" t="s">
        <v>540</v>
      </c>
      <c r="K15" s="306" t="s">
        <v>541</v>
      </c>
      <c r="L15" s="302">
        <v>1</v>
      </c>
      <c r="M15" s="300" t="s">
        <v>542</v>
      </c>
      <c r="N15" s="301" t="s">
        <v>543</v>
      </c>
      <c r="O15" s="309" t="s">
        <v>544</v>
      </c>
    </row>
    <row r="16" spans="1:15" s="15" customFormat="1" ht="57.75" customHeight="1">
      <c r="A16" s="81"/>
      <c r="B16" s="299">
        <v>13</v>
      </c>
      <c r="C16" s="300" t="s">
        <v>37</v>
      </c>
      <c r="D16" s="300" t="s">
        <v>38</v>
      </c>
      <c r="E16" s="300" t="s">
        <v>39</v>
      </c>
      <c r="F16" s="300" t="s">
        <v>502</v>
      </c>
      <c r="G16" s="302" t="s">
        <v>539</v>
      </c>
      <c r="H16" s="300" t="s">
        <v>504</v>
      </c>
      <c r="I16" s="300" t="s">
        <v>40</v>
      </c>
      <c r="J16" s="302" t="s">
        <v>545</v>
      </c>
      <c r="K16" s="307" t="s">
        <v>524</v>
      </c>
      <c r="L16" s="302">
        <v>3</v>
      </c>
      <c r="M16" s="300" t="s">
        <v>546</v>
      </c>
      <c r="N16" s="301" t="s">
        <v>543</v>
      </c>
      <c r="O16" s="309" t="s">
        <v>544</v>
      </c>
    </row>
    <row r="17" spans="1:15" s="15" customFormat="1" ht="57.75" customHeight="1">
      <c r="B17" s="299">
        <v>14</v>
      </c>
      <c r="C17" s="300" t="s">
        <v>181</v>
      </c>
      <c r="D17" s="300" t="s">
        <v>182</v>
      </c>
      <c r="E17" s="300" t="s">
        <v>39</v>
      </c>
      <c r="F17" s="300" t="s">
        <v>502</v>
      </c>
      <c r="G17" s="300" t="s">
        <v>539</v>
      </c>
      <c r="H17" s="300" t="s">
        <v>504</v>
      </c>
      <c r="I17" s="300" t="s">
        <v>40</v>
      </c>
      <c r="J17" s="300" t="s">
        <v>547</v>
      </c>
      <c r="K17" s="306" t="s">
        <v>548</v>
      </c>
      <c r="L17" s="300">
        <v>1</v>
      </c>
      <c r="M17" s="300" t="s">
        <v>549</v>
      </c>
      <c r="N17" s="301" t="s">
        <v>543</v>
      </c>
      <c r="O17" s="309" t="s">
        <v>544</v>
      </c>
    </row>
    <row r="18" spans="1:15" s="15" customFormat="1" ht="57.75" customHeight="1">
      <c r="A18" s="81"/>
      <c r="B18" s="299">
        <v>15</v>
      </c>
      <c r="C18" s="300" t="s">
        <v>181</v>
      </c>
      <c r="D18" s="300" t="s">
        <v>184</v>
      </c>
      <c r="E18" s="300" t="s">
        <v>39</v>
      </c>
      <c r="F18" s="300" t="s">
        <v>502</v>
      </c>
      <c r="G18" s="302" t="s">
        <v>539</v>
      </c>
      <c r="H18" s="300" t="s">
        <v>504</v>
      </c>
      <c r="I18" s="300" t="s">
        <v>40</v>
      </c>
      <c r="J18" s="302" t="s">
        <v>550</v>
      </c>
      <c r="K18" s="306" t="s">
        <v>532</v>
      </c>
      <c r="L18" s="302">
        <v>1</v>
      </c>
      <c r="M18" s="300" t="s">
        <v>551</v>
      </c>
      <c r="N18" s="301" t="s">
        <v>543</v>
      </c>
      <c r="O18" s="309" t="s">
        <v>544</v>
      </c>
    </row>
    <row r="19" spans="1:15" s="15" customFormat="1" ht="57.75" customHeight="1">
      <c r="A19" s="81"/>
      <c r="B19" s="299">
        <v>16</v>
      </c>
      <c r="C19" s="300" t="s">
        <v>37</v>
      </c>
      <c r="D19" s="300" t="s">
        <v>38</v>
      </c>
      <c r="E19" s="300" t="s">
        <v>39</v>
      </c>
      <c r="F19" s="300" t="s">
        <v>480</v>
      </c>
      <c r="G19" s="310" t="s">
        <v>552</v>
      </c>
      <c r="H19" s="300" t="s">
        <v>553</v>
      </c>
      <c r="I19" s="300" t="s">
        <v>483</v>
      </c>
      <c r="J19" s="300" t="s">
        <v>554</v>
      </c>
      <c r="K19" s="306" t="s">
        <v>555</v>
      </c>
      <c r="L19" s="300">
        <v>15</v>
      </c>
      <c r="M19" s="300" t="s">
        <v>556</v>
      </c>
      <c r="N19" s="302" t="s">
        <v>554</v>
      </c>
      <c r="O19" s="301" t="s">
        <v>557</v>
      </c>
    </row>
    <row r="20" spans="1:15" s="15" customFormat="1" ht="57.75" customHeight="1">
      <c r="B20" s="299">
        <v>17</v>
      </c>
      <c r="C20" s="300" t="s">
        <v>37</v>
      </c>
      <c r="D20" s="300" t="s">
        <v>38</v>
      </c>
      <c r="E20" s="300" t="s">
        <v>39</v>
      </c>
      <c r="F20" s="300" t="s">
        <v>480</v>
      </c>
      <c r="G20" s="302" t="s">
        <v>558</v>
      </c>
      <c r="H20" s="302" t="s">
        <v>559</v>
      </c>
      <c r="I20" s="302" t="s">
        <v>483</v>
      </c>
      <c r="J20" s="302" t="s">
        <v>554</v>
      </c>
      <c r="K20" s="306" t="s">
        <v>560</v>
      </c>
      <c r="L20" s="302">
        <v>20</v>
      </c>
      <c r="M20" s="300" t="s">
        <v>561</v>
      </c>
      <c r="N20" s="302" t="s">
        <v>554</v>
      </c>
      <c r="O20" s="301" t="s">
        <v>557</v>
      </c>
    </row>
    <row r="21" spans="1:15" s="15" customFormat="1" ht="57.75" customHeight="1">
      <c r="B21" s="299">
        <v>18</v>
      </c>
      <c r="C21" s="300" t="s">
        <v>37</v>
      </c>
      <c r="D21" s="300" t="s">
        <v>38</v>
      </c>
      <c r="E21" s="300" t="s">
        <v>39</v>
      </c>
      <c r="F21" s="300" t="s">
        <v>480</v>
      </c>
      <c r="G21" s="300" t="s">
        <v>562</v>
      </c>
      <c r="H21" s="300" t="s">
        <v>553</v>
      </c>
      <c r="I21" s="300" t="s">
        <v>483</v>
      </c>
      <c r="J21" s="300" t="s">
        <v>563</v>
      </c>
      <c r="K21" s="306" t="s">
        <v>564</v>
      </c>
      <c r="L21" s="300">
        <v>8</v>
      </c>
      <c r="M21" s="300" t="s">
        <v>565</v>
      </c>
      <c r="N21" s="300" t="s">
        <v>563</v>
      </c>
      <c r="O21" s="301" t="s">
        <v>557</v>
      </c>
    </row>
    <row r="22" spans="1:15" s="15" customFormat="1" ht="57.75" customHeight="1">
      <c r="A22" s="81"/>
      <c r="B22" s="299">
        <v>19</v>
      </c>
      <c r="C22" s="300" t="s">
        <v>37</v>
      </c>
      <c r="D22" s="300" t="s">
        <v>38</v>
      </c>
      <c r="E22" s="300" t="s">
        <v>39</v>
      </c>
      <c r="F22" s="304" t="s">
        <v>566</v>
      </c>
      <c r="G22" s="300" t="s">
        <v>567</v>
      </c>
      <c r="H22" s="302" t="s">
        <v>568</v>
      </c>
      <c r="I22" s="302" t="s">
        <v>43</v>
      </c>
      <c r="J22" s="302" t="s">
        <v>569</v>
      </c>
      <c r="K22" s="306" t="s">
        <v>570</v>
      </c>
      <c r="L22" s="302">
        <v>2</v>
      </c>
      <c r="M22" s="300" t="s">
        <v>571</v>
      </c>
      <c r="N22" s="301" t="s">
        <v>508</v>
      </c>
      <c r="O22" s="302" t="s">
        <v>488</v>
      </c>
    </row>
    <row r="23" spans="1:15" s="15" customFormat="1" ht="57.75" customHeight="1">
      <c r="B23" s="299">
        <v>20</v>
      </c>
      <c r="C23" s="300" t="s">
        <v>37</v>
      </c>
      <c r="D23" s="300" t="s">
        <v>38</v>
      </c>
      <c r="E23" s="300" t="s">
        <v>39</v>
      </c>
      <c r="F23" s="304" t="s">
        <v>566</v>
      </c>
      <c r="G23" s="300" t="s">
        <v>567</v>
      </c>
      <c r="H23" s="302" t="s">
        <v>568</v>
      </c>
      <c r="I23" s="302" t="s">
        <v>43</v>
      </c>
      <c r="J23" s="300" t="s">
        <v>572</v>
      </c>
      <c r="K23" s="306" t="s">
        <v>570</v>
      </c>
      <c r="L23" s="300">
        <v>1</v>
      </c>
      <c r="M23" s="300" t="s">
        <v>573</v>
      </c>
      <c r="N23" s="308" t="s">
        <v>537</v>
      </c>
      <c r="O23" s="302" t="s">
        <v>538</v>
      </c>
    </row>
    <row r="24" spans="1:15" s="15" customFormat="1" ht="57.75" customHeight="1">
      <c r="B24" s="299">
        <v>21</v>
      </c>
      <c r="C24" s="300" t="s">
        <v>37</v>
      </c>
      <c r="D24" s="300" t="s">
        <v>38</v>
      </c>
      <c r="E24" s="300" t="s">
        <v>39</v>
      </c>
      <c r="F24" s="304" t="s">
        <v>566</v>
      </c>
      <c r="G24" s="300" t="s">
        <v>567</v>
      </c>
      <c r="H24" s="302" t="s">
        <v>568</v>
      </c>
      <c r="I24" s="302" t="s">
        <v>43</v>
      </c>
      <c r="J24" s="302" t="s">
        <v>574</v>
      </c>
      <c r="K24" s="307" t="s">
        <v>575</v>
      </c>
      <c r="L24" s="302">
        <v>2</v>
      </c>
      <c r="M24" s="300" t="s">
        <v>576</v>
      </c>
      <c r="N24" s="305" t="s">
        <v>508</v>
      </c>
      <c r="O24" s="302" t="s">
        <v>488</v>
      </c>
    </row>
    <row r="25" spans="1:15" s="15" customFormat="1" ht="57.75" customHeight="1">
      <c r="B25" s="299">
        <v>22</v>
      </c>
      <c r="C25" s="300" t="s">
        <v>37</v>
      </c>
      <c r="D25" s="300" t="s">
        <v>38</v>
      </c>
      <c r="E25" s="300" t="s">
        <v>39</v>
      </c>
      <c r="F25" s="300" t="s">
        <v>480</v>
      </c>
      <c r="G25" s="300" t="s">
        <v>577</v>
      </c>
      <c r="H25" s="302" t="s">
        <v>553</v>
      </c>
      <c r="I25" s="302" t="s">
        <v>483</v>
      </c>
      <c r="J25" s="300" t="s">
        <v>578</v>
      </c>
      <c r="K25" s="307" t="s">
        <v>579</v>
      </c>
      <c r="L25" s="302">
        <v>5</v>
      </c>
      <c r="M25" s="301" t="s">
        <v>580</v>
      </c>
      <c r="N25" s="301" t="s">
        <v>581</v>
      </c>
      <c r="O25" s="302" t="s">
        <v>582</v>
      </c>
    </row>
    <row r="26" spans="1:15" s="15" customFormat="1" ht="57.75" customHeight="1">
      <c r="B26" s="299">
        <v>23</v>
      </c>
      <c r="C26" s="300" t="s">
        <v>37</v>
      </c>
      <c r="D26" s="300" t="s">
        <v>38</v>
      </c>
      <c r="E26" s="300" t="s">
        <v>39</v>
      </c>
      <c r="F26" s="300" t="s">
        <v>480</v>
      </c>
      <c r="G26" s="300" t="s">
        <v>583</v>
      </c>
      <c r="H26" s="300" t="s">
        <v>559</v>
      </c>
      <c r="I26" s="302" t="s">
        <v>483</v>
      </c>
      <c r="J26" s="300" t="s">
        <v>584</v>
      </c>
      <c r="K26" s="306" t="s">
        <v>585</v>
      </c>
      <c r="L26" s="300">
        <v>64</v>
      </c>
      <c r="M26" s="301" t="s">
        <v>586</v>
      </c>
      <c r="N26" s="301" t="s">
        <v>587</v>
      </c>
      <c r="O26" s="302" t="s">
        <v>588</v>
      </c>
    </row>
    <row r="27" spans="1:15" s="15" customFormat="1" ht="57.75" customHeight="1">
      <c r="B27" s="299">
        <v>24</v>
      </c>
      <c r="C27" s="300" t="s">
        <v>37</v>
      </c>
      <c r="D27" s="300" t="s">
        <v>38</v>
      </c>
      <c r="E27" s="300" t="s">
        <v>39</v>
      </c>
      <c r="F27" s="300" t="s">
        <v>480</v>
      </c>
      <c r="G27" s="300" t="s">
        <v>589</v>
      </c>
      <c r="H27" s="300" t="s">
        <v>482</v>
      </c>
      <c r="I27" s="302" t="s">
        <v>483</v>
      </c>
      <c r="J27" s="300" t="s">
        <v>578</v>
      </c>
      <c r="K27" s="306" t="s">
        <v>590</v>
      </c>
      <c r="L27" s="300">
        <v>33</v>
      </c>
      <c r="M27" s="301" t="s">
        <v>591</v>
      </c>
      <c r="N27" s="301" t="s">
        <v>592</v>
      </c>
      <c r="O27" s="302" t="s">
        <v>593</v>
      </c>
    </row>
    <row r="28" spans="1:15" s="15" customFormat="1" ht="57.75" customHeight="1">
      <c r="B28" s="299">
        <v>25</v>
      </c>
      <c r="C28" s="300" t="s">
        <v>37</v>
      </c>
      <c r="D28" s="300" t="s">
        <v>38</v>
      </c>
      <c r="E28" s="300" t="s">
        <v>39</v>
      </c>
      <c r="F28" s="300" t="s">
        <v>480</v>
      </c>
      <c r="G28" s="300" t="s">
        <v>594</v>
      </c>
      <c r="H28" s="300" t="s">
        <v>595</v>
      </c>
      <c r="I28" s="300" t="s">
        <v>483</v>
      </c>
      <c r="J28" s="300" t="s">
        <v>578</v>
      </c>
      <c r="K28" s="300" t="s">
        <v>596</v>
      </c>
      <c r="L28" s="300">
        <v>12</v>
      </c>
      <c r="M28" s="301" t="s">
        <v>597</v>
      </c>
      <c r="N28" s="301" t="s">
        <v>598</v>
      </c>
      <c r="O28" s="302" t="s">
        <v>593</v>
      </c>
    </row>
    <row r="29" spans="1:15" s="15" customFormat="1" ht="57.75" customHeight="1">
      <c r="B29" s="299">
        <v>26</v>
      </c>
      <c r="C29" s="300" t="s">
        <v>37</v>
      </c>
      <c r="D29" s="300" t="s">
        <v>38</v>
      </c>
      <c r="E29" s="300" t="s">
        <v>39</v>
      </c>
      <c r="F29" s="300" t="s">
        <v>480</v>
      </c>
      <c r="G29" s="302" t="s">
        <v>599</v>
      </c>
      <c r="H29" s="302" t="s">
        <v>482</v>
      </c>
      <c r="I29" s="302" t="s">
        <v>42</v>
      </c>
      <c r="J29" s="300" t="s">
        <v>578</v>
      </c>
      <c r="K29" s="300" t="s">
        <v>600</v>
      </c>
      <c r="L29" s="302">
        <v>32</v>
      </c>
      <c r="M29" s="301" t="s">
        <v>601</v>
      </c>
      <c r="N29" s="311" t="s">
        <v>602</v>
      </c>
      <c r="O29" s="302" t="s">
        <v>603</v>
      </c>
    </row>
    <row r="30" spans="1:15" s="15" customFormat="1" ht="57.75" customHeight="1">
      <c r="A30" s="81"/>
      <c r="B30" s="299">
        <v>27</v>
      </c>
      <c r="C30" s="300" t="s">
        <v>37</v>
      </c>
      <c r="D30" s="300" t="s">
        <v>38</v>
      </c>
      <c r="E30" s="300" t="s">
        <v>39</v>
      </c>
      <c r="F30" s="300" t="s">
        <v>480</v>
      </c>
      <c r="G30" s="302" t="s">
        <v>604</v>
      </c>
      <c r="H30" s="302" t="s">
        <v>553</v>
      </c>
      <c r="I30" s="302" t="s">
        <v>42</v>
      </c>
      <c r="J30" s="300" t="s">
        <v>578</v>
      </c>
      <c r="K30" s="300" t="s">
        <v>605</v>
      </c>
      <c r="L30" s="302">
        <v>25</v>
      </c>
      <c r="M30" s="301" t="s">
        <v>606</v>
      </c>
      <c r="N30" s="301" t="s">
        <v>602</v>
      </c>
      <c r="O30" s="302" t="s">
        <v>603</v>
      </c>
    </row>
    <row r="31" spans="1:15" s="15" customFormat="1" ht="57.75" customHeight="1">
      <c r="B31" s="299">
        <v>28</v>
      </c>
      <c r="C31" s="300" t="s">
        <v>37</v>
      </c>
      <c r="D31" s="300" t="s">
        <v>38</v>
      </c>
      <c r="E31" s="300" t="s">
        <v>39</v>
      </c>
      <c r="F31" s="300" t="s">
        <v>480</v>
      </c>
      <c r="G31" s="302" t="s">
        <v>607</v>
      </c>
      <c r="H31" s="302" t="s">
        <v>559</v>
      </c>
      <c r="I31" s="302" t="s">
        <v>483</v>
      </c>
      <c r="J31" s="300" t="s">
        <v>578</v>
      </c>
      <c r="K31" s="302" t="s">
        <v>608</v>
      </c>
      <c r="L31" s="302">
        <v>14</v>
      </c>
      <c r="M31" s="301" t="s">
        <v>609</v>
      </c>
      <c r="N31" s="301" t="s">
        <v>610</v>
      </c>
      <c r="O31" s="302" t="s">
        <v>611</v>
      </c>
    </row>
    <row r="32" spans="1:15" s="15" customFormat="1" ht="57.75" customHeight="1">
      <c r="B32" s="299">
        <v>29</v>
      </c>
      <c r="C32" s="300" t="s">
        <v>37</v>
      </c>
      <c r="D32" s="300" t="s">
        <v>38</v>
      </c>
      <c r="E32" s="300" t="s">
        <v>39</v>
      </c>
      <c r="F32" s="300" t="s">
        <v>566</v>
      </c>
      <c r="G32" s="300" t="s">
        <v>612</v>
      </c>
      <c r="H32" s="300" t="s">
        <v>568</v>
      </c>
      <c r="I32" s="300" t="s">
        <v>43</v>
      </c>
      <c r="J32" s="300" t="s">
        <v>613</v>
      </c>
      <c r="K32" s="300" t="s">
        <v>524</v>
      </c>
      <c r="L32" s="300">
        <v>1</v>
      </c>
      <c r="M32" s="301" t="s">
        <v>614</v>
      </c>
      <c r="N32" s="312" t="s">
        <v>615</v>
      </c>
      <c r="O32" s="302" t="s">
        <v>616</v>
      </c>
    </row>
    <row r="33" spans="1:15" ht="57.75" customHeight="1">
      <c r="B33" s="299">
        <v>30</v>
      </c>
      <c r="C33" s="304" t="s">
        <v>37</v>
      </c>
      <c r="D33" s="304" t="s">
        <v>38</v>
      </c>
      <c r="E33" s="304" t="s">
        <v>39</v>
      </c>
      <c r="F33" s="304" t="s">
        <v>617</v>
      </c>
      <c r="G33" s="309" t="s">
        <v>618</v>
      </c>
      <c r="H33" s="304" t="s">
        <v>559</v>
      </c>
      <c r="I33" s="304" t="s">
        <v>483</v>
      </c>
      <c r="J33" s="309" t="s">
        <v>563</v>
      </c>
      <c r="K33" s="309" t="s">
        <v>524</v>
      </c>
      <c r="L33" s="309">
        <v>6</v>
      </c>
      <c r="M33" s="304" t="s">
        <v>619</v>
      </c>
      <c r="N33" s="313" t="s">
        <v>615</v>
      </c>
      <c r="O33" s="302" t="s">
        <v>616</v>
      </c>
    </row>
    <row r="34" spans="1:15" ht="57.75" customHeight="1">
      <c r="A34" s="15"/>
      <c r="B34" s="299">
        <v>31</v>
      </c>
      <c r="C34" s="304" t="s">
        <v>37</v>
      </c>
      <c r="D34" s="304" t="s">
        <v>38</v>
      </c>
      <c r="E34" s="304" t="s">
        <v>39</v>
      </c>
      <c r="F34" s="304" t="s">
        <v>502</v>
      </c>
      <c r="G34" s="309" t="s">
        <v>620</v>
      </c>
      <c r="H34" s="309" t="s">
        <v>504</v>
      </c>
      <c r="I34" s="309" t="s">
        <v>43</v>
      </c>
      <c r="J34" s="309" t="s">
        <v>621</v>
      </c>
      <c r="K34" s="309" t="s">
        <v>622</v>
      </c>
      <c r="L34" s="309">
        <v>4</v>
      </c>
      <c r="M34" s="304" t="s">
        <v>623</v>
      </c>
      <c r="N34" s="305" t="s">
        <v>508</v>
      </c>
      <c r="O34" s="302" t="s">
        <v>488</v>
      </c>
    </row>
    <row r="35" spans="1:15" ht="57.75" customHeight="1">
      <c r="B35" s="299">
        <v>32</v>
      </c>
      <c r="C35" s="304" t="s">
        <v>37</v>
      </c>
      <c r="D35" s="304" t="s">
        <v>38</v>
      </c>
      <c r="E35" s="304" t="s">
        <v>39</v>
      </c>
      <c r="F35" s="300" t="s">
        <v>480</v>
      </c>
      <c r="G35" s="309" t="s">
        <v>624</v>
      </c>
      <c r="H35" s="304" t="s">
        <v>482</v>
      </c>
      <c r="I35" s="304" t="s">
        <v>483</v>
      </c>
      <c r="J35" s="309" t="s">
        <v>625</v>
      </c>
      <c r="K35" s="309" t="s">
        <v>626</v>
      </c>
      <c r="L35" s="309">
        <v>8</v>
      </c>
      <c r="M35" s="309" t="s">
        <v>627</v>
      </c>
      <c r="N35" s="314" t="s">
        <v>625</v>
      </c>
      <c r="O35" s="302" t="s">
        <v>501</v>
      </c>
    </row>
    <row r="36" spans="1:15" ht="57.75" customHeight="1">
      <c r="B36" s="299">
        <v>33</v>
      </c>
      <c r="C36" s="300" t="s">
        <v>37</v>
      </c>
      <c r="D36" s="300" t="s">
        <v>38</v>
      </c>
      <c r="E36" s="300" t="s">
        <v>39</v>
      </c>
      <c r="F36" s="300" t="s">
        <v>617</v>
      </c>
      <c r="G36" s="302" t="s">
        <v>628</v>
      </c>
      <c r="H36" s="302" t="s">
        <v>504</v>
      </c>
      <c r="I36" s="300" t="s">
        <v>483</v>
      </c>
      <c r="J36" s="302" t="s">
        <v>629</v>
      </c>
      <c r="K36" s="302" t="s">
        <v>630</v>
      </c>
      <c r="L36" s="302">
        <v>17</v>
      </c>
      <c r="M36" s="302" t="s">
        <v>631</v>
      </c>
      <c r="N36" s="308" t="s">
        <v>537</v>
      </c>
      <c r="O36" s="302" t="s">
        <v>538</v>
      </c>
    </row>
    <row r="37" spans="1:15" ht="57.75" customHeight="1">
      <c r="B37" s="299">
        <v>34</v>
      </c>
      <c r="C37" s="300" t="s">
        <v>37</v>
      </c>
      <c r="D37" s="300" t="s">
        <v>38</v>
      </c>
      <c r="E37" s="300" t="s">
        <v>39</v>
      </c>
      <c r="F37" s="300" t="s">
        <v>480</v>
      </c>
      <c r="G37" s="302" t="s">
        <v>632</v>
      </c>
      <c r="H37" s="300" t="s">
        <v>482</v>
      </c>
      <c r="I37" s="300" t="s">
        <v>483</v>
      </c>
      <c r="J37" s="302" t="s">
        <v>633</v>
      </c>
      <c r="K37" s="302" t="s">
        <v>634</v>
      </c>
      <c r="L37" s="302">
        <v>7</v>
      </c>
      <c r="M37" s="302" t="s">
        <v>635</v>
      </c>
      <c r="N37" s="308" t="s">
        <v>537</v>
      </c>
      <c r="O37" s="302" t="s">
        <v>538</v>
      </c>
    </row>
    <row r="38" spans="1:15" ht="57.75" customHeight="1">
      <c r="B38" s="299">
        <v>35</v>
      </c>
      <c r="C38" s="304" t="s">
        <v>37</v>
      </c>
      <c r="D38" s="304" t="s">
        <v>38</v>
      </c>
      <c r="E38" s="304" t="s">
        <v>39</v>
      </c>
      <c r="F38" s="300" t="s">
        <v>480</v>
      </c>
      <c r="G38" s="309" t="s">
        <v>636</v>
      </c>
      <c r="H38" s="304" t="s">
        <v>482</v>
      </c>
      <c r="I38" s="304" t="s">
        <v>483</v>
      </c>
      <c r="J38" s="304" t="s">
        <v>637</v>
      </c>
      <c r="K38" s="309" t="s">
        <v>638</v>
      </c>
      <c r="L38" s="309">
        <v>9</v>
      </c>
      <c r="M38" s="309" t="s">
        <v>639</v>
      </c>
      <c r="N38" s="315" t="s">
        <v>640</v>
      </c>
      <c r="O38" s="302" t="s">
        <v>616</v>
      </c>
    </row>
    <row r="39" spans="1:15" ht="57.75" customHeight="1">
      <c r="B39" s="299">
        <v>36</v>
      </c>
      <c r="C39" s="300" t="s">
        <v>37</v>
      </c>
      <c r="D39" s="300" t="s">
        <v>38</v>
      </c>
      <c r="E39" s="300" t="s">
        <v>39</v>
      </c>
      <c r="F39" s="300" t="s">
        <v>480</v>
      </c>
      <c r="G39" s="302" t="s">
        <v>641</v>
      </c>
      <c r="H39" s="300" t="s">
        <v>642</v>
      </c>
      <c r="I39" s="300" t="s">
        <v>483</v>
      </c>
      <c r="J39" s="300" t="s">
        <v>643</v>
      </c>
      <c r="K39" s="302" t="s">
        <v>638</v>
      </c>
      <c r="L39" s="302">
        <v>5</v>
      </c>
      <c r="M39" s="302" t="s">
        <v>644</v>
      </c>
      <c r="N39" s="301" t="s">
        <v>645</v>
      </c>
      <c r="O39" s="302" t="s">
        <v>616</v>
      </c>
    </row>
    <row r="40" spans="1:15" ht="57.75" customHeight="1">
      <c r="B40" s="299">
        <v>37</v>
      </c>
      <c r="C40" s="300" t="s">
        <v>37</v>
      </c>
      <c r="D40" s="300" t="s">
        <v>38</v>
      </c>
      <c r="E40" s="300" t="s">
        <v>39</v>
      </c>
      <c r="F40" s="300" t="s">
        <v>566</v>
      </c>
      <c r="G40" s="302" t="s">
        <v>646</v>
      </c>
      <c r="H40" s="300" t="s">
        <v>568</v>
      </c>
      <c r="I40" s="300" t="s">
        <v>42</v>
      </c>
      <c r="J40" s="300" t="s">
        <v>647</v>
      </c>
      <c r="K40" s="302" t="s">
        <v>648</v>
      </c>
      <c r="L40" s="302">
        <v>3</v>
      </c>
      <c r="M40" s="302" t="s">
        <v>649</v>
      </c>
      <c r="N40" s="301" t="s">
        <v>508</v>
      </c>
      <c r="O40" s="302" t="s">
        <v>488</v>
      </c>
    </row>
    <row r="41" spans="1:15" ht="57.75" customHeight="1">
      <c r="B41" s="299">
        <v>38</v>
      </c>
      <c r="C41" s="300" t="s">
        <v>37</v>
      </c>
      <c r="D41" s="300" t="s">
        <v>38</v>
      </c>
      <c r="E41" s="300" t="s">
        <v>39</v>
      </c>
      <c r="F41" s="300" t="s">
        <v>566</v>
      </c>
      <c r="G41" s="302" t="s">
        <v>650</v>
      </c>
      <c r="H41" s="300" t="s">
        <v>568</v>
      </c>
      <c r="I41" s="300" t="s">
        <v>42</v>
      </c>
      <c r="J41" s="302" t="s">
        <v>651</v>
      </c>
      <c r="K41" s="302" t="s">
        <v>652</v>
      </c>
      <c r="L41" s="302">
        <v>7</v>
      </c>
      <c r="M41" s="302" t="s">
        <v>653</v>
      </c>
      <c r="N41" s="301" t="s">
        <v>508</v>
      </c>
      <c r="O41" s="302" t="s">
        <v>488</v>
      </c>
    </row>
    <row r="42" spans="1:15" ht="57.75" customHeight="1">
      <c r="B42" s="299">
        <v>39</v>
      </c>
      <c r="C42" s="300" t="s">
        <v>37</v>
      </c>
      <c r="D42" s="300" t="s">
        <v>38</v>
      </c>
      <c r="E42" s="300" t="s">
        <v>39</v>
      </c>
      <c r="F42" s="300" t="s">
        <v>502</v>
      </c>
      <c r="G42" s="302" t="s">
        <v>654</v>
      </c>
      <c r="H42" s="300" t="s">
        <v>504</v>
      </c>
      <c r="I42" s="300" t="s">
        <v>43</v>
      </c>
      <c r="J42" s="302" t="s">
        <v>655</v>
      </c>
      <c r="K42" s="302" t="s">
        <v>656</v>
      </c>
      <c r="L42" s="302">
        <v>7</v>
      </c>
      <c r="M42" s="316" t="s">
        <v>657</v>
      </c>
      <c r="N42" s="308" t="s">
        <v>537</v>
      </c>
      <c r="O42" s="302" t="s">
        <v>538</v>
      </c>
    </row>
    <row r="43" spans="1:15" ht="57.75" customHeight="1">
      <c r="B43" s="299">
        <v>40</v>
      </c>
      <c r="C43" s="300" t="s">
        <v>37</v>
      </c>
      <c r="D43" s="300" t="s">
        <v>38</v>
      </c>
      <c r="E43" s="300" t="s">
        <v>39</v>
      </c>
      <c r="F43" s="300" t="s">
        <v>566</v>
      </c>
      <c r="G43" s="302" t="s">
        <v>658</v>
      </c>
      <c r="H43" s="300" t="s">
        <v>568</v>
      </c>
      <c r="I43" s="300" t="s">
        <v>43</v>
      </c>
      <c r="J43" s="302" t="s">
        <v>659</v>
      </c>
      <c r="K43" s="302" t="s">
        <v>660</v>
      </c>
      <c r="L43" s="302">
        <v>4</v>
      </c>
      <c r="M43" s="302" t="s">
        <v>661</v>
      </c>
      <c r="N43" s="301" t="s">
        <v>508</v>
      </c>
      <c r="O43" s="302" t="s">
        <v>488</v>
      </c>
    </row>
    <row r="44" spans="1:15" ht="57.75" customHeight="1">
      <c r="B44" s="299">
        <v>41</v>
      </c>
      <c r="C44" s="300" t="s">
        <v>37</v>
      </c>
      <c r="D44" s="300" t="s">
        <v>38</v>
      </c>
      <c r="E44" s="300" t="s">
        <v>39</v>
      </c>
      <c r="F44" s="300" t="s">
        <v>502</v>
      </c>
      <c r="G44" s="302" t="s">
        <v>646</v>
      </c>
      <c r="H44" s="300" t="s">
        <v>504</v>
      </c>
      <c r="I44" s="300" t="s">
        <v>40</v>
      </c>
      <c r="J44" s="302" t="s">
        <v>527</v>
      </c>
      <c r="K44" s="302" t="s">
        <v>662</v>
      </c>
      <c r="L44" s="302">
        <v>2</v>
      </c>
      <c r="M44" s="302" t="s">
        <v>663</v>
      </c>
      <c r="N44" s="301" t="s">
        <v>543</v>
      </c>
      <c r="O44" s="309" t="s">
        <v>544</v>
      </c>
    </row>
    <row r="45" spans="1:15" ht="57.75" customHeight="1">
      <c r="B45" s="299">
        <v>42</v>
      </c>
      <c r="C45" s="300" t="s">
        <v>37</v>
      </c>
      <c r="D45" s="300" t="s">
        <v>664</v>
      </c>
      <c r="E45" s="300" t="s">
        <v>39</v>
      </c>
      <c r="F45" s="300" t="s">
        <v>502</v>
      </c>
      <c r="G45" s="302" t="s">
        <v>646</v>
      </c>
      <c r="H45" s="300" t="s">
        <v>504</v>
      </c>
      <c r="I45" s="300" t="s">
        <v>40</v>
      </c>
      <c r="J45" s="302" t="s">
        <v>665</v>
      </c>
      <c r="K45" s="302" t="s">
        <v>666</v>
      </c>
      <c r="L45" s="302">
        <v>1</v>
      </c>
      <c r="M45" s="302" t="s">
        <v>667</v>
      </c>
      <c r="N45" s="301" t="s">
        <v>543</v>
      </c>
      <c r="O45" s="309" t="s">
        <v>544</v>
      </c>
    </row>
    <row r="46" spans="1:15" ht="57.75" customHeight="1">
      <c r="B46" s="299">
        <v>43</v>
      </c>
      <c r="C46" s="300" t="s">
        <v>37</v>
      </c>
      <c r="D46" s="300" t="s">
        <v>38</v>
      </c>
      <c r="E46" s="300" t="s">
        <v>39</v>
      </c>
      <c r="F46" s="300" t="s">
        <v>566</v>
      </c>
      <c r="G46" s="302" t="s">
        <v>658</v>
      </c>
      <c r="H46" s="300" t="s">
        <v>568</v>
      </c>
      <c r="I46" s="300" t="s">
        <v>43</v>
      </c>
      <c r="J46" s="302" t="s">
        <v>668</v>
      </c>
      <c r="K46" s="302" t="s">
        <v>669</v>
      </c>
      <c r="L46" s="302">
        <v>2</v>
      </c>
      <c r="M46" s="302" t="s">
        <v>670</v>
      </c>
      <c r="N46" s="301" t="s">
        <v>508</v>
      </c>
      <c r="O46" s="302" t="s">
        <v>488</v>
      </c>
    </row>
    <row r="47" spans="1:15" ht="57.75" customHeight="1">
      <c r="B47" s="299">
        <v>44</v>
      </c>
      <c r="C47" s="300" t="s">
        <v>37</v>
      </c>
      <c r="D47" s="300" t="s">
        <v>38</v>
      </c>
      <c r="E47" s="300" t="s">
        <v>39</v>
      </c>
      <c r="F47" s="300" t="s">
        <v>502</v>
      </c>
      <c r="G47" s="302" t="s">
        <v>646</v>
      </c>
      <c r="H47" s="300" t="s">
        <v>504</v>
      </c>
      <c r="I47" s="300" t="s">
        <v>40</v>
      </c>
      <c r="J47" s="302" t="s">
        <v>527</v>
      </c>
      <c r="K47" s="302" t="s">
        <v>671</v>
      </c>
      <c r="L47" s="302">
        <v>1</v>
      </c>
      <c r="M47" s="302" t="s">
        <v>672</v>
      </c>
      <c r="N47" s="301" t="s">
        <v>543</v>
      </c>
      <c r="O47" s="309" t="s">
        <v>544</v>
      </c>
    </row>
    <row r="48" spans="1:15" ht="57.75" customHeight="1">
      <c r="B48" s="299">
        <v>45</v>
      </c>
      <c r="C48" s="302" t="s">
        <v>673</v>
      </c>
      <c r="D48" s="302" t="s">
        <v>192</v>
      </c>
      <c r="E48" s="302" t="s">
        <v>97</v>
      </c>
      <c r="F48" s="300" t="s">
        <v>502</v>
      </c>
      <c r="G48" s="302" t="s">
        <v>646</v>
      </c>
      <c r="H48" s="300" t="s">
        <v>504</v>
      </c>
      <c r="I48" s="300" t="s">
        <v>40</v>
      </c>
      <c r="J48" s="302" t="s">
        <v>674</v>
      </c>
      <c r="K48" s="302" t="s">
        <v>675</v>
      </c>
      <c r="L48" s="302">
        <v>1</v>
      </c>
      <c r="M48" s="302" t="s">
        <v>676</v>
      </c>
      <c r="N48" s="301" t="s">
        <v>543</v>
      </c>
      <c r="O48" s="309" t="s">
        <v>544</v>
      </c>
    </row>
    <row r="49" spans="2:15" ht="57.75" customHeight="1">
      <c r="B49" s="299">
        <v>46</v>
      </c>
      <c r="C49" s="300" t="s">
        <v>37</v>
      </c>
      <c r="D49" s="300" t="s">
        <v>38</v>
      </c>
      <c r="E49" s="300" t="s">
        <v>39</v>
      </c>
      <c r="F49" s="300" t="s">
        <v>502</v>
      </c>
      <c r="G49" s="302" t="s">
        <v>677</v>
      </c>
      <c r="H49" s="300" t="s">
        <v>504</v>
      </c>
      <c r="I49" s="300" t="s">
        <v>43</v>
      </c>
      <c r="J49" s="302" t="s">
        <v>678</v>
      </c>
      <c r="K49" s="302" t="s">
        <v>675</v>
      </c>
      <c r="L49" s="302">
        <v>20</v>
      </c>
      <c r="M49" s="302" t="s">
        <v>679</v>
      </c>
      <c r="N49" s="308" t="s">
        <v>537</v>
      </c>
      <c r="O49" s="302" t="s">
        <v>538</v>
      </c>
    </row>
    <row r="50" spans="2:15" ht="57.75" customHeight="1">
      <c r="B50" s="299">
        <v>47</v>
      </c>
      <c r="C50" s="304" t="s">
        <v>37</v>
      </c>
      <c r="D50" s="304" t="s">
        <v>38</v>
      </c>
      <c r="E50" s="304" t="s">
        <v>39</v>
      </c>
      <c r="F50" s="304" t="s">
        <v>502</v>
      </c>
      <c r="G50" s="309" t="s">
        <v>677</v>
      </c>
      <c r="H50" s="304" t="s">
        <v>504</v>
      </c>
      <c r="I50" s="304" t="s">
        <v>43</v>
      </c>
      <c r="J50" s="309" t="s">
        <v>680</v>
      </c>
      <c r="K50" s="309" t="s">
        <v>681</v>
      </c>
      <c r="L50" s="309">
        <v>21</v>
      </c>
      <c r="M50" s="309" t="s">
        <v>682</v>
      </c>
      <c r="N50" s="314" t="s">
        <v>537</v>
      </c>
      <c r="O50" s="302" t="s">
        <v>538</v>
      </c>
    </row>
    <row r="51" spans="2:15" ht="57.75" customHeight="1">
      <c r="B51" s="299">
        <v>48</v>
      </c>
      <c r="C51" s="300" t="s">
        <v>37</v>
      </c>
      <c r="D51" s="300" t="s">
        <v>38</v>
      </c>
      <c r="E51" s="300" t="s">
        <v>39</v>
      </c>
      <c r="F51" s="300" t="s">
        <v>502</v>
      </c>
      <c r="G51" s="302" t="s">
        <v>683</v>
      </c>
      <c r="H51" s="300" t="s">
        <v>504</v>
      </c>
      <c r="I51" s="300" t="s">
        <v>42</v>
      </c>
      <c r="J51" s="302" t="s">
        <v>194</v>
      </c>
      <c r="K51" s="302" t="s">
        <v>684</v>
      </c>
      <c r="L51" s="302">
        <v>1</v>
      </c>
      <c r="M51" s="302" t="s">
        <v>685</v>
      </c>
      <c r="N51" s="308" t="s">
        <v>537</v>
      </c>
      <c r="O51" s="302" t="s">
        <v>538</v>
      </c>
    </row>
    <row r="52" spans="2:15" ht="57.75" customHeight="1">
      <c r="B52" s="299">
        <v>49</v>
      </c>
      <c r="C52" s="304" t="s">
        <v>37</v>
      </c>
      <c r="D52" s="304" t="s">
        <v>38</v>
      </c>
      <c r="E52" s="304" t="s">
        <v>39</v>
      </c>
      <c r="F52" s="300" t="s">
        <v>480</v>
      </c>
      <c r="G52" s="309" t="s">
        <v>686</v>
      </c>
      <c r="H52" s="304" t="s">
        <v>559</v>
      </c>
      <c r="I52" s="304" t="s">
        <v>483</v>
      </c>
      <c r="J52" s="309" t="s">
        <v>633</v>
      </c>
      <c r="K52" s="309" t="s">
        <v>687</v>
      </c>
      <c r="L52" s="309">
        <v>6</v>
      </c>
      <c r="M52" s="309" t="s">
        <v>688</v>
      </c>
      <c r="N52" s="305" t="s">
        <v>689</v>
      </c>
      <c r="O52" s="302" t="s">
        <v>690</v>
      </c>
    </row>
    <row r="53" spans="2:15" ht="57.75" customHeight="1">
      <c r="B53" s="299">
        <v>50</v>
      </c>
      <c r="C53" s="300" t="s">
        <v>37</v>
      </c>
      <c r="D53" s="300" t="s">
        <v>38</v>
      </c>
      <c r="E53" s="300" t="s">
        <v>39</v>
      </c>
      <c r="F53" s="300" t="s">
        <v>480</v>
      </c>
      <c r="G53" s="302" t="s">
        <v>691</v>
      </c>
      <c r="H53" s="302" t="s">
        <v>692</v>
      </c>
      <c r="I53" s="300" t="s">
        <v>42</v>
      </c>
      <c r="J53" s="302" t="s">
        <v>633</v>
      </c>
      <c r="K53" s="302" t="s">
        <v>693</v>
      </c>
      <c r="L53" s="302">
        <v>4</v>
      </c>
      <c r="M53" s="302" t="s">
        <v>694</v>
      </c>
      <c r="N53" s="301" t="s">
        <v>695</v>
      </c>
      <c r="O53" s="302" t="s">
        <v>696</v>
      </c>
    </row>
    <row r="54" spans="2:15" ht="57.75" customHeight="1">
      <c r="B54" s="299">
        <v>51</v>
      </c>
      <c r="C54" s="300" t="s">
        <v>37</v>
      </c>
      <c r="D54" s="300" t="s">
        <v>38</v>
      </c>
      <c r="E54" s="300" t="s">
        <v>39</v>
      </c>
      <c r="F54" s="300" t="s">
        <v>480</v>
      </c>
      <c r="G54" s="302" t="s">
        <v>697</v>
      </c>
      <c r="H54" s="302" t="s">
        <v>692</v>
      </c>
      <c r="I54" s="300" t="s">
        <v>40</v>
      </c>
      <c r="J54" s="302" t="s">
        <v>633</v>
      </c>
      <c r="K54" s="302" t="s">
        <v>652</v>
      </c>
      <c r="L54" s="302">
        <v>5</v>
      </c>
      <c r="M54" s="302" t="s">
        <v>698</v>
      </c>
      <c r="N54" s="301" t="s">
        <v>699</v>
      </c>
      <c r="O54" s="302" t="s">
        <v>700</v>
      </c>
    </row>
    <row r="55" spans="2:15" ht="57.75" customHeight="1">
      <c r="B55" s="299">
        <v>52</v>
      </c>
      <c r="C55" s="300" t="s">
        <v>37</v>
      </c>
      <c r="D55" s="300" t="s">
        <v>38</v>
      </c>
      <c r="E55" s="300" t="s">
        <v>39</v>
      </c>
      <c r="F55" s="300" t="s">
        <v>480</v>
      </c>
      <c r="G55" s="302" t="s">
        <v>701</v>
      </c>
      <c r="H55" s="300" t="s">
        <v>559</v>
      </c>
      <c r="I55" s="304" t="s">
        <v>483</v>
      </c>
      <c r="J55" s="302" t="s">
        <v>702</v>
      </c>
      <c r="K55" s="302" t="s">
        <v>703</v>
      </c>
      <c r="L55" s="302">
        <v>120</v>
      </c>
      <c r="M55" s="302" t="s">
        <v>704</v>
      </c>
      <c r="N55" s="301" t="s">
        <v>705</v>
      </c>
      <c r="O55" s="302" t="s">
        <v>588</v>
      </c>
    </row>
    <row r="56" spans="2:15" ht="57.75" customHeight="1">
      <c r="B56" s="299">
        <v>53</v>
      </c>
      <c r="C56" s="317" t="s">
        <v>116</v>
      </c>
      <c r="D56" s="317" t="s">
        <v>420</v>
      </c>
      <c r="E56" s="317" t="s">
        <v>39</v>
      </c>
      <c r="F56" s="300" t="s">
        <v>480</v>
      </c>
      <c r="G56" s="302" t="s">
        <v>706</v>
      </c>
      <c r="H56" s="302" t="s">
        <v>707</v>
      </c>
      <c r="I56" s="318" t="s">
        <v>708</v>
      </c>
      <c r="J56" s="302" t="s">
        <v>709</v>
      </c>
      <c r="K56" s="317" t="s">
        <v>710</v>
      </c>
      <c r="L56" s="317">
        <v>10</v>
      </c>
      <c r="M56" s="302" t="s">
        <v>711</v>
      </c>
      <c r="N56" s="308" t="s">
        <v>712</v>
      </c>
      <c r="O56" s="302" t="s">
        <v>713</v>
      </c>
    </row>
    <row r="57" spans="2:15" ht="57.75" customHeight="1">
      <c r="B57" s="299">
        <v>54</v>
      </c>
      <c r="C57" s="317" t="s">
        <v>116</v>
      </c>
      <c r="D57" s="317" t="s">
        <v>420</v>
      </c>
      <c r="E57" s="319" t="s">
        <v>39</v>
      </c>
      <c r="F57" s="300" t="s">
        <v>480</v>
      </c>
      <c r="G57" s="320" t="s">
        <v>714</v>
      </c>
      <c r="H57" s="302" t="s">
        <v>707</v>
      </c>
      <c r="I57" s="318" t="s">
        <v>483</v>
      </c>
      <c r="J57" s="302" t="s">
        <v>715</v>
      </c>
      <c r="K57" s="302" t="s">
        <v>716</v>
      </c>
      <c r="L57" s="302">
        <v>24</v>
      </c>
      <c r="M57" s="302" t="s">
        <v>717</v>
      </c>
      <c r="N57" s="308" t="s">
        <v>718</v>
      </c>
      <c r="O57" s="302" t="s">
        <v>713</v>
      </c>
    </row>
    <row r="58" spans="2:15" ht="57.75" customHeight="1">
      <c r="B58" s="299">
        <v>55</v>
      </c>
      <c r="C58" s="321" t="s">
        <v>116</v>
      </c>
      <c r="D58" s="321" t="s">
        <v>420</v>
      </c>
      <c r="E58" s="322" t="s">
        <v>39</v>
      </c>
      <c r="F58" s="300" t="s">
        <v>480</v>
      </c>
      <c r="G58" s="323" t="s">
        <v>719</v>
      </c>
      <c r="H58" s="309" t="s">
        <v>707</v>
      </c>
      <c r="I58" s="318" t="s">
        <v>708</v>
      </c>
      <c r="J58" s="309" t="s">
        <v>720</v>
      </c>
      <c r="K58" s="309" t="s">
        <v>721</v>
      </c>
      <c r="L58" s="309">
        <v>8</v>
      </c>
      <c r="M58" s="309" t="s">
        <v>722</v>
      </c>
      <c r="N58" s="314" t="s">
        <v>718</v>
      </c>
      <c r="O58" s="309" t="s">
        <v>713</v>
      </c>
    </row>
    <row r="59" spans="2:15" ht="57.75" customHeight="1">
      <c r="B59" s="299">
        <v>56</v>
      </c>
      <c r="C59" s="317" t="s">
        <v>462</v>
      </c>
      <c r="D59" s="317" t="s">
        <v>415</v>
      </c>
      <c r="E59" s="317" t="s">
        <v>97</v>
      </c>
      <c r="F59" s="300" t="s">
        <v>617</v>
      </c>
      <c r="G59" s="302" t="s">
        <v>723</v>
      </c>
      <c r="H59" s="302" t="s">
        <v>724</v>
      </c>
      <c r="I59" s="324" t="s">
        <v>708</v>
      </c>
      <c r="J59" s="302" t="s">
        <v>725</v>
      </c>
      <c r="K59" s="325" t="s">
        <v>726</v>
      </c>
      <c r="L59" s="317">
        <v>7</v>
      </c>
      <c r="M59" s="302" t="s">
        <v>727</v>
      </c>
      <c r="N59" s="302" t="s">
        <v>728</v>
      </c>
      <c r="O59" s="302" t="s">
        <v>713</v>
      </c>
    </row>
    <row r="60" spans="2:15" ht="57.75" customHeight="1">
      <c r="B60" s="299">
        <v>57</v>
      </c>
      <c r="C60" s="317" t="s">
        <v>408</v>
      </c>
      <c r="D60" s="317" t="s">
        <v>458</v>
      </c>
      <c r="E60" s="317" t="s">
        <v>97</v>
      </c>
      <c r="F60" s="300" t="s">
        <v>480</v>
      </c>
      <c r="G60" s="302" t="s">
        <v>729</v>
      </c>
      <c r="H60" s="302" t="s">
        <v>553</v>
      </c>
      <c r="I60" s="324" t="s">
        <v>483</v>
      </c>
      <c r="J60" s="302" t="s">
        <v>730</v>
      </c>
      <c r="K60" s="302" t="s">
        <v>684</v>
      </c>
      <c r="L60" s="317">
        <v>7</v>
      </c>
      <c r="M60" s="302" t="s">
        <v>731</v>
      </c>
      <c r="N60" s="302" t="s">
        <v>732</v>
      </c>
      <c r="O60" s="302" t="s">
        <v>713</v>
      </c>
    </row>
    <row r="61" spans="2:15" ht="57.75" customHeight="1">
      <c r="B61" s="299">
        <v>58</v>
      </c>
      <c r="C61" s="317" t="s">
        <v>733</v>
      </c>
      <c r="D61" s="317" t="s">
        <v>734</v>
      </c>
      <c r="E61" s="317" t="s">
        <v>735</v>
      </c>
      <c r="F61" s="300" t="s">
        <v>480</v>
      </c>
      <c r="G61" s="302" t="s">
        <v>736</v>
      </c>
      <c r="H61" s="317" t="s">
        <v>595</v>
      </c>
      <c r="I61" s="324" t="s">
        <v>483</v>
      </c>
      <c r="J61" s="302" t="s">
        <v>737</v>
      </c>
      <c r="K61" s="302" t="s">
        <v>738</v>
      </c>
      <c r="L61" s="317">
        <v>88</v>
      </c>
      <c r="M61" s="302" t="s">
        <v>739</v>
      </c>
      <c r="N61" s="302" t="s">
        <v>740</v>
      </c>
      <c r="O61" s="302" t="s">
        <v>741</v>
      </c>
    </row>
    <row r="62" spans="2:15" ht="57.75" customHeight="1">
      <c r="B62" s="299">
        <v>59</v>
      </c>
      <c r="C62" s="300" t="s">
        <v>37</v>
      </c>
      <c r="D62" s="300" t="s">
        <v>38</v>
      </c>
      <c r="E62" s="300" t="s">
        <v>39</v>
      </c>
      <c r="F62" s="300" t="s">
        <v>480</v>
      </c>
      <c r="G62" s="302" t="s">
        <v>742</v>
      </c>
      <c r="H62" s="300" t="s">
        <v>482</v>
      </c>
      <c r="I62" s="300" t="s">
        <v>483</v>
      </c>
      <c r="J62" s="302" t="s">
        <v>633</v>
      </c>
      <c r="K62" s="302" t="s">
        <v>743</v>
      </c>
      <c r="L62" s="302">
        <v>4</v>
      </c>
      <c r="M62" s="302" t="s">
        <v>744</v>
      </c>
      <c r="N62" s="302" t="s">
        <v>745</v>
      </c>
      <c r="O62" s="317" t="s">
        <v>746</v>
      </c>
    </row>
    <row r="63" spans="2:15" ht="57.75" customHeight="1">
      <c r="B63" s="299">
        <v>60</v>
      </c>
      <c r="C63" s="300" t="s">
        <v>37</v>
      </c>
      <c r="D63" s="302" t="s">
        <v>747</v>
      </c>
      <c r="E63" s="302" t="s">
        <v>97</v>
      </c>
      <c r="F63" s="300" t="s">
        <v>617</v>
      </c>
      <c r="G63" s="302" t="s">
        <v>748</v>
      </c>
      <c r="H63" s="300" t="s">
        <v>482</v>
      </c>
      <c r="I63" s="300" t="s">
        <v>42</v>
      </c>
      <c r="J63" s="302" t="s">
        <v>749</v>
      </c>
      <c r="K63" s="302" t="s">
        <v>750</v>
      </c>
      <c r="L63" s="302">
        <v>2</v>
      </c>
      <c r="M63" s="302" t="s">
        <v>751</v>
      </c>
      <c r="N63" s="300" t="s">
        <v>508</v>
      </c>
      <c r="O63" s="302" t="s">
        <v>488</v>
      </c>
    </row>
    <row r="64" spans="2:15" ht="57.75" customHeight="1">
      <c r="B64" s="299">
        <v>61</v>
      </c>
      <c r="C64" s="300" t="s">
        <v>37</v>
      </c>
      <c r="D64" s="300" t="s">
        <v>38</v>
      </c>
      <c r="E64" s="300" t="s">
        <v>39</v>
      </c>
      <c r="F64" s="300" t="s">
        <v>502</v>
      </c>
      <c r="G64" s="302" t="s">
        <v>752</v>
      </c>
      <c r="H64" s="300" t="s">
        <v>504</v>
      </c>
      <c r="I64" s="300" t="s">
        <v>43</v>
      </c>
      <c r="J64" s="302" t="s">
        <v>753</v>
      </c>
      <c r="K64" s="302" t="s">
        <v>754</v>
      </c>
      <c r="L64" s="302">
        <v>2</v>
      </c>
      <c r="M64" s="302" t="s">
        <v>755</v>
      </c>
      <c r="N64" s="300" t="s">
        <v>508</v>
      </c>
      <c r="O64" s="302" t="s">
        <v>488</v>
      </c>
    </row>
    <row r="65" spans="2:15" ht="57.75" customHeight="1">
      <c r="B65" s="299">
        <v>62</v>
      </c>
      <c r="C65" s="300" t="s">
        <v>37</v>
      </c>
      <c r="D65" s="300" t="s">
        <v>38</v>
      </c>
      <c r="E65" s="300" t="s">
        <v>39</v>
      </c>
      <c r="F65" s="300" t="s">
        <v>617</v>
      </c>
      <c r="G65" s="302" t="s">
        <v>756</v>
      </c>
      <c r="H65" s="300" t="s">
        <v>559</v>
      </c>
      <c r="I65" s="300" t="s">
        <v>43</v>
      </c>
      <c r="J65" s="302" t="s">
        <v>757</v>
      </c>
      <c r="K65" s="302" t="s">
        <v>758</v>
      </c>
      <c r="L65" s="302">
        <v>2</v>
      </c>
      <c r="M65" s="302" t="s">
        <v>759</v>
      </c>
      <c r="N65" s="300" t="s">
        <v>508</v>
      </c>
      <c r="O65" s="302" t="s">
        <v>488</v>
      </c>
    </row>
    <row r="66" spans="2:15" ht="57.75" customHeight="1">
      <c r="B66" s="299">
        <v>63</v>
      </c>
      <c r="C66" s="300" t="s">
        <v>37</v>
      </c>
      <c r="D66" s="300" t="s">
        <v>38</v>
      </c>
      <c r="E66" s="300" t="s">
        <v>39</v>
      </c>
      <c r="F66" s="300" t="s">
        <v>566</v>
      </c>
      <c r="G66" s="302" t="s">
        <v>760</v>
      </c>
      <c r="H66" s="300" t="s">
        <v>568</v>
      </c>
      <c r="I66" s="300" t="s">
        <v>43</v>
      </c>
      <c r="J66" s="302" t="s">
        <v>761</v>
      </c>
      <c r="K66" s="302" t="s">
        <v>762</v>
      </c>
      <c r="L66" s="302">
        <v>1</v>
      </c>
      <c r="M66" s="302" t="s">
        <v>763</v>
      </c>
      <c r="N66" s="300" t="s">
        <v>508</v>
      </c>
      <c r="O66" s="302" t="s">
        <v>488</v>
      </c>
    </row>
    <row r="67" spans="2:15" ht="57.75" customHeight="1">
      <c r="B67" s="299">
        <v>64</v>
      </c>
      <c r="C67" s="300" t="s">
        <v>37</v>
      </c>
      <c r="D67" s="300" t="s">
        <v>38</v>
      </c>
      <c r="E67" s="300" t="s">
        <v>39</v>
      </c>
      <c r="F67" s="300" t="s">
        <v>566</v>
      </c>
      <c r="G67" s="302" t="s">
        <v>764</v>
      </c>
      <c r="H67" s="300" t="s">
        <v>568</v>
      </c>
      <c r="I67" s="300" t="s">
        <v>43</v>
      </c>
      <c r="J67" s="302" t="s">
        <v>765</v>
      </c>
      <c r="K67" s="302" t="s">
        <v>766</v>
      </c>
      <c r="L67" s="302">
        <v>1</v>
      </c>
      <c r="M67" s="302" t="s">
        <v>767</v>
      </c>
      <c r="N67" s="300" t="s">
        <v>508</v>
      </c>
      <c r="O67" s="302" t="s">
        <v>488</v>
      </c>
    </row>
    <row r="68" spans="2:15" ht="57.75" customHeight="1">
      <c r="B68" s="299">
        <v>65</v>
      </c>
      <c r="C68" s="300" t="s">
        <v>37</v>
      </c>
      <c r="D68" s="300" t="s">
        <v>38</v>
      </c>
      <c r="E68" s="300" t="s">
        <v>39</v>
      </c>
      <c r="F68" s="300" t="s">
        <v>480</v>
      </c>
      <c r="G68" s="302" t="s">
        <v>768</v>
      </c>
      <c r="H68" s="300" t="s">
        <v>559</v>
      </c>
      <c r="I68" s="300" t="s">
        <v>483</v>
      </c>
      <c r="J68" s="302" t="s">
        <v>769</v>
      </c>
      <c r="K68" s="302" t="s">
        <v>770</v>
      </c>
      <c r="L68" s="302">
        <v>14</v>
      </c>
      <c r="M68" s="302" t="s">
        <v>771</v>
      </c>
      <c r="N68" s="300" t="s">
        <v>772</v>
      </c>
      <c r="O68" s="302" t="s">
        <v>557</v>
      </c>
    </row>
    <row r="69" spans="2:15" ht="57.75" customHeight="1">
      <c r="B69" s="299">
        <v>66</v>
      </c>
      <c r="C69" s="300" t="s">
        <v>37</v>
      </c>
      <c r="D69" s="300" t="s">
        <v>38</v>
      </c>
      <c r="E69" s="300" t="s">
        <v>39</v>
      </c>
      <c r="F69" s="300" t="s">
        <v>480</v>
      </c>
      <c r="G69" s="302" t="s">
        <v>773</v>
      </c>
      <c r="H69" s="300" t="s">
        <v>559</v>
      </c>
      <c r="I69" s="300" t="s">
        <v>483</v>
      </c>
      <c r="J69" s="302" t="s">
        <v>578</v>
      </c>
      <c r="K69" s="302" t="s">
        <v>774</v>
      </c>
      <c r="L69" s="302">
        <v>23</v>
      </c>
      <c r="M69" s="302" t="s">
        <v>775</v>
      </c>
      <c r="N69" s="300" t="s">
        <v>776</v>
      </c>
      <c r="O69" s="302" t="s">
        <v>777</v>
      </c>
    </row>
    <row r="70" spans="2:15" ht="57.75" customHeight="1">
      <c r="B70" s="299">
        <v>67</v>
      </c>
      <c r="C70" s="300" t="s">
        <v>37</v>
      </c>
      <c r="D70" s="300" t="s">
        <v>38</v>
      </c>
      <c r="E70" s="300" t="s">
        <v>39</v>
      </c>
      <c r="F70" s="300" t="s">
        <v>480</v>
      </c>
      <c r="G70" s="302" t="s">
        <v>778</v>
      </c>
      <c r="H70" s="300" t="s">
        <v>559</v>
      </c>
      <c r="I70" s="300" t="s">
        <v>483</v>
      </c>
      <c r="J70" s="302" t="s">
        <v>769</v>
      </c>
      <c r="K70" s="302" t="s">
        <v>779</v>
      </c>
      <c r="L70" s="302" t="s">
        <v>780</v>
      </c>
      <c r="M70" s="302" t="s">
        <v>781</v>
      </c>
      <c r="N70" s="300" t="s">
        <v>782</v>
      </c>
      <c r="O70" s="302" t="s">
        <v>557</v>
      </c>
    </row>
    <row r="71" spans="2:15" ht="57.75" customHeight="1">
      <c r="B71" s="299">
        <v>68</v>
      </c>
      <c r="C71" s="300" t="s">
        <v>37</v>
      </c>
      <c r="D71" s="300" t="s">
        <v>38</v>
      </c>
      <c r="E71" s="300" t="s">
        <v>39</v>
      </c>
      <c r="F71" s="300" t="s">
        <v>480</v>
      </c>
      <c r="G71" s="302" t="s">
        <v>783</v>
      </c>
      <c r="H71" s="300" t="s">
        <v>559</v>
      </c>
      <c r="I71" s="300" t="s">
        <v>483</v>
      </c>
      <c r="J71" s="302" t="s">
        <v>769</v>
      </c>
      <c r="K71" s="302" t="s">
        <v>784</v>
      </c>
      <c r="L71" s="302">
        <v>26</v>
      </c>
      <c r="M71" s="302" t="s">
        <v>785</v>
      </c>
      <c r="N71" s="300" t="s">
        <v>786</v>
      </c>
      <c r="O71" s="302" t="s">
        <v>557</v>
      </c>
    </row>
    <row r="72" spans="2:15" ht="57.75" customHeight="1">
      <c r="B72" s="299">
        <v>69</v>
      </c>
      <c r="C72" s="300" t="s">
        <v>37</v>
      </c>
      <c r="D72" s="300" t="s">
        <v>38</v>
      </c>
      <c r="E72" s="300" t="s">
        <v>39</v>
      </c>
      <c r="F72" s="300" t="s">
        <v>480</v>
      </c>
      <c r="G72" s="302" t="s">
        <v>787</v>
      </c>
      <c r="H72" s="300" t="s">
        <v>482</v>
      </c>
      <c r="I72" s="300" t="s">
        <v>483</v>
      </c>
      <c r="J72" s="302" t="s">
        <v>788</v>
      </c>
      <c r="K72" s="302" t="s">
        <v>789</v>
      </c>
      <c r="L72" s="302">
        <v>21</v>
      </c>
      <c r="M72" s="302" t="s">
        <v>790</v>
      </c>
      <c r="N72" s="300" t="s">
        <v>791</v>
      </c>
      <c r="O72" s="302" t="s">
        <v>557</v>
      </c>
    </row>
    <row r="73" spans="2:15" ht="57.75" customHeight="1">
      <c r="B73" s="299">
        <v>70</v>
      </c>
      <c r="C73" s="300" t="s">
        <v>37</v>
      </c>
      <c r="D73" s="300" t="s">
        <v>38</v>
      </c>
      <c r="E73" s="300" t="s">
        <v>39</v>
      </c>
      <c r="F73" s="300" t="s">
        <v>480</v>
      </c>
      <c r="G73" s="302" t="s">
        <v>792</v>
      </c>
      <c r="H73" s="300" t="s">
        <v>559</v>
      </c>
      <c r="I73" s="300" t="s">
        <v>483</v>
      </c>
      <c r="J73" s="302" t="s">
        <v>793</v>
      </c>
      <c r="K73" s="302" t="s">
        <v>794</v>
      </c>
      <c r="L73" s="302">
        <v>46</v>
      </c>
      <c r="M73" s="302" t="s">
        <v>795</v>
      </c>
      <c r="N73" s="300" t="s">
        <v>793</v>
      </c>
      <c r="O73" s="302" t="s">
        <v>603</v>
      </c>
    </row>
    <row r="74" spans="2:15" ht="57.75" customHeight="1">
      <c r="B74" s="299">
        <v>71</v>
      </c>
      <c r="C74" s="300" t="s">
        <v>37</v>
      </c>
      <c r="D74" s="300" t="s">
        <v>796</v>
      </c>
      <c r="E74" s="300" t="s">
        <v>39</v>
      </c>
      <c r="F74" s="300" t="s">
        <v>617</v>
      </c>
      <c r="G74" s="302" t="s">
        <v>797</v>
      </c>
      <c r="H74" s="300" t="s">
        <v>504</v>
      </c>
      <c r="I74" s="300" t="s">
        <v>483</v>
      </c>
      <c r="J74" s="302" t="s">
        <v>798</v>
      </c>
      <c r="K74" s="302" t="s">
        <v>799</v>
      </c>
      <c r="L74" s="302">
        <v>83</v>
      </c>
      <c r="M74" s="302" t="s">
        <v>800</v>
      </c>
      <c r="N74" s="302" t="s">
        <v>537</v>
      </c>
      <c r="O74" s="302" t="s">
        <v>538</v>
      </c>
    </row>
    <row r="75" spans="2:15" ht="57.75" customHeight="1">
      <c r="B75" s="299">
        <v>72</v>
      </c>
      <c r="C75" s="300" t="s">
        <v>37</v>
      </c>
      <c r="D75" s="300" t="s">
        <v>38</v>
      </c>
      <c r="E75" s="300" t="s">
        <v>39</v>
      </c>
      <c r="F75" s="300" t="s">
        <v>617</v>
      </c>
      <c r="G75" s="302" t="s">
        <v>801</v>
      </c>
      <c r="H75" s="300" t="s">
        <v>504</v>
      </c>
      <c r="I75" s="300" t="s">
        <v>42</v>
      </c>
      <c r="J75" s="302" t="s">
        <v>629</v>
      </c>
      <c r="K75" s="302" t="s">
        <v>802</v>
      </c>
      <c r="L75" s="302">
        <v>4</v>
      </c>
      <c r="M75" s="302" t="s">
        <v>803</v>
      </c>
      <c r="N75" s="302" t="s">
        <v>537</v>
      </c>
      <c r="O75" s="302" t="s">
        <v>538</v>
      </c>
    </row>
    <row r="76" spans="2:15" ht="57.75" customHeight="1">
      <c r="B76" s="299">
        <v>73</v>
      </c>
      <c r="C76" s="300" t="s">
        <v>37</v>
      </c>
      <c r="D76" s="300" t="s">
        <v>38</v>
      </c>
      <c r="E76" s="300" t="s">
        <v>39</v>
      </c>
      <c r="F76" s="300" t="s">
        <v>617</v>
      </c>
      <c r="G76" s="302" t="s">
        <v>804</v>
      </c>
      <c r="H76" s="300" t="s">
        <v>553</v>
      </c>
      <c r="I76" s="300" t="s">
        <v>483</v>
      </c>
      <c r="J76" s="302" t="s">
        <v>805</v>
      </c>
      <c r="K76" s="302" t="s">
        <v>806</v>
      </c>
      <c r="L76" s="302">
        <v>31</v>
      </c>
      <c r="M76" s="302" t="s">
        <v>807</v>
      </c>
      <c r="N76" s="300" t="s">
        <v>543</v>
      </c>
      <c r="O76" s="302" t="s">
        <v>544</v>
      </c>
    </row>
    <row r="77" spans="2:15" ht="57.75" customHeight="1">
      <c r="B77" s="299">
        <v>74</v>
      </c>
      <c r="C77" s="300" t="s">
        <v>37</v>
      </c>
      <c r="D77" s="300" t="s">
        <v>38</v>
      </c>
      <c r="E77" s="300" t="s">
        <v>39</v>
      </c>
      <c r="F77" s="300" t="s">
        <v>480</v>
      </c>
      <c r="G77" s="302" t="s">
        <v>808</v>
      </c>
      <c r="H77" s="300" t="s">
        <v>482</v>
      </c>
      <c r="I77" s="300" t="s">
        <v>483</v>
      </c>
      <c r="J77" s="302" t="s">
        <v>809</v>
      </c>
      <c r="K77" s="302" t="s">
        <v>810</v>
      </c>
      <c r="L77" s="302">
        <v>12</v>
      </c>
      <c r="M77" s="302" t="s">
        <v>811</v>
      </c>
      <c r="N77" s="300" t="s">
        <v>812</v>
      </c>
      <c r="O77" s="302" t="s">
        <v>501</v>
      </c>
    </row>
    <row r="78" spans="2:15" ht="57.75" customHeight="1">
      <c r="B78" s="299">
        <v>75</v>
      </c>
      <c r="C78" s="300" t="s">
        <v>37</v>
      </c>
      <c r="D78" s="300" t="s">
        <v>38</v>
      </c>
      <c r="E78" s="300" t="s">
        <v>39</v>
      </c>
      <c r="F78" s="300" t="s">
        <v>502</v>
      </c>
      <c r="G78" s="302" t="s">
        <v>813</v>
      </c>
      <c r="H78" s="300" t="s">
        <v>504</v>
      </c>
      <c r="I78" s="300" t="s">
        <v>40</v>
      </c>
      <c r="J78" s="302" t="s">
        <v>814</v>
      </c>
      <c r="K78" s="302" t="s">
        <v>754</v>
      </c>
      <c r="L78" s="302">
        <v>5</v>
      </c>
      <c r="M78" s="302" t="s">
        <v>815</v>
      </c>
      <c r="N78" s="300" t="s">
        <v>543</v>
      </c>
      <c r="O78" s="302" t="s">
        <v>544</v>
      </c>
    </row>
    <row r="79" spans="2:15" ht="57.75" customHeight="1">
      <c r="B79" s="299">
        <v>76</v>
      </c>
      <c r="C79" s="300" t="s">
        <v>37</v>
      </c>
      <c r="D79" s="300" t="s">
        <v>38</v>
      </c>
      <c r="E79" s="300" t="s">
        <v>39</v>
      </c>
      <c r="F79" s="300" t="s">
        <v>502</v>
      </c>
      <c r="G79" s="302" t="s">
        <v>816</v>
      </c>
      <c r="H79" s="300" t="s">
        <v>504</v>
      </c>
      <c r="I79" s="300" t="s">
        <v>42</v>
      </c>
      <c r="J79" s="302" t="s">
        <v>817</v>
      </c>
      <c r="K79" s="302" t="s">
        <v>758</v>
      </c>
      <c r="L79" s="302">
        <v>1</v>
      </c>
      <c r="M79" s="302" t="s">
        <v>818</v>
      </c>
      <c r="N79" s="302" t="s">
        <v>537</v>
      </c>
      <c r="O79" s="302" t="s">
        <v>538</v>
      </c>
    </row>
    <row r="80" spans="2:15" ht="57.75" customHeight="1">
      <c r="B80" s="299">
        <v>77</v>
      </c>
      <c r="C80" s="300" t="s">
        <v>37</v>
      </c>
      <c r="D80" s="300" t="s">
        <v>38</v>
      </c>
      <c r="E80" s="300" t="s">
        <v>39</v>
      </c>
      <c r="F80" s="300" t="s">
        <v>502</v>
      </c>
      <c r="G80" s="302" t="s">
        <v>816</v>
      </c>
      <c r="H80" s="300" t="s">
        <v>504</v>
      </c>
      <c r="I80" s="300" t="s">
        <v>42</v>
      </c>
      <c r="J80" s="302" t="s">
        <v>819</v>
      </c>
      <c r="K80" s="302" t="s">
        <v>820</v>
      </c>
      <c r="L80" s="302">
        <v>2</v>
      </c>
      <c r="M80" s="302" t="s">
        <v>821</v>
      </c>
      <c r="N80" s="302" t="s">
        <v>537</v>
      </c>
      <c r="O80" s="302" t="s">
        <v>538</v>
      </c>
    </row>
    <row r="81" spans="2:15" ht="57.75" customHeight="1">
      <c r="B81" s="299">
        <v>78</v>
      </c>
      <c r="C81" s="304" t="s">
        <v>37</v>
      </c>
      <c r="D81" s="304" t="s">
        <v>38</v>
      </c>
      <c r="E81" s="304" t="s">
        <v>39</v>
      </c>
      <c r="F81" s="304" t="s">
        <v>502</v>
      </c>
      <c r="G81" s="309" t="s">
        <v>816</v>
      </c>
      <c r="H81" s="304" t="s">
        <v>504</v>
      </c>
      <c r="I81" s="304" t="s">
        <v>40</v>
      </c>
      <c r="J81" s="309" t="s">
        <v>822</v>
      </c>
      <c r="K81" s="309" t="s">
        <v>823</v>
      </c>
      <c r="L81" s="309">
        <v>1</v>
      </c>
      <c r="M81" s="309" t="s">
        <v>824</v>
      </c>
      <c r="N81" s="304" t="s">
        <v>543</v>
      </c>
      <c r="O81" s="309" t="s">
        <v>544</v>
      </c>
    </row>
    <row r="82" spans="2:15" ht="57.75" customHeight="1">
      <c r="B82" s="299">
        <v>79</v>
      </c>
      <c r="C82" s="304" t="s">
        <v>37</v>
      </c>
      <c r="D82" s="304" t="s">
        <v>38</v>
      </c>
      <c r="E82" s="304" t="s">
        <v>39</v>
      </c>
      <c r="F82" s="300" t="s">
        <v>480</v>
      </c>
      <c r="G82" s="309" t="s">
        <v>825</v>
      </c>
      <c r="H82" s="304" t="s">
        <v>559</v>
      </c>
      <c r="I82" s="304" t="s">
        <v>42</v>
      </c>
      <c r="J82" s="309" t="s">
        <v>578</v>
      </c>
      <c r="K82" s="309" t="s">
        <v>826</v>
      </c>
      <c r="L82" s="309" t="s">
        <v>827</v>
      </c>
      <c r="M82" s="309" t="s">
        <v>828</v>
      </c>
      <c r="N82" s="304" t="s">
        <v>829</v>
      </c>
      <c r="O82" s="304" t="s">
        <v>829</v>
      </c>
    </row>
    <row r="83" spans="2:15" ht="57.75" customHeight="1">
      <c r="B83" s="299">
        <v>80</v>
      </c>
      <c r="C83" s="300" t="s">
        <v>37</v>
      </c>
      <c r="D83" s="300" t="s">
        <v>38</v>
      </c>
      <c r="E83" s="300" t="s">
        <v>39</v>
      </c>
      <c r="F83" s="300" t="s">
        <v>480</v>
      </c>
      <c r="G83" s="302" t="s">
        <v>830</v>
      </c>
      <c r="H83" s="300" t="s">
        <v>559</v>
      </c>
      <c r="I83" s="300" t="s">
        <v>483</v>
      </c>
      <c r="J83" s="302" t="s">
        <v>578</v>
      </c>
      <c r="K83" s="302" t="s">
        <v>831</v>
      </c>
      <c r="L83" s="302" t="s">
        <v>832</v>
      </c>
      <c r="M83" s="302" t="s">
        <v>833</v>
      </c>
      <c r="N83" s="300" t="s">
        <v>689</v>
      </c>
      <c r="O83" s="300" t="s">
        <v>834</v>
      </c>
    </row>
    <row r="84" spans="2:15" ht="57.75" customHeight="1">
      <c r="B84" s="299">
        <v>81</v>
      </c>
      <c r="C84" s="300" t="s">
        <v>37</v>
      </c>
      <c r="D84" s="300" t="s">
        <v>38</v>
      </c>
      <c r="E84" s="300" t="s">
        <v>39</v>
      </c>
      <c r="F84" s="300" t="s">
        <v>480</v>
      </c>
      <c r="G84" s="302" t="s">
        <v>835</v>
      </c>
      <c r="H84" s="300" t="s">
        <v>559</v>
      </c>
      <c r="I84" s="304" t="s">
        <v>483</v>
      </c>
      <c r="J84" s="309" t="s">
        <v>578</v>
      </c>
      <c r="K84" s="309" t="s">
        <v>779</v>
      </c>
      <c r="L84" s="309">
        <v>15</v>
      </c>
      <c r="M84" s="309" t="s">
        <v>836</v>
      </c>
      <c r="N84" s="304" t="s">
        <v>837</v>
      </c>
      <c r="O84" s="300" t="s">
        <v>837</v>
      </c>
    </row>
    <row r="85" spans="2:15" ht="57.75" customHeight="1">
      <c r="B85" s="299">
        <v>82</v>
      </c>
      <c r="C85" s="300" t="s">
        <v>37</v>
      </c>
      <c r="D85" s="300" t="s">
        <v>38</v>
      </c>
      <c r="E85" s="300" t="s">
        <v>39</v>
      </c>
      <c r="F85" s="300" t="s">
        <v>480</v>
      </c>
      <c r="G85" s="302" t="s">
        <v>838</v>
      </c>
      <c r="H85" s="301" t="s">
        <v>559</v>
      </c>
      <c r="I85" s="300" t="s">
        <v>483</v>
      </c>
      <c r="J85" s="302" t="s">
        <v>578</v>
      </c>
      <c r="K85" s="302" t="s">
        <v>839</v>
      </c>
      <c r="L85" s="302">
        <v>118</v>
      </c>
      <c r="M85" s="302" t="s">
        <v>840</v>
      </c>
      <c r="N85" s="300" t="s">
        <v>841</v>
      </c>
      <c r="O85" s="326" t="s">
        <v>841</v>
      </c>
    </row>
    <row r="86" spans="2:15" ht="57.75" customHeight="1">
      <c r="B86" s="299">
        <v>83</v>
      </c>
      <c r="C86" s="304" t="s">
        <v>37</v>
      </c>
      <c r="D86" s="300" t="s">
        <v>38</v>
      </c>
      <c r="E86" s="300" t="s">
        <v>39</v>
      </c>
      <c r="F86" s="300" t="s">
        <v>480</v>
      </c>
      <c r="G86" s="302" t="s">
        <v>842</v>
      </c>
      <c r="H86" s="301" t="s">
        <v>482</v>
      </c>
      <c r="I86" s="300" t="s">
        <v>483</v>
      </c>
      <c r="J86" s="302" t="s">
        <v>578</v>
      </c>
      <c r="K86" s="302" t="s">
        <v>843</v>
      </c>
      <c r="L86" s="302">
        <v>8</v>
      </c>
      <c r="M86" s="302" t="s">
        <v>844</v>
      </c>
      <c r="N86" s="302" t="s">
        <v>537</v>
      </c>
      <c r="O86" s="320" t="s">
        <v>538</v>
      </c>
    </row>
    <row r="87" spans="2:15" ht="57.75" customHeight="1">
      <c r="B87" s="299">
        <v>84</v>
      </c>
      <c r="C87" s="304" t="s">
        <v>37</v>
      </c>
      <c r="D87" s="300" t="s">
        <v>38</v>
      </c>
      <c r="E87" s="300" t="s">
        <v>39</v>
      </c>
      <c r="F87" s="300" t="s">
        <v>480</v>
      </c>
      <c r="G87" s="310" t="s">
        <v>845</v>
      </c>
      <c r="H87" s="301" t="s">
        <v>595</v>
      </c>
      <c r="I87" s="300" t="s">
        <v>483</v>
      </c>
      <c r="J87" s="302" t="s">
        <v>846</v>
      </c>
      <c r="K87" s="302" t="s">
        <v>794</v>
      </c>
      <c r="L87" s="302">
        <v>49</v>
      </c>
      <c r="M87" s="302" t="s">
        <v>847</v>
      </c>
      <c r="N87" s="302" t="s">
        <v>848</v>
      </c>
      <c r="O87" s="320" t="s">
        <v>849</v>
      </c>
    </row>
    <row r="88" spans="2:15" ht="57.75" customHeight="1">
      <c r="B88" s="299">
        <v>85</v>
      </c>
      <c r="C88" s="327" t="s">
        <v>850</v>
      </c>
      <c r="D88" s="328" t="s">
        <v>112</v>
      </c>
      <c r="E88" s="328" t="s">
        <v>39</v>
      </c>
      <c r="F88" s="300" t="s">
        <v>480</v>
      </c>
      <c r="G88" s="328" t="s">
        <v>851</v>
      </c>
      <c r="H88" s="329" t="s">
        <v>490</v>
      </c>
      <c r="I88" s="298" t="s">
        <v>483</v>
      </c>
      <c r="J88" s="298" t="s">
        <v>852</v>
      </c>
      <c r="K88" s="298" t="s">
        <v>853</v>
      </c>
      <c r="L88" s="298">
        <v>14</v>
      </c>
      <c r="M88" s="298" t="s">
        <v>854</v>
      </c>
      <c r="N88" s="298" t="s">
        <v>855</v>
      </c>
      <c r="O88" s="320" t="s">
        <v>713</v>
      </c>
    </row>
    <row r="89" spans="2:15" ht="57.75" customHeight="1">
      <c r="B89" s="299">
        <v>86</v>
      </c>
      <c r="C89" s="330" t="s">
        <v>850</v>
      </c>
      <c r="D89" s="331" t="s">
        <v>112</v>
      </c>
      <c r="E89" s="331" t="s">
        <v>39</v>
      </c>
      <c r="F89" s="300" t="s">
        <v>480</v>
      </c>
      <c r="G89" s="332" t="s">
        <v>856</v>
      </c>
      <c r="H89" s="333" t="s">
        <v>490</v>
      </c>
      <c r="I89" s="324" t="s">
        <v>483</v>
      </c>
      <c r="J89" s="324" t="s">
        <v>857</v>
      </c>
      <c r="K89" s="324" t="s">
        <v>858</v>
      </c>
      <c r="L89" s="324">
        <v>19</v>
      </c>
      <c r="M89" s="324" t="s">
        <v>859</v>
      </c>
      <c r="N89" s="324" t="s">
        <v>860</v>
      </c>
      <c r="O89" s="320" t="s">
        <v>713</v>
      </c>
    </row>
    <row r="90" spans="2:15" ht="57.75" customHeight="1">
      <c r="B90" s="299">
        <v>87</v>
      </c>
      <c r="C90" s="334" t="s">
        <v>733</v>
      </c>
      <c r="D90" s="335" t="s">
        <v>734</v>
      </c>
      <c r="E90" s="335" t="s">
        <v>41</v>
      </c>
      <c r="F90" s="300" t="s">
        <v>480</v>
      </c>
      <c r="G90" s="336" t="s">
        <v>861</v>
      </c>
      <c r="H90" s="337" t="s">
        <v>595</v>
      </c>
      <c r="I90" s="300" t="s">
        <v>483</v>
      </c>
      <c r="J90" s="300" t="s">
        <v>862</v>
      </c>
      <c r="K90" s="334" t="s">
        <v>754</v>
      </c>
      <c r="L90" s="334">
        <v>48</v>
      </c>
      <c r="M90" s="300" t="s">
        <v>863</v>
      </c>
      <c r="N90" s="300" t="s">
        <v>864</v>
      </c>
      <c r="O90" s="320" t="s">
        <v>865</v>
      </c>
    </row>
    <row r="91" spans="2:15" ht="57.75" customHeight="1">
      <c r="B91" s="299">
        <v>88</v>
      </c>
      <c r="C91" s="330" t="s">
        <v>448</v>
      </c>
      <c r="D91" s="331" t="s">
        <v>128</v>
      </c>
      <c r="E91" s="331" t="s">
        <v>39</v>
      </c>
      <c r="F91" s="300" t="s">
        <v>480</v>
      </c>
      <c r="G91" s="332" t="s">
        <v>866</v>
      </c>
      <c r="H91" s="331" t="s">
        <v>490</v>
      </c>
      <c r="I91" s="332" t="s">
        <v>483</v>
      </c>
      <c r="J91" s="331" t="s">
        <v>867</v>
      </c>
      <c r="K91" s="331" t="s">
        <v>820</v>
      </c>
      <c r="L91" s="331">
        <v>14</v>
      </c>
      <c r="M91" s="332" t="s">
        <v>868</v>
      </c>
      <c r="N91" s="331" t="s">
        <v>869</v>
      </c>
      <c r="O91" s="302" t="s">
        <v>713</v>
      </c>
    </row>
    <row r="92" spans="2:15" ht="57.75" customHeight="1">
      <c r="B92" s="299">
        <v>89</v>
      </c>
      <c r="C92" s="334" t="s">
        <v>100</v>
      </c>
      <c r="D92" s="335" t="s">
        <v>101</v>
      </c>
      <c r="E92" s="335" t="s">
        <v>97</v>
      </c>
      <c r="F92" s="300" t="s">
        <v>617</v>
      </c>
      <c r="G92" s="336" t="s">
        <v>870</v>
      </c>
      <c r="H92" s="335" t="s">
        <v>559</v>
      </c>
      <c r="I92" s="336" t="s">
        <v>483</v>
      </c>
      <c r="J92" s="335" t="s">
        <v>871</v>
      </c>
      <c r="K92" s="335" t="s">
        <v>872</v>
      </c>
      <c r="L92" s="338" t="s">
        <v>873</v>
      </c>
      <c r="M92" s="336" t="s">
        <v>874</v>
      </c>
      <c r="N92" s="336" t="s">
        <v>875</v>
      </c>
      <c r="O92" s="302" t="s">
        <v>713</v>
      </c>
    </row>
    <row r="93" spans="2:15" ht="57.75" customHeight="1">
      <c r="B93" s="299">
        <v>90</v>
      </c>
      <c r="C93" s="330" t="s">
        <v>448</v>
      </c>
      <c r="D93" s="335" t="s">
        <v>96</v>
      </c>
      <c r="E93" s="335" t="s">
        <v>97</v>
      </c>
      <c r="F93" s="300" t="s">
        <v>480</v>
      </c>
      <c r="G93" s="336" t="s">
        <v>870</v>
      </c>
      <c r="H93" s="335" t="s">
        <v>559</v>
      </c>
      <c r="I93" s="336" t="s">
        <v>483</v>
      </c>
      <c r="J93" s="335" t="s">
        <v>876</v>
      </c>
      <c r="K93" s="335" t="s">
        <v>877</v>
      </c>
      <c r="L93" s="335">
        <v>5</v>
      </c>
      <c r="M93" s="339" t="s">
        <v>878</v>
      </c>
      <c r="N93" s="297" t="s">
        <v>879</v>
      </c>
      <c r="O93" s="302" t="s">
        <v>880</v>
      </c>
    </row>
    <row r="94" spans="2:15" ht="57.75" customHeight="1">
      <c r="B94" s="299">
        <v>91</v>
      </c>
      <c r="C94" s="330" t="s">
        <v>448</v>
      </c>
      <c r="D94" s="335" t="s">
        <v>96</v>
      </c>
      <c r="E94" s="335" t="s">
        <v>97</v>
      </c>
      <c r="F94" s="300" t="s">
        <v>480</v>
      </c>
      <c r="G94" s="336" t="s">
        <v>881</v>
      </c>
      <c r="H94" s="335" t="s">
        <v>559</v>
      </c>
      <c r="I94" s="336" t="s">
        <v>483</v>
      </c>
      <c r="J94" s="335" t="s">
        <v>876</v>
      </c>
      <c r="K94" s="335" t="s">
        <v>877</v>
      </c>
      <c r="L94" s="335">
        <v>9</v>
      </c>
      <c r="M94" s="340" t="s">
        <v>882</v>
      </c>
      <c r="N94" s="336" t="s">
        <v>879</v>
      </c>
      <c r="O94" s="302" t="s">
        <v>880</v>
      </c>
    </row>
    <row r="95" spans="2:15" ht="57.75" customHeight="1">
      <c r="B95" s="299">
        <v>92</v>
      </c>
      <c r="C95" s="330" t="s">
        <v>448</v>
      </c>
      <c r="D95" s="335" t="s">
        <v>98</v>
      </c>
      <c r="E95" s="335" t="s">
        <v>97</v>
      </c>
      <c r="F95" s="300" t="s">
        <v>480</v>
      </c>
      <c r="G95" s="336" t="s">
        <v>881</v>
      </c>
      <c r="H95" s="335" t="s">
        <v>559</v>
      </c>
      <c r="I95" s="336" t="s">
        <v>483</v>
      </c>
      <c r="J95" s="335" t="s">
        <v>883</v>
      </c>
      <c r="K95" s="335" t="s">
        <v>831</v>
      </c>
      <c r="L95" s="335">
        <v>1</v>
      </c>
      <c r="M95" s="336" t="s">
        <v>884</v>
      </c>
      <c r="N95" s="332" t="s">
        <v>879</v>
      </c>
      <c r="O95" s="302" t="s">
        <v>880</v>
      </c>
    </row>
    <row r="96" spans="2:15" ht="57.75" customHeight="1">
      <c r="B96" s="299">
        <v>93</v>
      </c>
      <c r="C96" s="330" t="s">
        <v>448</v>
      </c>
      <c r="D96" s="335" t="s">
        <v>885</v>
      </c>
      <c r="E96" s="335" t="s">
        <v>97</v>
      </c>
      <c r="F96" s="300" t="s">
        <v>480</v>
      </c>
      <c r="G96" s="336" t="s">
        <v>881</v>
      </c>
      <c r="H96" s="335" t="s">
        <v>559</v>
      </c>
      <c r="I96" s="336" t="s">
        <v>483</v>
      </c>
      <c r="J96" s="336" t="s">
        <v>886</v>
      </c>
      <c r="K96" s="335" t="s">
        <v>887</v>
      </c>
      <c r="L96" s="335">
        <v>2</v>
      </c>
      <c r="M96" s="336" t="s">
        <v>888</v>
      </c>
      <c r="N96" s="332" t="s">
        <v>879</v>
      </c>
      <c r="O96" s="302" t="s">
        <v>880</v>
      </c>
    </row>
    <row r="97" spans="2:15" ht="57.75" customHeight="1">
      <c r="B97" s="299">
        <v>94</v>
      </c>
      <c r="C97" s="330" t="s">
        <v>448</v>
      </c>
      <c r="D97" s="341" t="s">
        <v>128</v>
      </c>
      <c r="E97" s="341" t="s">
        <v>97</v>
      </c>
      <c r="F97" s="300" t="s">
        <v>480</v>
      </c>
      <c r="G97" s="342" t="s">
        <v>870</v>
      </c>
      <c r="H97" s="331" t="s">
        <v>559</v>
      </c>
      <c r="I97" s="332" t="s">
        <v>483</v>
      </c>
      <c r="J97" s="341" t="s">
        <v>867</v>
      </c>
      <c r="K97" s="341" t="s">
        <v>762</v>
      </c>
      <c r="L97" s="341">
        <v>16</v>
      </c>
      <c r="M97" s="343" t="s">
        <v>889</v>
      </c>
      <c r="N97" s="344" t="s">
        <v>890</v>
      </c>
      <c r="O97" s="302" t="s">
        <v>891</v>
      </c>
    </row>
    <row r="98" spans="2:15" ht="57.75" customHeight="1">
      <c r="B98" s="299">
        <v>95</v>
      </c>
      <c r="C98" s="330" t="s">
        <v>448</v>
      </c>
      <c r="D98" s="345" t="s">
        <v>128</v>
      </c>
      <c r="E98" s="345" t="s">
        <v>97</v>
      </c>
      <c r="F98" s="300" t="s">
        <v>480</v>
      </c>
      <c r="G98" s="340" t="s">
        <v>881</v>
      </c>
      <c r="H98" s="335" t="s">
        <v>559</v>
      </c>
      <c r="I98" s="336" t="s">
        <v>483</v>
      </c>
      <c r="J98" s="345" t="s">
        <v>867</v>
      </c>
      <c r="K98" s="345" t="s">
        <v>762</v>
      </c>
      <c r="L98" s="345">
        <v>9</v>
      </c>
      <c r="M98" s="340" t="s">
        <v>892</v>
      </c>
      <c r="N98" s="346" t="s">
        <v>890</v>
      </c>
      <c r="O98" s="302" t="s">
        <v>891</v>
      </c>
    </row>
    <row r="99" spans="2:15" ht="57.75" customHeight="1">
      <c r="B99" s="299">
        <v>96</v>
      </c>
      <c r="C99" s="330" t="s">
        <v>448</v>
      </c>
      <c r="D99" s="335" t="s">
        <v>129</v>
      </c>
      <c r="E99" s="335" t="s">
        <v>97</v>
      </c>
      <c r="F99" s="300" t="s">
        <v>480</v>
      </c>
      <c r="G99" s="336" t="s">
        <v>881</v>
      </c>
      <c r="H99" s="335" t="s">
        <v>559</v>
      </c>
      <c r="I99" s="336" t="s">
        <v>483</v>
      </c>
      <c r="J99" s="347" t="s">
        <v>893</v>
      </c>
      <c r="K99" s="335" t="s">
        <v>894</v>
      </c>
      <c r="L99" s="331">
        <v>9</v>
      </c>
      <c r="M99" s="336" t="s">
        <v>895</v>
      </c>
      <c r="N99" s="342" t="s">
        <v>890</v>
      </c>
      <c r="O99" s="302" t="s">
        <v>891</v>
      </c>
    </row>
    <row r="100" spans="2:15" ht="57.75" customHeight="1">
      <c r="B100" s="299">
        <v>97</v>
      </c>
      <c r="C100" s="330" t="s">
        <v>448</v>
      </c>
      <c r="D100" s="331" t="s">
        <v>98</v>
      </c>
      <c r="E100" s="331" t="s">
        <v>97</v>
      </c>
      <c r="F100" s="300" t="s">
        <v>480</v>
      </c>
      <c r="G100" s="342" t="s">
        <v>870</v>
      </c>
      <c r="H100" s="331" t="s">
        <v>559</v>
      </c>
      <c r="I100" s="332" t="s">
        <v>483</v>
      </c>
      <c r="J100" s="348" t="s">
        <v>883</v>
      </c>
      <c r="K100" s="331" t="s">
        <v>872</v>
      </c>
      <c r="L100" s="331">
        <v>13</v>
      </c>
      <c r="M100" s="343" t="s">
        <v>896</v>
      </c>
      <c r="N100" s="349" t="s">
        <v>897</v>
      </c>
      <c r="O100" s="302" t="s">
        <v>713</v>
      </c>
    </row>
    <row r="101" spans="2:15" ht="57.75" customHeight="1">
      <c r="B101" s="299">
        <v>98</v>
      </c>
      <c r="C101" s="330" t="s">
        <v>102</v>
      </c>
      <c r="D101" s="331" t="s">
        <v>898</v>
      </c>
      <c r="E101" s="331" t="s">
        <v>39</v>
      </c>
      <c r="F101" s="300" t="s">
        <v>480</v>
      </c>
      <c r="G101" s="350" t="s">
        <v>870</v>
      </c>
      <c r="H101" s="331" t="s">
        <v>559</v>
      </c>
      <c r="I101" s="332" t="s">
        <v>483</v>
      </c>
      <c r="J101" s="331" t="s">
        <v>899</v>
      </c>
      <c r="K101" s="331" t="s">
        <v>900</v>
      </c>
      <c r="L101" s="331">
        <v>19</v>
      </c>
      <c r="M101" s="346" t="s">
        <v>901</v>
      </c>
      <c r="N101" s="331" t="s">
        <v>902</v>
      </c>
      <c r="O101" s="302" t="s">
        <v>713</v>
      </c>
    </row>
    <row r="102" spans="2:15" ht="57.75" customHeight="1">
      <c r="B102" s="299">
        <v>99</v>
      </c>
      <c r="C102" s="330" t="s">
        <v>406</v>
      </c>
      <c r="D102" s="331" t="s">
        <v>127</v>
      </c>
      <c r="E102" s="331" t="s">
        <v>97</v>
      </c>
      <c r="F102" s="300" t="s">
        <v>480</v>
      </c>
      <c r="G102" s="346" t="s">
        <v>903</v>
      </c>
      <c r="H102" s="332" t="s">
        <v>904</v>
      </c>
      <c r="I102" s="332" t="s">
        <v>483</v>
      </c>
      <c r="J102" s="331" t="s">
        <v>905</v>
      </c>
      <c r="K102" s="331" t="s">
        <v>762</v>
      </c>
      <c r="L102" s="331">
        <v>7</v>
      </c>
      <c r="M102" s="332" t="s">
        <v>906</v>
      </c>
      <c r="N102" s="332" t="s">
        <v>907</v>
      </c>
      <c r="O102" s="302" t="s">
        <v>713</v>
      </c>
    </row>
    <row r="103" spans="2:15" ht="57.75" customHeight="1">
      <c r="B103" s="299">
        <v>100</v>
      </c>
      <c r="C103" s="330" t="s">
        <v>102</v>
      </c>
      <c r="D103" s="331" t="s">
        <v>898</v>
      </c>
      <c r="E103" s="331" t="s">
        <v>39</v>
      </c>
      <c r="F103" s="300" t="s">
        <v>480</v>
      </c>
      <c r="G103" s="331" t="s">
        <v>908</v>
      </c>
      <c r="H103" s="332" t="s">
        <v>904</v>
      </c>
      <c r="I103" s="332" t="s">
        <v>483</v>
      </c>
      <c r="J103" s="331" t="s">
        <v>909</v>
      </c>
      <c r="K103" s="332" t="s">
        <v>910</v>
      </c>
      <c r="L103" s="331">
        <v>15</v>
      </c>
      <c r="M103" s="332" t="s">
        <v>911</v>
      </c>
      <c r="N103" s="331" t="s">
        <v>902</v>
      </c>
      <c r="O103" s="302" t="s">
        <v>713</v>
      </c>
    </row>
    <row r="104" spans="2:15" ht="57.75" customHeight="1">
      <c r="B104" s="299">
        <v>101</v>
      </c>
      <c r="C104" s="334" t="s">
        <v>141</v>
      </c>
      <c r="D104" s="335" t="s">
        <v>912</v>
      </c>
      <c r="E104" s="335" t="s">
        <v>39</v>
      </c>
      <c r="F104" s="300" t="s">
        <v>480</v>
      </c>
      <c r="G104" s="336" t="s">
        <v>881</v>
      </c>
      <c r="H104" s="335" t="s">
        <v>559</v>
      </c>
      <c r="I104" s="336" t="s">
        <v>483</v>
      </c>
      <c r="J104" s="335" t="s">
        <v>913</v>
      </c>
      <c r="K104" s="335" t="s">
        <v>839</v>
      </c>
      <c r="L104" s="335">
        <v>8</v>
      </c>
      <c r="M104" s="336" t="s">
        <v>914</v>
      </c>
      <c r="N104" s="332" t="s">
        <v>915</v>
      </c>
      <c r="O104" s="302" t="s">
        <v>916</v>
      </c>
    </row>
    <row r="105" spans="2:15" ht="57.75" customHeight="1">
      <c r="B105" s="299">
        <v>102</v>
      </c>
      <c r="C105" s="330" t="s">
        <v>448</v>
      </c>
      <c r="D105" s="347" t="s">
        <v>129</v>
      </c>
      <c r="E105" s="347" t="s">
        <v>97</v>
      </c>
      <c r="F105" s="300" t="s">
        <v>480</v>
      </c>
      <c r="G105" s="351" t="s">
        <v>917</v>
      </c>
      <c r="H105" s="347" t="s">
        <v>559</v>
      </c>
      <c r="I105" s="351" t="s">
        <v>483</v>
      </c>
      <c r="J105" s="351" t="s">
        <v>918</v>
      </c>
      <c r="K105" s="347" t="s">
        <v>919</v>
      </c>
      <c r="L105" s="347">
        <v>12</v>
      </c>
      <c r="M105" s="351" t="s">
        <v>920</v>
      </c>
      <c r="N105" s="347" t="s">
        <v>921</v>
      </c>
      <c r="O105" s="309" t="s">
        <v>713</v>
      </c>
    </row>
    <row r="106" spans="2:15" ht="57.75" customHeight="1">
      <c r="B106" s="299">
        <v>103</v>
      </c>
      <c r="C106" s="330" t="s">
        <v>448</v>
      </c>
      <c r="D106" s="334" t="s">
        <v>129</v>
      </c>
      <c r="E106" s="334" t="s">
        <v>97</v>
      </c>
      <c r="F106" s="300" t="s">
        <v>480</v>
      </c>
      <c r="G106" s="300" t="s">
        <v>922</v>
      </c>
      <c r="H106" s="300" t="s">
        <v>904</v>
      </c>
      <c r="I106" s="300" t="s">
        <v>483</v>
      </c>
      <c r="J106" s="300" t="s">
        <v>918</v>
      </c>
      <c r="K106" s="334" t="s">
        <v>923</v>
      </c>
      <c r="L106" s="334">
        <v>8</v>
      </c>
      <c r="M106" s="300" t="s">
        <v>924</v>
      </c>
      <c r="N106" s="334" t="s">
        <v>921</v>
      </c>
      <c r="O106" s="302" t="s">
        <v>713</v>
      </c>
    </row>
    <row r="107" spans="2:15" ht="57.75" customHeight="1">
      <c r="B107" s="299">
        <v>104</v>
      </c>
      <c r="C107" s="330" t="s">
        <v>415</v>
      </c>
      <c r="D107" s="330" t="s">
        <v>925</v>
      </c>
      <c r="E107" s="330" t="s">
        <v>39</v>
      </c>
      <c r="F107" s="300" t="s">
        <v>480</v>
      </c>
      <c r="G107" s="324" t="s">
        <v>926</v>
      </c>
      <c r="H107" s="324" t="s">
        <v>904</v>
      </c>
      <c r="I107" s="324" t="s">
        <v>483</v>
      </c>
      <c r="J107" s="330" t="s">
        <v>927</v>
      </c>
      <c r="K107" s="330" t="s">
        <v>928</v>
      </c>
      <c r="L107" s="330">
        <v>49</v>
      </c>
      <c r="M107" s="324" t="s">
        <v>929</v>
      </c>
      <c r="N107" s="330" t="s">
        <v>930</v>
      </c>
      <c r="O107" s="302" t="s">
        <v>713</v>
      </c>
    </row>
    <row r="108" spans="2:15" ht="57.75" customHeight="1">
      <c r="B108" s="299">
        <v>105</v>
      </c>
      <c r="C108" s="324" t="s">
        <v>419</v>
      </c>
      <c r="D108" s="324" t="s">
        <v>931</v>
      </c>
      <c r="E108" s="330" t="s">
        <v>39</v>
      </c>
      <c r="F108" s="300" t="s">
        <v>480</v>
      </c>
      <c r="G108" s="324" t="s">
        <v>932</v>
      </c>
      <c r="H108" s="324" t="s">
        <v>904</v>
      </c>
      <c r="I108" s="324" t="s">
        <v>483</v>
      </c>
      <c r="J108" s="330" t="s">
        <v>933</v>
      </c>
      <c r="K108" s="324" t="s">
        <v>934</v>
      </c>
      <c r="L108" s="330">
        <v>10</v>
      </c>
      <c r="M108" s="324" t="s">
        <v>935</v>
      </c>
      <c r="N108" s="330" t="s">
        <v>936</v>
      </c>
      <c r="O108" s="302" t="s">
        <v>713</v>
      </c>
    </row>
    <row r="109" spans="2:15" ht="57.75" customHeight="1">
      <c r="B109" s="299">
        <v>106</v>
      </c>
      <c r="C109" s="330" t="s">
        <v>448</v>
      </c>
      <c r="D109" s="324" t="s">
        <v>150</v>
      </c>
      <c r="E109" s="330" t="s">
        <v>39</v>
      </c>
      <c r="F109" s="300" t="s">
        <v>480</v>
      </c>
      <c r="G109" s="324" t="s">
        <v>937</v>
      </c>
      <c r="H109" s="330" t="s">
        <v>559</v>
      </c>
      <c r="I109" s="324" t="s">
        <v>483</v>
      </c>
      <c r="J109" s="324" t="s">
        <v>938</v>
      </c>
      <c r="K109" s="330" t="s">
        <v>939</v>
      </c>
      <c r="L109" s="330">
        <v>23</v>
      </c>
      <c r="M109" s="324" t="s">
        <v>940</v>
      </c>
      <c r="N109" s="324" t="s">
        <v>941</v>
      </c>
      <c r="O109" s="302" t="s">
        <v>713</v>
      </c>
    </row>
    <row r="110" spans="2:15" ht="57.75" customHeight="1">
      <c r="B110" s="299">
        <v>107</v>
      </c>
      <c r="C110" s="324" t="s">
        <v>104</v>
      </c>
      <c r="D110" s="330" t="s">
        <v>105</v>
      </c>
      <c r="E110" s="330" t="s">
        <v>97</v>
      </c>
      <c r="F110" s="300" t="s">
        <v>480</v>
      </c>
      <c r="G110" s="324" t="s">
        <v>942</v>
      </c>
      <c r="H110" s="324" t="s">
        <v>559</v>
      </c>
      <c r="I110" s="324" t="s">
        <v>483</v>
      </c>
      <c r="J110" s="324" t="s">
        <v>943</v>
      </c>
      <c r="K110" s="330" t="s">
        <v>944</v>
      </c>
      <c r="L110" s="330">
        <v>20</v>
      </c>
      <c r="M110" s="324" t="s">
        <v>945</v>
      </c>
      <c r="N110" s="324" t="s">
        <v>946</v>
      </c>
      <c r="O110" s="302" t="s">
        <v>713</v>
      </c>
    </row>
    <row r="111" spans="2:15" ht="57.75" customHeight="1">
      <c r="B111" s="299">
        <v>108</v>
      </c>
      <c r="C111" s="324" t="s">
        <v>104</v>
      </c>
      <c r="D111" s="330" t="s">
        <v>105</v>
      </c>
      <c r="E111" s="330" t="s">
        <v>97</v>
      </c>
      <c r="F111" s="300" t="s">
        <v>480</v>
      </c>
      <c r="G111" s="324" t="s">
        <v>947</v>
      </c>
      <c r="H111" s="324" t="s">
        <v>559</v>
      </c>
      <c r="I111" s="324" t="s">
        <v>483</v>
      </c>
      <c r="J111" s="324" t="s">
        <v>943</v>
      </c>
      <c r="K111" s="330" t="s">
        <v>750</v>
      </c>
      <c r="L111" s="330">
        <v>10</v>
      </c>
      <c r="M111" s="324" t="s">
        <v>948</v>
      </c>
      <c r="N111" s="324" t="s">
        <v>946</v>
      </c>
      <c r="O111" s="302" t="s">
        <v>713</v>
      </c>
    </row>
    <row r="112" spans="2:15" ht="57.75" customHeight="1">
      <c r="B112" s="299">
        <v>109</v>
      </c>
      <c r="C112" s="300" t="s">
        <v>37</v>
      </c>
      <c r="D112" s="300" t="s">
        <v>38</v>
      </c>
      <c r="E112" s="300" t="s">
        <v>39</v>
      </c>
      <c r="F112" s="300" t="s">
        <v>480</v>
      </c>
      <c r="G112" s="302" t="s">
        <v>949</v>
      </c>
      <c r="H112" s="300" t="s">
        <v>559</v>
      </c>
      <c r="I112" s="324" t="s">
        <v>483</v>
      </c>
      <c r="J112" s="302" t="s">
        <v>637</v>
      </c>
      <c r="K112" s="302" t="s">
        <v>743</v>
      </c>
      <c r="L112" s="302">
        <v>11</v>
      </c>
      <c r="M112" s="302" t="s">
        <v>950</v>
      </c>
      <c r="N112" s="301" t="s">
        <v>557</v>
      </c>
      <c r="O112" s="302" t="s">
        <v>616</v>
      </c>
    </row>
    <row r="113" spans="2:15" ht="57.75" customHeight="1">
      <c r="B113" s="299">
        <v>110</v>
      </c>
      <c r="C113" s="300" t="s">
        <v>37</v>
      </c>
      <c r="D113" s="300" t="s">
        <v>38</v>
      </c>
      <c r="E113" s="300" t="s">
        <v>39</v>
      </c>
      <c r="F113" s="300" t="s">
        <v>617</v>
      </c>
      <c r="G113" s="300" t="s">
        <v>951</v>
      </c>
      <c r="H113" s="300" t="s">
        <v>559</v>
      </c>
      <c r="I113" s="324" t="s">
        <v>483</v>
      </c>
      <c r="J113" s="300" t="s">
        <v>952</v>
      </c>
      <c r="K113" s="300" t="s">
        <v>953</v>
      </c>
      <c r="L113" s="300">
        <v>29</v>
      </c>
      <c r="M113" s="300" t="s">
        <v>954</v>
      </c>
      <c r="N113" s="301" t="s">
        <v>508</v>
      </c>
      <c r="O113" s="302" t="s">
        <v>488</v>
      </c>
    </row>
    <row r="114" spans="2:15" ht="38.25" customHeight="1">
      <c r="B114" s="299">
        <v>111</v>
      </c>
      <c r="C114" s="304" t="s">
        <v>37</v>
      </c>
      <c r="D114" s="304" t="s">
        <v>38</v>
      </c>
      <c r="E114" s="304" t="s">
        <v>39</v>
      </c>
      <c r="F114" s="300" t="s">
        <v>480</v>
      </c>
      <c r="G114" s="309" t="s">
        <v>955</v>
      </c>
      <c r="H114" s="304" t="s">
        <v>482</v>
      </c>
      <c r="I114" s="318" t="s">
        <v>483</v>
      </c>
      <c r="J114" s="309" t="s">
        <v>956</v>
      </c>
      <c r="K114" s="352" t="s">
        <v>957</v>
      </c>
      <c r="L114" s="309" t="s">
        <v>958</v>
      </c>
      <c r="M114" s="309" t="s">
        <v>959</v>
      </c>
      <c r="N114" s="353" t="s">
        <v>960</v>
      </c>
      <c r="O114" s="354" t="s">
        <v>615</v>
      </c>
    </row>
    <row r="115" spans="2:15" ht="38.25" customHeight="1">
      <c r="B115" s="299">
        <v>112</v>
      </c>
      <c r="C115" s="300" t="s">
        <v>37</v>
      </c>
      <c r="D115" s="300" t="s">
        <v>38</v>
      </c>
      <c r="E115" s="300" t="s">
        <v>39</v>
      </c>
      <c r="F115" s="300" t="s">
        <v>480</v>
      </c>
      <c r="G115" s="302" t="s">
        <v>961</v>
      </c>
      <c r="H115" s="300" t="s">
        <v>553</v>
      </c>
      <c r="I115" s="324" t="s">
        <v>483</v>
      </c>
      <c r="J115" s="302" t="s">
        <v>962</v>
      </c>
      <c r="K115" s="307" t="s">
        <v>963</v>
      </c>
      <c r="L115" s="302" t="s">
        <v>780</v>
      </c>
      <c r="M115" s="302" t="s">
        <v>964</v>
      </c>
      <c r="N115" s="355" t="s">
        <v>965</v>
      </c>
      <c r="O115" s="356" t="s">
        <v>615</v>
      </c>
    </row>
    <row r="116" spans="2:15" s="15" customFormat="1" ht="38.25" customHeight="1">
      <c r="B116" s="299">
        <v>113</v>
      </c>
      <c r="C116" s="300" t="s">
        <v>37</v>
      </c>
      <c r="D116" s="300" t="s">
        <v>38</v>
      </c>
      <c r="E116" s="300" t="s">
        <v>39</v>
      </c>
      <c r="F116" s="300" t="s">
        <v>480</v>
      </c>
      <c r="G116" s="302" t="s">
        <v>966</v>
      </c>
      <c r="H116" s="300" t="s">
        <v>595</v>
      </c>
      <c r="I116" s="324" t="s">
        <v>483</v>
      </c>
      <c r="J116" s="302" t="s">
        <v>967</v>
      </c>
      <c r="K116" s="307" t="s">
        <v>968</v>
      </c>
      <c r="L116" s="302" t="s">
        <v>969</v>
      </c>
      <c r="M116" s="302" t="s">
        <v>970</v>
      </c>
      <c r="N116" s="355" t="s">
        <v>971</v>
      </c>
      <c r="O116" s="300" t="s">
        <v>972</v>
      </c>
    </row>
    <row r="117" spans="2:15" ht="38.25" customHeight="1">
      <c r="B117" s="299">
        <v>114</v>
      </c>
      <c r="C117" s="300" t="s">
        <v>37</v>
      </c>
      <c r="D117" s="302" t="s">
        <v>973</v>
      </c>
      <c r="E117" s="300" t="s">
        <v>39</v>
      </c>
      <c r="F117" s="300" t="s">
        <v>617</v>
      </c>
      <c r="G117" s="302" t="s">
        <v>974</v>
      </c>
      <c r="H117" s="300" t="s">
        <v>504</v>
      </c>
      <c r="I117" s="324" t="s">
        <v>483</v>
      </c>
      <c r="J117" s="302" t="s">
        <v>798</v>
      </c>
      <c r="K117" s="307" t="s">
        <v>975</v>
      </c>
      <c r="L117" s="302" t="s">
        <v>976</v>
      </c>
      <c r="M117" s="302" t="s">
        <v>977</v>
      </c>
      <c r="N117" s="302" t="s">
        <v>537</v>
      </c>
      <c r="O117" s="302" t="s">
        <v>537</v>
      </c>
    </row>
    <row r="118" spans="2:15" ht="38.25" customHeight="1">
      <c r="B118" s="299">
        <v>115</v>
      </c>
      <c r="C118" s="300" t="s">
        <v>37</v>
      </c>
      <c r="D118" s="300" t="s">
        <v>38</v>
      </c>
      <c r="E118" s="300" t="s">
        <v>39</v>
      </c>
      <c r="F118" s="300" t="s">
        <v>480</v>
      </c>
      <c r="G118" s="302" t="s">
        <v>978</v>
      </c>
      <c r="H118" s="300" t="s">
        <v>482</v>
      </c>
      <c r="I118" s="324" t="s">
        <v>483</v>
      </c>
      <c r="J118" s="302" t="s">
        <v>578</v>
      </c>
      <c r="K118" s="307" t="s">
        <v>979</v>
      </c>
      <c r="L118" s="302" t="s">
        <v>980</v>
      </c>
      <c r="M118" s="302" t="s">
        <v>981</v>
      </c>
      <c r="N118" s="355" t="s">
        <v>982</v>
      </c>
      <c r="O118" s="300" t="s">
        <v>983</v>
      </c>
    </row>
    <row r="119" spans="2:15" ht="36.75" customHeight="1">
      <c r="B119" s="299">
        <v>116</v>
      </c>
      <c r="C119" s="300" t="s">
        <v>37</v>
      </c>
      <c r="D119" s="300" t="s">
        <v>38</v>
      </c>
      <c r="E119" s="300" t="s">
        <v>39</v>
      </c>
      <c r="F119" s="300" t="s">
        <v>480</v>
      </c>
      <c r="G119" s="302" t="s">
        <v>984</v>
      </c>
      <c r="H119" s="300" t="s">
        <v>559</v>
      </c>
      <c r="I119" s="324" t="s">
        <v>483</v>
      </c>
      <c r="J119" s="302" t="s">
        <v>578</v>
      </c>
      <c r="K119" s="302" t="s">
        <v>975</v>
      </c>
      <c r="L119" s="302">
        <v>6</v>
      </c>
      <c r="M119" s="302" t="s">
        <v>985</v>
      </c>
      <c r="N119" s="302" t="s">
        <v>690</v>
      </c>
      <c r="O119" s="302" t="s">
        <v>690</v>
      </c>
    </row>
    <row r="120" spans="2:15" ht="94.5">
      <c r="B120" s="299">
        <v>117</v>
      </c>
      <c r="C120" s="300" t="s">
        <v>37</v>
      </c>
      <c r="D120" s="300" t="s">
        <v>38</v>
      </c>
      <c r="E120" s="300" t="s">
        <v>39</v>
      </c>
      <c r="F120" s="300" t="s">
        <v>480</v>
      </c>
      <c r="G120" s="302" t="s">
        <v>986</v>
      </c>
      <c r="H120" s="300" t="s">
        <v>559</v>
      </c>
      <c r="I120" s="300" t="s">
        <v>40</v>
      </c>
      <c r="J120" s="302" t="s">
        <v>578</v>
      </c>
      <c r="K120" s="302" t="s">
        <v>987</v>
      </c>
      <c r="L120" s="302">
        <v>7</v>
      </c>
      <c r="M120" s="302" t="s">
        <v>988</v>
      </c>
      <c r="N120" s="302" t="s">
        <v>989</v>
      </c>
      <c r="O120" s="302" t="s">
        <v>989</v>
      </c>
    </row>
    <row r="121" spans="2:15" ht="75.75">
      <c r="B121" s="299">
        <v>118</v>
      </c>
      <c r="C121" s="300" t="s">
        <v>37</v>
      </c>
      <c r="D121" s="300" t="s">
        <v>38</v>
      </c>
      <c r="E121" s="300" t="s">
        <v>39</v>
      </c>
      <c r="F121" s="300" t="s">
        <v>480</v>
      </c>
      <c r="G121" s="302" t="s">
        <v>990</v>
      </c>
      <c r="H121" s="300" t="s">
        <v>559</v>
      </c>
      <c r="I121" s="324" t="s">
        <v>483</v>
      </c>
      <c r="J121" s="302" t="s">
        <v>578</v>
      </c>
      <c r="K121" s="302" t="s">
        <v>991</v>
      </c>
      <c r="L121" s="302">
        <v>22</v>
      </c>
      <c r="M121" s="302" t="s">
        <v>992</v>
      </c>
      <c r="N121" s="302" t="s">
        <v>993</v>
      </c>
      <c r="O121" s="302" t="s">
        <v>993</v>
      </c>
    </row>
    <row r="122" spans="2:15" ht="36.75" customHeight="1">
      <c r="B122" s="299">
        <v>119</v>
      </c>
      <c r="C122" s="304" t="s">
        <v>37</v>
      </c>
      <c r="D122" s="304" t="s">
        <v>38</v>
      </c>
      <c r="E122" s="304" t="s">
        <v>39</v>
      </c>
      <c r="F122" s="300" t="s">
        <v>480</v>
      </c>
      <c r="G122" s="309" t="s">
        <v>994</v>
      </c>
      <c r="H122" s="304" t="s">
        <v>559</v>
      </c>
      <c r="I122" s="318" t="s">
        <v>483</v>
      </c>
      <c r="J122" s="309" t="s">
        <v>995</v>
      </c>
      <c r="K122" s="309" t="s">
        <v>996</v>
      </c>
      <c r="L122" s="309">
        <v>7</v>
      </c>
      <c r="M122" s="309" t="s">
        <v>997</v>
      </c>
      <c r="N122" s="309" t="s">
        <v>998</v>
      </c>
      <c r="O122" s="309" t="s">
        <v>998</v>
      </c>
    </row>
    <row r="123" spans="2:15" ht="36.75" customHeight="1">
      <c r="B123" s="299">
        <v>120</v>
      </c>
      <c r="C123" s="300" t="s">
        <v>37</v>
      </c>
      <c r="D123" s="300" t="s">
        <v>999</v>
      </c>
      <c r="E123" s="300" t="s">
        <v>97</v>
      </c>
      <c r="F123" s="300" t="s">
        <v>502</v>
      </c>
      <c r="G123" s="302" t="s">
        <v>1000</v>
      </c>
      <c r="H123" s="300" t="s">
        <v>504</v>
      </c>
      <c r="I123" s="300" t="s">
        <v>43</v>
      </c>
      <c r="J123" s="302" t="s">
        <v>1001</v>
      </c>
      <c r="K123" s="302" t="s">
        <v>1002</v>
      </c>
      <c r="L123" s="302">
        <v>2</v>
      </c>
      <c r="M123" s="302" t="s">
        <v>1003</v>
      </c>
      <c r="N123" s="300" t="s">
        <v>508</v>
      </c>
      <c r="O123" s="300" t="s">
        <v>508</v>
      </c>
    </row>
    <row r="124" spans="2:15" ht="36.75" customHeight="1">
      <c r="B124" s="299">
        <v>121</v>
      </c>
      <c r="C124" s="300" t="s">
        <v>37</v>
      </c>
      <c r="D124" s="300" t="s">
        <v>38</v>
      </c>
      <c r="E124" s="300" t="s">
        <v>39</v>
      </c>
      <c r="F124" s="300" t="s">
        <v>502</v>
      </c>
      <c r="G124" s="302" t="s">
        <v>1004</v>
      </c>
      <c r="H124" s="300" t="s">
        <v>504</v>
      </c>
      <c r="I124" s="300" t="s">
        <v>43</v>
      </c>
      <c r="J124" s="302" t="s">
        <v>1005</v>
      </c>
      <c r="K124" s="302" t="s">
        <v>1006</v>
      </c>
      <c r="L124" s="302">
        <v>2</v>
      </c>
      <c r="M124" s="302" t="s">
        <v>1007</v>
      </c>
      <c r="N124" s="300" t="s">
        <v>508</v>
      </c>
      <c r="O124" s="300" t="s">
        <v>508</v>
      </c>
    </row>
    <row r="125" spans="2:15" ht="36.75" customHeight="1">
      <c r="B125" s="299">
        <v>122</v>
      </c>
      <c r="C125" s="300" t="s">
        <v>37</v>
      </c>
      <c r="D125" s="300" t="s">
        <v>38</v>
      </c>
      <c r="E125" s="300" t="s">
        <v>39</v>
      </c>
      <c r="F125" s="300" t="s">
        <v>502</v>
      </c>
      <c r="G125" s="302" t="s">
        <v>1008</v>
      </c>
      <c r="H125" s="300" t="s">
        <v>504</v>
      </c>
      <c r="I125" s="300" t="s">
        <v>42</v>
      </c>
      <c r="J125" s="302" t="s">
        <v>1009</v>
      </c>
      <c r="K125" s="302" t="s">
        <v>1002</v>
      </c>
      <c r="L125" s="302">
        <v>24</v>
      </c>
      <c r="M125" s="302" t="s">
        <v>1010</v>
      </c>
      <c r="N125" s="300" t="s">
        <v>508</v>
      </c>
      <c r="O125" s="300" t="s">
        <v>508</v>
      </c>
    </row>
    <row r="126" spans="2:15" ht="113.25">
      <c r="B126" s="299">
        <v>123</v>
      </c>
      <c r="C126" s="300" t="s">
        <v>37</v>
      </c>
      <c r="D126" s="300" t="s">
        <v>38</v>
      </c>
      <c r="E126" s="300" t="s">
        <v>39</v>
      </c>
      <c r="F126" s="300" t="s">
        <v>502</v>
      </c>
      <c r="G126" s="302" t="s">
        <v>1011</v>
      </c>
      <c r="H126" s="300" t="s">
        <v>504</v>
      </c>
      <c r="I126" s="300" t="s">
        <v>43</v>
      </c>
      <c r="J126" s="302" t="s">
        <v>1012</v>
      </c>
      <c r="K126" s="302" t="s">
        <v>957</v>
      </c>
      <c r="L126" s="302">
        <v>5</v>
      </c>
      <c r="M126" s="302" t="s">
        <v>1013</v>
      </c>
      <c r="N126" s="302" t="s">
        <v>1014</v>
      </c>
      <c r="O126" s="302" t="s">
        <v>1014</v>
      </c>
    </row>
    <row r="127" spans="2:15" ht="51" customHeight="1">
      <c r="B127" s="299">
        <v>124</v>
      </c>
      <c r="C127" s="300" t="s">
        <v>37</v>
      </c>
      <c r="D127" s="300" t="s">
        <v>664</v>
      </c>
      <c r="E127" s="300" t="s">
        <v>39</v>
      </c>
      <c r="F127" s="300" t="s">
        <v>502</v>
      </c>
      <c r="G127" s="302" t="s">
        <v>1015</v>
      </c>
      <c r="H127" s="300" t="s">
        <v>504</v>
      </c>
      <c r="I127" s="300" t="s">
        <v>43</v>
      </c>
      <c r="J127" s="302" t="s">
        <v>1016</v>
      </c>
      <c r="K127" s="302" t="s">
        <v>1017</v>
      </c>
      <c r="L127" s="302">
        <v>2</v>
      </c>
      <c r="M127" s="302" t="s">
        <v>1018</v>
      </c>
      <c r="N127" s="300" t="s">
        <v>508</v>
      </c>
      <c r="O127" s="300" t="s">
        <v>508</v>
      </c>
    </row>
    <row r="128" spans="2:15" ht="34.5" customHeight="1">
      <c r="B128" s="299">
        <v>125</v>
      </c>
      <c r="C128" s="300" t="s">
        <v>37</v>
      </c>
      <c r="D128" s="300" t="s">
        <v>38</v>
      </c>
      <c r="E128" s="300" t="s">
        <v>39</v>
      </c>
      <c r="F128" s="300" t="s">
        <v>502</v>
      </c>
      <c r="G128" s="302" t="s">
        <v>1019</v>
      </c>
      <c r="H128" s="300" t="s">
        <v>504</v>
      </c>
      <c r="I128" s="300" t="s">
        <v>43</v>
      </c>
      <c r="J128" s="302" t="s">
        <v>1020</v>
      </c>
      <c r="K128" s="302" t="s">
        <v>1021</v>
      </c>
      <c r="L128" s="302">
        <v>1</v>
      </c>
      <c r="M128" s="302" t="s">
        <v>1022</v>
      </c>
      <c r="N128" s="300" t="s">
        <v>508</v>
      </c>
      <c r="O128" s="300" t="s">
        <v>508</v>
      </c>
    </row>
    <row r="129" spans="2:15" ht="113.25">
      <c r="B129" s="299">
        <v>126</v>
      </c>
      <c r="C129" s="300" t="s">
        <v>37</v>
      </c>
      <c r="D129" s="300" t="s">
        <v>38</v>
      </c>
      <c r="E129" s="300" t="s">
        <v>39</v>
      </c>
      <c r="F129" s="300" t="s">
        <v>502</v>
      </c>
      <c r="G129" s="302" t="s">
        <v>1023</v>
      </c>
      <c r="H129" s="300" t="s">
        <v>504</v>
      </c>
      <c r="I129" s="300" t="s">
        <v>40</v>
      </c>
      <c r="J129" s="302" t="s">
        <v>1024</v>
      </c>
      <c r="K129" s="302" t="s">
        <v>1025</v>
      </c>
      <c r="L129" s="302">
        <v>1</v>
      </c>
      <c r="M129" s="302" t="s">
        <v>1026</v>
      </c>
      <c r="N129" s="300" t="s">
        <v>543</v>
      </c>
      <c r="O129" s="300" t="s">
        <v>543</v>
      </c>
    </row>
    <row r="130" spans="2:15" ht="94.5">
      <c r="B130" s="299">
        <v>127</v>
      </c>
      <c r="C130" s="300" t="s">
        <v>37</v>
      </c>
      <c r="D130" s="300" t="s">
        <v>38</v>
      </c>
      <c r="E130" s="300" t="s">
        <v>39</v>
      </c>
      <c r="F130" s="300" t="s">
        <v>502</v>
      </c>
      <c r="G130" s="302" t="s">
        <v>1023</v>
      </c>
      <c r="H130" s="300" t="s">
        <v>504</v>
      </c>
      <c r="I130" s="300" t="s">
        <v>40</v>
      </c>
      <c r="J130" s="302" t="s">
        <v>194</v>
      </c>
      <c r="K130" s="302" t="s">
        <v>1027</v>
      </c>
      <c r="L130" s="302">
        <v>2</v>
      </c>
      <c r="M130" s="302" t="s">
        <v>1028</v>
      </c>
      <c r="N130" s="300" t="s">
        <v>543</v>
      </c>
      <c r="O130" s="300" t="s">
        <v>543</v>
      </c>
    </row>
    <row r="131" spans="2:15" ht="113.25">
      <c r="B131" s="299">
        <v>128</v>
      </c>
      <c r="C131" s="304" t="s">
        <v>37</v>
      </c>
      <c r="D131" s="304" t="s">
        <v>38</v>
      </c>
      <c r="E131" s="304" t="s">
        <v>39</v>
      </c>
      <c r="F131" s="304" t="s">
        <v>502</v>
      </c>
      <c r="G131" s="309" t="s">
        <v>1023</v>
      </c>
      <c r="H131" s="304" t="s">
        <v>504</v>
      </c>
      <c r="I131" s="304" t="s">
        <v>40</v>
      </c>
      <c r="J131" s="309" t="s">
        <v>194</v>
      </c>
      <c r="K131" s="309" t="s">
        <v>1027</v>
      </c>
      <c r="L131" s="309">
        <v>2</v>
      </c>
      <c r="M131" s="309" t="s">
        <v>1029</v>
      </c>
      <c r="N131" s="304" t="s">
        <v>543</v>
      </c>
      <c r="O131" s="304" t="s">
        <v>543</v>
      </c>
    </row>
    <row r="132" spans="2:15" ht="94.5">
      <c r="B132" s="299">
        <v>129</v>
      </c>
      <c r="C132" s="304" t="s">
        <v>37</v>
      </c>
      <c r="D132" s="300" t="s">
        <v>38</v>
      </c>
      <c r="E132" s="300" t="s">
        <v>39</v>
      </c>
      <c r="F132" s="300" t="s">
        <v>502</v>
      </c>
      <c r="G132" s="302" t="s">
        <v>1023</v>
      </c>
      <c r="H132" s="300" t="s">
        <v>504</v>
      </c>
      <c r="I132" s="300" t="s">
        <v>43</v>
      </c>
      <c r="J132" s="302" t="s">
        <v>1009</v>
      </c>
      <c r="K132" s="302" t="s">
        <v>1030</v>
      </c>
      <c r="L132" s="302">
        <v>7</v>
      </c>
      <c r="M132" s="302" t="s">
        <v>1031</v>
      </c>
      <c r="N132" s="302" t="s">
        <v>537</v>
      </c>
      <c r="O132" s="302" t="s">
        <v>537</v>
      </c>
    </row>
    <row r="133" spans="2:15" ht="94.5">
      <c r="B133" s="299">
        <v>130</v>
      </c>
      <c r="C133" s="330" t="s">
        <v>419</v>
      </c>
      <c r="D133" s="346" t="s">
        <v>114</v>
      </c>
      <c r="E133" s="348" t="s">
        <v>39</v>
      </c>
      <c r="F133" s="300" t="s">
        <v>480</v>
      </c>
      <c r="G133" s="346" t="s">
        <v>1032</v>
      </c>
      <c r="H133" s="346" t="s">
        <v>904</v>
      </c>
      <c r="I133" s="346" t="s">
        <v>483</v>
      </c>
      <c r="J133" s="346" t="s">
        <v>1033</v>
      </c>
      <c r="K133" s="346" t="s">
        <v>979</v>
      </c>
      <c r="L133" s="348">
        <v>6</v>
      </c>
      <c r="M133" s="346" t="s">
        <v>1034</v>
      </c>
      <c r="N133" s="346" t="s">
        <v>1035</v>
      </c>
      <c r="O133" s="346" t="s">
        <v>1036</v>
      </c>
    </row>
    <row r="134" spans="2:15" ht="75.75">
      <c r="B134" s="299">
        <v>131</v>
      </c>
      <c r="C134" s="330" t="s">
        <v>406</v>
      </c>
      <c r="D134" s="331" t="s">
        <v>127</v>
      </c>
      <c r="E134" s="331" t="s">
        <v>97</v>
      </c>
      <c r="F134" s="300" t="s">
        <v>480</v>
      </c>
      <c r="G134" s="343" t="s">
        <v>1037</v>
      </c>
      <c r="H134" s="357" t="s">
        <v>559</v>
      </c>
      <c r="I134" s="332" t="s">
        <v>483</v>
      </c>
      <c r="J134" s="332" t="s">
        <v>1038</v>
      </c>
      <c r="K134" s="332" t="s">
        <v>1039</v>
      </c>
      <c r="L134" s="358">
        <v>9</v>
      </c>
      <c r="M134" s="359" t="s">
        <v>1040</v>
      </c>
      <c r="N134" s="331" t="s">
        <v>907</v>
      </c>
      <c r="O134" s="332" t="s">
        <v>1041</v>
      </c>
    </row>
    <row r="135" spans="2:15" ht="94.5">
      <c r="B135" s="299">
        <v>132</v>
      </c>
      <c r="C135" s="330" t="s">
        <v>406</v>
      </c>
      <c r="D135" s="331" t="s">
        <v>127</v>
      </c>
      <c r="E135" s="331" t="s">
        <v>97</v>
      </c>
      <c r="F135" s="300" t="s">
        <v>480</v>
      </c>
      <c r="G135" s="346" t="s">
        <v>1042</v>
      </c>
      <c r="H135" s="332" t="s">
        <v>904</v>
      </c>
      <c r="I135" s="332" t="s">
        <v>483</v>
      </c>
      <c r="J135" s="332" t="s">
        <v>1043</v>
      </c>
      <c r="K135" s="332" t="s">
        <v>1044</v>
      </c>
      <c r="L135" s="358">
        <v>13</v>
      </c>
      <c r="M135" s="359" t="s">
        <v>1045</v>
      </c>
      <c r="N135" s="331" t="s">
        <v>907</v>
      </c>
      <c r="O135" s="332" t="s">
        <v>1041</v>
      </c>
    </row>
    <row r="136" spans="2:15" ht="57">
      <c r="B136" s="299">
        <v>133</v>
      </c>
      <c r="C136" s="330" t="s">
        <v>116</v>
      </c>
      <c r="D136" s="331" t="s">
        <v>420</v>
      </c>
      <c r="E136" s="331" t="s">
        <v>39</v>
      </c>
      <c r="F136" s="300" t="s">
        <v>480</v>
      </c>
      <c r="G136" s="332" t="s">
        <v>1046</v>
      </c>
      <c r="H136" s="332" t="s">
        <v>904</v>
      </c>
      <c r="I136" s="332" t="s">
        <v>483</v>
      </c>
      <c r="J136" s="332" t="s">
        <v>1047</v>
      </c>
      <c r="K136" s="332" t="s">
        <v>1048</v>
      </c>
      <c r="L136" s="333">
        <v>17</v>
      </c>
      <c r="M136" s="359" t="s">
        <v>1049</v>
      </c>
      <c r="N136" s="331" t="s">
        <v>1050</v>
      </c>
      <c r="O136" s="332" t="s">
        <v>1051</v>
      </c>
    </row>
    <row r="137" spans="2:15" s="201" customFormat="1" ht="94.5">
      <c r="B137" s="299">
        <v>134</v>
      </c>
      <c r="C137" s="327" t="s">
        <v>116</v>
      </c>
      <c r="D137" s="338" t="s">
        <v>420</v>
      </c>
      <c r="E137" s="338" t="s">
        <v>39</v>
      </c>
      <c r="F137" s="300" t="s">
        <v>480</v>
      </c>
      <c r="G137" s="360" t="s">
        <v>1052</v>
      </c>
      <c r="H137" s="360" t="s">
        <v>559</v>
      </c>
      <c r="I137" s="360" t="s">
        <v>1053</v>
      </c>
      <c r="J137" s="360" t="s">
        <v>1054</v>
      </c>
      <c r="K137" s="360" t="s">
        <v>1055</v>
      </c>
      <c r="L137" s="361">
        <v>17</v>
      </c>
      <c r="M137" s="362" t="s">
        <v>1056</v>
      </c>
      <c r="N137" s="338" t="s">
        <v>1050</v>
      </c>
      <c r="O137" s="360" t="s">
        <v>1057</v>
      </c>
    </row>
    <row r="138" spans="2:15" ht="75.75">
      <c r="B138" s="299">
        <v>135</v>
      </c>
      <c r="C138" s="324" t="s">
        <v>1058</v>
      </c>
      <c r="D138" s="331" t="s">
        <v>105</v>
      </c>
      <c r="E138" s="331" t="s">
        <v>97</v>
      </c>
      <c r="F138" s="300" t="s">
        <v>480</v>
      </c>
      <c r="G138" s="332" t="s">
        <v>1059</v>
      </c>
      <c r="H138" s="331" t="s">
        <v>559</v>
      </c>
      <c r="I138" s="332" t="s">
        <v>483</v>
      </c>
      <c r="J138" s="332" t="s">
        <v>1060</v>
      </c>
      <c r="K138" s="332" t="s">
        <v>1061</v>
      </c>
      <c r="L138" s="333">
        <v>20</v>
      </c>
      <c r="M138" s="359" t="s">
        <v>1062</v>
      </c>
      <c r="N138" s="332" t="s">
        <v>1063</v>
      </c>
      <c r="O138" s="331" t="s">
        <v>1041</v>
      </c>
    </row>
    <row r="139" spans="2:15" ht="57">
      <c r="B139" s="299">
        <v>136</v>
      </c>
      <c r="C139" s="330" t="s">
        <v>448</v>
      </c>
      <c r="D139" s="331" t="s">
        <v>128</v>
      </c>
      <c r="E139" s="331" t="s">
        <v>97</v>
      </c>
      <c r="F139" s="300" t="s">
        <v>480</v>
      </c>
      <c r="G139" s="332" t="s">
        <v>1064</v>
      </c>
      <c r="H139" s="332" t="s">
        <v>904</v>
      </c>
      <c r="I139" s="332" t="s">
        <v>1065</v>
      </c>
      <c r="J139" s="341" t="s">
        <v>1066</v>
      </c>
      <c r="K139" s="342" t="s">
        <v>1067</v>
      </c>
      <c r="L139" s="333">
        <v>21</v>
      </c>
      <c r="M139" s="359" t="s">
        <v>1068</v>
      </c>
      <c r="N139" s="332" t="s">
        <v>1069</v>
      </c>
      <c r="O139" s="332" t="s">
        <v>1070</v>
      </c>
    </row>
    <row r="140" spans="2:15" ht="57">
      <c r="B140" s="299">
        <v>137</v>
      </c>
      <c r="C140" s="330" t="s">
        <v>1071</v>
      </c>
      <c r="D140" s="341" t="s">
        <v>103</v>
      </c>
      <c r="E140" s="341" t="s">
        <v>39</v>
      </c>
      <c r="F140" s="300" t="s">
        <v>480</v>
      </c>
      <c r="G140" s="342" t="s">
        <v>1059</v>
      </c>
      <c r="H140" s="363" t="s">
        <v>559</v>
      </c>
      <c r="I140" s="364" t="s">
        <v>1053</v>
      </c>
      <c r="J140" s="324" t="s">
        <v>1072</v>
      </c>
      <c r="K140" s="365" t="s">
        <v>963</v>
      </c>
      <c r="L140" s="363">
        <v>18</v>
      </c>
      <c r="M140" s="359" t="s">
        <v>1073</v>
      </c>
      <c r="N140" s="332" t="s">
        <v>1074</v>
      </c>
      <c r="O140" s="332" t="s">
        <v>1075</v>
      </c>
    </row>
    <row r="141" spans="2:15" ht="75.75">
      <c r="B141" s="299">
        <v>138</v>
      </c>
      <c r="C141" s="324" t="s">
        <v>37</v>
      </c>
      <c r="D141" s="365" t="s">
        <v>134</v>
      </c>
      <c r="E141" s="365" t="s">
        <v>97</v>
      </c>
      <c r="F141" s="300" t="s">
        <v>480</v>
      </c>
      <c r="G141" s="365" t="s">
        <v>1059</v>
      </c>
      <c r="H141" s="366" t="s">
        <v>559</v>
      </c>
      <c r="I141" s="367" t="s">
        <v>483</v>
      </c>
      <c r="J141" s="368" t="s">
        <v>1076</v>
      </c>
      <c r="K141" s="369" t="s">
        <v>1077</v>
      </c>
      <c r="L141" s="367">
        <v>10</v>
      </c>
      <c r="M141" s="359" t="s">
        <v>1078</v>
      </c>
      <c r="N141" s="332" t="s">
        <v>1079</v>
      </c>
      <c r="O141" s="332" t="s">
        <v>1080</v>
      </c>
    </row>
    <row r="142" spans="2:15" ht="75.75">
      <c r="B142" s="299">
        <v>139</v>
      </c>
      <c r="C142" s="324" t="s">
        <v>37</v>
      </c>
      <c r="D142" s="369" t="s">
        <v>134</v>
      </c>
      <c r="E142" s="369" t="s">
        <v>97</v>
      </c>
      <c r="F142" s="300" t="s">
        <v>480</v>
      </c>
      <c r="G142" s="332" t="s">
        <v>881</v>
      </c>
      <c r="H142" s="331" t="s">
        <v>559</v>
      </c>
      <c r="I142" s="332" t="s">
        <v>483</v>
      </c>
      <c r="J142" s="369" t="s">
        <v>1076</v>
      </c>
      <c r="K142" s="332" t="s">
        <v>1077</v>
      </c>
      <c r="L142" s="370">
        <v>7</v>
      </c>
      <c r="M142" s="359" t="s">
        <v>1081</v>
      </c>
      <c r="N142" s="332" t="s">
        <v>1079</v>
      </c>
      <c r="O142" s="332" t="s">
        <v>1080</v>
      </c>
    </row>
    <row r="143" spans="2:15" ht="75.75">
      <c r="B143" s="299">
        <v>140</v>
      </c>
      <c r="C143" s="324" t="s">
        <v>37</v>
      </c>
      <c r="D143" s="369" t="s">
        <v>463</v>
      </c>
      <c r="E143" s="369" t="s">
        <v>97</v>
      </c>
      <c r="F143" s="300" t="s">
        <v>480</v>
      </c>
      <c r="G143" s="369" t="s">
        <v>1059</v>
      </c>
      <c r="H143" s="371" t="s">
        <v>559</v>
      </c>
      <c r="I143" s="370" t="s">
        <v>483</v>
      </c>
      <c r="J143" s="368" t="s">
        <v>1082</v>
      </c>
      <c r="K143" s="369" t="s">
        <v>1083</v>
      </c>
      <c r="L143" s="370">
        <v>9</v>
      </c>
      <c r="M143" s="359" t="s">
        <v>1084</v>
      </c>
      <c r="N143" s="332" t="s">
        <v>1079</v>
      </c>
      <c r="O143" s="332" t="s">
        <v>1080</v>
      </c>
    </row>
    <row r="144" spans="2:15" ht="75.75">
      <c r="B144" s="299">
        <v>141</v>
      </c>
      <c r="C144" s="324" t="s">
        <v>37</v>
      </c>
      <c r="D144" s="369" t="s">
        <v>463</v>
      </c>
      <c r="E144" s="369" t="s">
        <v>97</v>
      </c>
      <c r="F144" s="300" t="s">
        <v>480</v>
      </c>
      <c r="G144" s="332" t="s">
        <v>881</v>
      </c>
      <c r="H144" s="371" t="s">
        <v>559</v>
      </c>
      <c r="I144" s="370" t="s">
        <v>483</v>
      </c>
      <c r="J144" s="368" t="s">
        <v>1082</v>
      </c>
      <c r="K144" s="369" t="s">
        <v>1083</v>
      </c>
      <c r="L144" s="369">
        <v>15</v>
      </c>
      <c r="M144" s="370" t="s">
        <v>1081</v>
      </c>
      <c r="N144" s="368" t="s">
        <v>1085</v>
      </c>
      <c r="O144" s="332" t="s">
        <v>1080</v>
      </c>
    </row>
    <row r="145" spans="2:15" ht="75.75">
      <c r="B145" s="299">
        <v>142</v>
      </c>
      <c r="C145" s="324" t="s">
        <v>37</v>
      </c>
      <c r="D145" s="369" t="s">
        <v>664</v>
      </c>
      <c r="E145" s="369" t="s">
        <v>39</v>
      </c>
      <c r="F145" s="300" t="s">
        <v>480</v>
      </c>
      <c r="G145" s="369" t="s">
        <v>1059</v>
      </c>
      <c r="H145" s="371" t="s">
        <v>559</v>
      </c>
      <c r="I145" s="370" t="s">
        <v>483</v>
      </c>
      <c r="J145" s="368" t="s">
        <v>1086</v>
      </c>
      <c r="K145" s="369" t="s">
        <v>996</v>
      </c>
      <c r="L145" s="369">
        <v>9</v>
      </c>
      <c r="M145" s="358" t="s">
        <v>1087</v>
      </c>
      <c r="N145" s="368" t="s">
        <v>1085</v>
      </c>
      <c r="O145" s="369" t="s">
        <v>1088</v>
      </c>
    </row>
    <row r="146" spans="2:15" ht="75.75">
      <c r="B146" s="299">
        <v>143</v>
      </c>
      <c r="C146" s="324" t="s">
        <v>37</v>
      </c>
      <c r="D146" s="369" t="s">
        <v>664</v>
      </c>
      <c r="E146" s="369" t="s">
        <v>39</v>
      </c>
      <c r="F146" s="300" t="s">
        <v>480</v>
      </c>
      <c r="G146" s="332" t="s">
        <v>881</v>
      </c>
      <c r="H146" s="371" t="s">
        <v>559</v>
      </c>
      <c r="I146" s="370" t="s">
        <v>483</v>
      </c>
      <c r="J146" s="368" t="s">
        <v>1089</v>
      </c>
      <c r="K146" s="369" t="s">
        <v>1090</v>
      </c>
      <c r="L146" s="369">
        <v>6</v>
      </c>
      <c r="M146" s="370" t="s">
        <v>1091</v>
      </c>
      <c r="N146" s="368" t="s">
        <v>1085</v>
      </c>
      <c r="O146" s="369" t="s">
        <v>1088</v>
      </c>
    </row>
    <row r="147" spans="2:15" ht="75.75">
      <c r="B147" s="299">
        <v>144</v>
      </c>
      <c r="C147" s="324" t="s">
        <v>419</v>
      </c>
      <c r="D147" s="369" t="s">
        <v>931</v>
      </c>
      <c r="E147" s="369" t="s">
        <v>39</v>
      </c>
      <c r="F147" s="300" t="s">
        <v>480</v>
      </c>
      <c r="G147" s="369" t="s">
        <v>1059</v>
      </c>
      <c r="H147" s="371" t="s">
        <v>559</v>
      </c>
      <c r="I147" s="370" t="s">
        <v>483</v>
      </c>
      <c r="J147" s="368" t="s">
        <v>1092</v>
      </c>
      <c r="K147" s="369" t="s">
        <v>1093</v>
      </c>
      <c r="L147" s="369">
        <v>8</v>
      </c>
      <c r="M147" s="358" t="s">
        <v>1094</v>
      </c>
      <c r="N147" s="368" t="s">
        <v>1095</v>
      </c>
      <c r="O147" s="369" t="s">
        <v>1096</v>
      </c>
    </row>
    <row r="148" spans="2:15" ht="75.75">
      <c r="B148" s="299">
        <v>145</v>
      </c>
      <c r="C148" s="324" t="s">
        <v>419</v>
      </c>
      <c r="D148" s="369" t="s">
        <v>931</v>
      </c>
      <c r="E148" s="369" t="s">
        <v>39</v>
      </c>
      <c r="F148" s="300" t="s">
        <v>480</v>
      </c>
      <c r="G148" s="332" t="s">
        <v>881</v>
      </c>
      <c r="H148" s="371" t="s">
        <v>559</v>
      </c>
      <c r="I148" s="370" t="s">
        <v>483</v>
      </c>
      <c r="J148" s="368" t="s">
        <v>1092</v>
      </c>
      <c r="K148" s="369" t="s">
        <v>1093</v>
      </c>
      <c r="L148" s="369">
        <v>5</v>
      </c>
      <c r="M148" s="370" t="s">
        <v>1091</v>
      </c>
      <c r="N148" s="368" t="s">
        <v>1095</v>
      </c>
      <c r="O148" s="369" t="s">
        <v>1096</v>
      </c>
    </row>
    <row r="149" spans="2:15" ht="57">
      <c r="B149" s="299">
        <v>146</v>
      </c>
      <c r="C149" s="324" t="s">
        <v>102</v>
      </c>
      <c r="D149" s="369" t="s">
        <v>103</v>
      </c>
      <c r="E149" s="369" t="s">
        <v>39</v>
      </c>
      <c r="F149" s="300" t="s">
        <v>480</v>
      </c>
      <c r="G149" s="369" t="s">
        <v>1059</v>
      </c>
      <c r="H149" s="371" t="s">
        <v>559</v>
      </c>
      <c r="I149" s="343" t="s">
        <v>483</v>
      </c>
      <c r="J149" s="368" t="s">
        <v>1097</v>
      </c>
      <c r="K149" s="369" t="s">
        <v>979</v>
      </c>
      <c r="L149" s="369">
        <v>4</v>
      </c>
      <c r="M149" s="343" t="s">
        <v>1098</v>
      </c>
      <c r="N149" s="368" t="s">
        <v>902</v>
      </c>
      <c r="O149" s="371" t="s">
        <v>1041</v>
      </c>
    </row>
    <row r="150" spans="2:15" ht="75.75">
      <c r="B150" s="299">
        <v>147</v>
      </c>
      <c r="C150" s="324" t="s">
        <v>406</v>
      </c>
      <c r="D150" s="369" t="s">
        <v>94</v>
      </c>
      <c r="E150" s="369" t="s">
        <v>39</v>
      </c>
      <c r="F150" s="300" t="s">
        <v>480</v>
      </c>
      <c r="G150" s="369" t="s">
        <v>1099</v>
      </c>
      <c r="H150" s="358" t="s">
        <v>904</v>
      </c>
      <c r="I150" s="324" t="s">
        <v>483</v>
      </c>
      <c r="J150" s="343" t="s">
        <v>1100</v>
      </c>
      <c r="K150" s="368" t="s">
        <v>975</v>
      </c>
      <c r="L150" s="370">
        <v>36</v>
      </c>
      <c r="M150" s="372" t="s">
        <v>1101</v>
      </c>
      <c r="N150" s="368" t="s">
        <v>907</v>
      </c>
      <c r="O150" s="371" t="s">
        <v>1041</v>
      </c>
    </row>
    <row r="151" spans="2:15" ht="75.75">
      <c r="B151" s="299">
        <v>148</v>
      </c>
      <c r="C151" s="324" t="s">
        <v>136</v>
      </c>
      <c r="D151" s="369" t="s">
        <v>137</v>
      </c>
      <c r="E151" s="369" t="s">
        <v>39</v>
      </c>
      <c r="F151" s="300" t="s">
        <v>480</v>
      </c>
      <c r="G151" s="373" t="s">
        <v>1102</v>
      </c>
      <c r="H151" s="358" t="s">
        <v>904</v>
      </c>
      <c r="I151" s="374" t="s">
        <v>483</v>
      </c>
      <c r="J151" s="324" t="s">
        <v>1103</v>
      </c>
      <c r="K151" s="369" t="s">
        <v>1104</v>
      </c>
      <c r="L151" s="370">
        <v>12</v>
      </c>
      <c r="M151" s="324" t="s">
        <v>1105</v>
      </c>
      <c r="N151" s="369" t="s">
        <v>1106</v>
      </c>
      <c r="O151" s="369" t="s">
        <v>1041</v>
      </c>
    </row>
    <row r="152" spans="2:15" ht="75.75">
      <c r="B152" s="299">
        <v>149</v>
      </c>
      <c r="C152" s="330" t="s">
        <v>448</v>
      </c>
      <c r="D152" s="369" t="s">
        <v>129</v>
      </c>
      <c r="E152" s="369" t="s">
        <v>97</v>
      </c>
      <c r="F152" s="300" t="s">
        <v>480</v>
      </c>
      <c r="G152" s="324" t="s">
        <v>1107</v>
      </c>
      <c r="H152" s="358" t="s">
        <v>904</v>
      </c>
      <c r="I152" s="374" t="s">
        <v>483</v>
      </c>
      <c r="J152" s="368" t="s">
        <v>918</v>
      </c>
      <c r="K152" s="369" t="s">
        <v>1108</v>
      </c>
      <c r="L152" s="370">
        <v>21</v>
      </c>
      <c r="M152" s="368" t="s">
        <v>1109</v>
      </c>
      <c r="N152" s="373" t="s">
        <v>1110</v>
      </c>
      <c r="O152" s="369" t="s">
        <v>1111</v>
      </c>
    </row>
    <row r="153" spans="2:15" ht="75.75">
      <c r="B153" s="299">
        <v>150</v>
      </c>
      <c r="C153" s="330" t="s">
        <v>448</v>
      </c>
      <c r="D153" s="369" t="s">
        <v>128</v>
      </c>
      <c r="E153" s="369" t="s">
        <v>97</v>
      </c>
      <c r="F153" s="300" t="s">
        <v>480</v>
      </c>
      <c r="G153" s="368" t="s">
        <v>1112</v>
      </c>
      <c r="H153" s="358" t="s">
        <v>904</v>
      </c>
      <c r="I153" s="374" t="s">
        <v>483</v>
      </c>
      <c r="J153" s="368" t="s">
        <v>1113</v>
      </c>
      <c r="K153" s="369" t="s">
        <v>996</v>
      </c>
      <c r="L153" s="370">
        <v>18</v>
      </c>
      <c r="M153" s="374" t="s">
        <v>1114</v>
      </c>
      <c r="N153" s="324" t="s">
        <v>1115</v>
      </c>
      <c r="O153" s="369" t="s">
        <v>1116</v>
      </c>
    </row>
    <row r="154" spans="2:15" ht="94.5">
      <c r="B154" s="299">
        <v>151</v>
      </c>
      <c r="C154" s="330" t="s">
        <v>448</v>
      </c>
      <c r="D154" s="369" t="s">
        <v>128</v>
      </c>
      <c r="E154" s="369" t="s">
        <v>97</v>
      </c>
      <c r="F154" s="300" t="s">
        <v>480</v>
      </c>
      <c r="G154" s="368" t="s">
        <v>1112</v>
      </c>
      <c r="H154" s="358" t="s">
        <v>904</v>
      </c>
      <c r="I154" s="374" t="s">
        <v>483</v>
      </c>
      <c r="J154" s="368" t="s">
        <v>1113</v>
      </c>
      <c r="K154" s="369" t="s">
        <v>1117</v>
      </c>
      <c r="L154" s="369">
        <v>19</v>
      </c>
      <c r="M154" s="370" t="s">
        <v>1118</v>
      </c>
      <c r="N154" s="368" t="s">
        <v>1115</v>
      </c>
      <c r="O154" s="369" t="s">
        <v>1116</v>
      </c>
    </row>
    <row r="155" spans="2:15" ht="57">
      <c r="B155" s="299">
        <v>152</v>
      </c>
      <c r="C155" s="324" t="s">
        <v>419</v>
      </c>
      <c r="D155" s="373" t="s">
        <v>1119</v>
      </c>
      <c r="E155" s="373" t="s">
        <v>39</v>
      </c>
      <c r="F155" s="300" t="s">
        <v>480</v>
      </c>
      <c r="G155" s="375" t="s">
        <v>1120</v>
      </c>
      <c r="H155" s="376" t="s">
        <v>559</v>
      </c>
      <c r="I155" s="370" t="s">
        <v>483</v>
      </c>
      <c r="J155" s="368" t="s">
        <v>1121</v>
      </c>
      <c r="K155" s="369" t="s">
        <v>1021</v>
      </c>
      <c r="L155" s="369">
        <v>7</v>
      </c>
      <c r="M155" s="369" t="s">
        <v>1122</v>
      </c>
      <c r="N155" s="369" t="s">
        <v>1123</v>
      </c>
      <c r="O155" s="369" t="s">
        <v>1124</v>
      </c>
    </row>
    <row r="156" spans="2:15" ht="57">
      <c r="B156" s="299">
        <v>153</v>
      </c>
      <c r="C156" s="317" t="s">
        <v>733</v>
      </c>
      <c r="D156" s="346" t="s">
        <v>734</v>
      </c>
      <c r="E156" s="346" t="s">
        <v>735</v>
      </c>
      <c r="F156" s="300" t="s">
        <v>480</v>
      </c>
      <c r="G156" s="346" t="s">
        <v>1125</v>
      </c>
      <c r="H156" s="346" t="s">
        <v>595</v>
      </c>
      <c r="I156" s="369" t="s">
        <v>1126</v>
      </c>
      <c r="J156" s="369" t="s">
        <v>737</v>
      </c>
      <c r="K156" s="369" t="s">
        <v>1021</v>
      </c>
      <c r="L156" s="369">
        <v>22</v>
      </c>
      <c r="M156" s="373" t="s">
        <v>1127</v>
      </c>
      <c r="N156" s="369" t="s">
        <v>1128</v>
      </c>
      <c r="O156" s="373" t="s">
        <v>1129</v>
      </c>
    </row>
    <row r="157" spans="2:15" ht="57">
      <c r="B157" s="299">
        <v>154</v>
      </c>
      <c r="C157" s="324" t="s">
        <v>109</v>
      </c>
      <c r="D157" s="332" t="s">
        <v>110</v>
      </c>
      <c r="E157" s="332" t="s">
        <v>39</v>
      </c>
      <c r="F157" s="300" t="s">
        <v>480</v>
      </c>
      <c r="G157" s="332" t="s">
        <v>1130</v>
      </c>
      <c r="H157" s="332" t="s">
        <v>904</v>
      </c>
      <c r="I157" s="369" t="s">
        <v>1131</v>
      </c>
      <c r="J157" s="369" t="s">
        <v>1132</v>
      </c>
      <c r="K157" s="369" t="s">
        <v>1133</v>
      </c>
      <c r="L157" s="370">
        <v>10</v>
      </c>
      <c r="M157" s="377" t="s">
        <v>1134</v>
      </c>
      <c r="N157" s="370" t="s">
        <v>1135</v>
      </c>
      <c r="O157" s="378" t="s">
        <v>713</v>
      </c>
    </row>
    <row r="158" spans="2:15" ht="94.5">
      <c r="B158" s="299">
        <v>155</v>
      </c>
      <c r="C158" s="324" t="s">
        <v>104</v>
      </c>
      <c r="D158" s="332" t="s">
        <v>105</v>
      </c>
      <c r="E158" s="332" t="s">
        <v>97</v>
      </c>
      <c r="F158" s="300" t="s">
        <v>480</v>
      </c>
      <c r="G158" s="332" t="s">
        <v>1136</v>
      </c>
      <c r="H158" s="332" t="s">
        <v>904</v>
      </c>
      <c r="I158" s="373" t="s">
        <v>708</v>
      </c>
      <c r="J158" s="373" t="s">
        <v>1137</v>
      </c>
      <c r="K158" s="373" t="s">
        <v>991</v>
      </c>
      <c r="L158" s="343">
        <v>12</v>
      </c>
      <c r="M158" s="297" t="s">
        <v>1138</v>
      </c>
      <c r="N158" s="343" t="s">
        <v>1139</v>
      </c>
      <c r="O158" s="359" t="s">
        <v>1140</v>
      </c>
    </row>
    <row r="159" spans="2:15" ht="57">
      <c r="B159" s="299">
        <v>156</v>
      </c>
      <c r="C159" s="324" t="s">
        <v>406</v>
      </c>
      <c r="D159" s="342" t="s">
        <v>94</v>
      </c>
      <c r="E159" s="342" t="s">
        <v>39</v>
      </c>
      <c r="F159" s="300" t="s">
        <v>480</v>
      </c>
      <c r="G159" s="342" t="s">
        <v>1141</v>
      </c>
      <c r="H159" s="332" t="s">
        <v>904</v>
      </c>
      <c r="I159" s="350" t="s">
        <v>483</v>
      </c>
      <c r="J159" s="350" t="s">
        <v>1066</v>
      </c>
      <c r="K159" s="350" t="s">
        <v>1077</v>
      </c>
      <c r="L159" s="350">
        <v>23</v>
      </c>
      <c r="M159" s="332" t="s">
        <v>1142</v>
      </c>
      <c r="N159" s="350" t="s">
        <v>1143</v>
      </c>
      <c r="O159" s="342" t="s">
        <v>1140</v>
      </c>
    </row>
    <row r="160" spans="2:15" ht="132">
      <c r="B160" s="299">
        <v>157</v>
      </c>
      <c r="C160" s="317" t="s">
        <v>733</v>
      </c>
      <c r="D160" s="379" t="s">
        <v>734</v>
      </c>
      <c r="E160" s="379" t="s">
        <v>41</v>
      </c>
      <c r="F160" s="300" t="s">
        <v>480</v>
      </c>
      <c r="G160" s="350" t="s">
        <v>1144</v>
      </c>
      <c r="H160" s="341" t="s">
        <v>595</v>
      </c>
      <c r="I160" s="350" t="s">
        <v>483</v>
      </c>
      <c r="J160" s="350" t="s">
        <v>862</v>
      </c>
      <c r="K160" s="350" t="s">
        <v>1055</v>
      </c>
      <c r="L160" s="379">
        <v>11</v>
      </c>
      <c r="M160" s="342" t="s">
        <v>1145</v>
      </c>
      <c r="N160" s="350" t="s">
        <v>1146</v>
      </c>
      <c r="O160" s="350" t="s">
        <v>1147</v>
      </c>
    </row>
    <row r="161" spans="2:18" ht="57">
      <c r="B161" s="299">
        <v>158</v>
      </c>
      <c r="C161" s="324" t="s">
        <v>406</v>
      </c>
      <c r="D161" s="330" t="s">
        <v>94</v>
      </c>
      <c r="E161" s="330" t="s">
        <v>39</v>
      </c>
      <c r="F161" s="300" t="s">
        <v>480</v>
      </c>
      <c r="G161" s="324" t="s">
        <v>1148</v>
      </c>
      <c r="H161" s="324" t="s">
        <v>904</v>
      </c>
      <c r="I161" s="324" t="s">
        <v>483</v>
      </c>
      <c r="J161" s="324" t="s">
        <v>1149</v>
      </c>
      <c r="K161" s="324" t="s">
        <v>975</v>
      </c>
      <c r="L161" s="330">
        <v>36</v>
      </c>
      <c r="M161" s="324" t="s">
        <v>1150</v>
      </c>
      <c r="N161" s="330" t="s">
        <v>907</v>
      </c>
      <c r="O161" s="324" t="s">
        <v>1036</v>
      </c>
    </row>
    <row r="162" spans="2:18" ht="94.5">
      <c r="B162" s="299">
        <v>159</v>
      </c>
      <c r="C162" s="320" t="s">
        <v>38</v>
      </c>
      <c r="D162" s="302" t="s">
        <v>38</v>
      </c>
      <c r="E162" s="302" t="s">
        <v>39</v>
      </c>
      <c r="F162" s="300" t="s">
        <v>502</v>
      </c>
      <c r="G162" s="355" t="s">
        <v>1151</v>
      </c>
      <c r="H162" s="300" t="s">
        <v>504</v>
      </c>
      <c r="I162" s="300" t="s">
        <v>43</v>
      </c>
      <c r="J162" s="355" t="s">
        <v>1152</v>
      </c>
      <c r="K162" s="302" t="s">
        <v>1153</v>
      </c>
      <c r="L162" s="302">
        <v>3</v>
      </c>
      <c r="M162" s="302" t="s">
        <v>1154</v>
      </c>
      <c r="N162" s="302" t="s">
        <v>1014</v>
      </c>
      <c r="O162" s="302" t="s">
        <v>1014</v>
      </c>
    </row>
    <row r="163" spans="2:18" ht="51" customHeight="1">
      <c r="B163" s="299">
        <v>160</v>
      </c>
      <c r="C163" s="320" t="s">
        <v>38</v>
      </c>
      <c r="D163" s="309" t="s">
        <v>38</v>
      </c>
      <c r="E163" s="309" t="s">
        <v>39</v>
      </c>
      <c r="F163" s="304" t="s">
        <v>502</v>
      </c>
      <c r="G163" s="309" t="s">
        <v>1155</v>
      </c>
      <c r="H163" s="304" t="s">
        <v>504</v>
      </c>
      <c r="I163" s="304" t="s">
        <v>43</v>
      </c>
      <c r="J163" s="309" t="s">
        <v>1156</v>
      </c>
      <c r="K163" s="309" t="s">
        <v>1157</v>
      </c>
      <c r="L163" s="309">
        <v>2</v>
      </c>
      <c r="M163" s="309" t="s">
        <v>1158</v>
      </c>
      <c r="N163" s="309" t="s">
        <v>488</v>
      </c>
      <c r="O163" s="309" t="s">
        <v>488</v>
      </c>
    </row>
    <row r="164" spans="2:18" ht="75.75">
      <c r="B164" s="299">
        <v>161</v>
      </c>
      <c r="C164" s="320" t="s">
        <v>38</v>
      </c>
      <c r="D164" s="302" t="s">
        <v>38</v>
      </c>
      <c r="E164" s="302" t="s">
        <v>39</v>
      </c>
      <c r="F164" s="300" t="s">
        <v>502</v>
      </c>
      <c r="G164" s="355" t="s">
        <v>1159</v>
      </c>
      <c r="H164" s="300" t="s">
        <v>504</v>
      </c>
      <c r="I164" s="300" t="s">
        <v>43</v>
      </c>
      <c r="J164" s="302" t="s">
        <v>1160</v>
      </c>
      <c r="K164" s="302" t="s">
        <v>1161</v>
      </c>
      <c r="L164" s="302">
        <v>16</v>
      </c>
      <c r="M164" s="302" t="s">
        <v>1162</v>
      </c>
      <c r="N164" s="302" t="s">
        <v>537</v>
      </c>
      <c r="O164" s="302" t="s">
        <v>538</v>
      </c>
    </row>
    <row r="165" spans="2:18" ht="75.75">
      <c r="B165" s="299">
        <v>162</v>
      </c>
      <c r="C165" s="320" t="s">
        <v>37</v>
      </c>
      <c r="D165" s="302" t="s">
        <v>38</v>
      </c>
      <c r="E165" s="302" t="s">
        <v>39</v>
      </c>
      <c r="F165" s="300" t="s">
        <v>480</v>
      </c>
      <c r="G165" s="302" t="s">
        <v>1163</v>
      </c>
      <c r="H165" s="300" t="s">
        <v>559</v>
      </c>
      <c r="I165" s="324" t="s">
        <v>483</v>
      </c>
      <c r="J165" s="302" t="s">
        <v>1164</v>
      </c>
      <c r="K165" s="302" t="s">
        <v>1165</v>
      </c>
      <c r="L165" s="302">
        <v>66</v>
      </c>
      <c r="M165" s="302" t="s">
        <v>1166</v>
      </c>
      <c r="N165" s="302" t="s">
        <v>1167</v>
      </c>
      <c r="O165" s="302" t="s">
        <v>588</v>
      </c>
    </row>
    <row r="166" spans="2:18" ht="94.5">
      <c r="B166" s="299">
        <v>163</v>
      </c>
      <c r="C166" s="320" t="s">
        <v>37</v>
      </c>
      <c r="D166" s="309" t="s">
        <v>38</v>
      </c>
      <c r="E166" s="309" t="s">
        <v>39</v>
      </c>
      <c r="F166" s="300" t="s">
        <v>480</v>
      </c>
      <c r="G166" s="380" t="s">
        <v>1168</v>
      </c>
      <c r="H166" s="304" t="s">
        <v>482</v>
      </c>
      <c r="I166" s="318" t="s">
        <v>483</v>
      </c>
      <c r="J166" s="309" t="s">
        <v>1169</v>
      </c>
      <c r="K166" s="309" t="s">
        <v>1170</v>
      </c>
      <c r="L166" s="309">
        <v>10</v>
      </c>
      <c r="M166" s="309" t="s">
        <v>1171</v>
      </c>
      <c r="N166" s="309" t="s">
        <v>1172</v>
      </c>
      <c r="O166" s="309" t="s">
        <v>488</v>
      </c>
    </row>
    <row r="167" spans="2:18" ht="94.5">
      <c r="B167" s="299">
        <v>164</v>
      </c>
      <c r="C167" s="300" t="s">
        <v>37</v>
      </c>
      <c r="D167" s="302" t="s">
        <v>38</v>
      </c>
      <c r="E167" s="302" t="s">
        <v>39</v>
      </c>
      <c r="F167" s="300" t="s">
        <v>617</v>
      </c>
      <c r="G167" s="302" t="s">
        <v>1173</v>
      </c>
      <c r="H167" s="300" t="s">
        <v>504</v>
      </c>
      <c r="I167" s="324" t="s">
        <v>483</v>
      </c>
      <c r="J167" s="302" t="s">
        <v>1174</v>
      </c>
      <c r="K167" s="302" t="s">
        <v>1175</v>
      </c>
      <c r="L167" s="302">
        <v>62</v>
      </c>
      <c r="M167" s="302" t="s">
        <v>1176</v>
      </c>
      <c r="N167" s="302" t="s">
        <v>537</v>
      </c>
      <c r="O167" s="302" t="s">
        <v>538</v>
      </c>
    </row>
    <row r="168" spans="2:18" ht="52.5" customHeight="1">
      <c r="B168" s="299">
        <v>165</v>
      </c>
      <c r="C168" s="320" t="s">
        <v>37</v>
      </c>
      <c r="D168" s="302" t="s">
        <v>38</v>
      </c>
      <c r="E168" s="302" t="s">
        <v>39</v>
      </c>
      <c r="F168" s="300" t="s">
        <v>480</v>
      </c>
      <c r="G168" s="302" t="s">
        <v>1177</v>
      </c>
      <c r="H168" s="300" t="s">
        <v>553</v>
      </c>
      <c r="I168" s="324" t="s">
        <v>483</v>
      </c>
      <c r="J168" s="302" t="s">
        <v>1178</v>
      </c>
      <c r="K168" s="302" t="s">
        <v>1179</v>
      </c>
      <c r="L168" s="302">
        <v>17</v>
      </c>
      <c r="M168" s="302" t="s">
        <v>1180</v>
      </c>
      <c r="N168" s="302" t="s">
        <v>1181</v>
      </c>
      <c r="O168" s="302" t="s">
        <v>611</v>
      </c>
    </row>
    <row r="169" spans="2:18" ht="75.75">
      <c r="B169" s="299">
        <v>166</v>
      </c>
      <c r="C169" s="320" t="s">
        <v>37</v>
      </c>
      <c r="D169" s="302" t="s">
        <v>38</v>
      </c>
      <c r="E169" s="302" t="s">
        <v>39</v>
      </c>
      <c r="F169" s="300" t="s">
        <v>480</v>
      </c>
      <c r="G169" s="302" t="s">
        <v>1182</v>
      </c>
      <c r="H169" s="300" t="s">
        <v>482</v>
      </c>
      <c r="I169" s="300" t="s">
        <v>40</v>
      </c>
      <c r="J169" s="302" t="s">
        <v>769</v>
      </c>
      <c r="K169" s="302" t="s">
        <v>1183</v>
      </c>
      <c r="L169" s="302">
        <v>14</v>
      </c>
      <c r="M169" s="302" t="s">
        <v>1184</v>
      </c>
      <c r="N169" s="302" t="s">
        <v>1185</v>
      </c>
      <c r="O169" s="302" t="s">
        <v>1185</v>
      </c>
    </row>
    <row r="170" spans="2:18" ht="75.75">
      <c r="B170" s="381">
        <v>167</v>
      </c>
      <c r="C170" s="320" t="s">
        <v>37</v>
      </c>
      <c r="D170" s="309" t="s">
        <v>38</v>
      </c>
      <c r="E170" s="309" t="s">
        <v>39</v>
      </c>
      <c r="F170" s="300" t="s">
        <v>480</v>
      </c>
      <c r="G170" s="309" t="s">
        <v>1186</v>
      </c>
      <c r="H170" s="304" t="s">
        <v>553</v>
      </c>
      <c r="I170" s="304" t="s">
        <v>483</v>
      </c>
      <c r="J170" s="309" t="s">
        <v>563</v>
      </c>
      <c r="K170" s="309" t="s">
        <v>1187</v>
      </c>
      <c r="L170" s="309">
        <v>9</v>
      </c>
      <c r="M170" s="309" t="s">
        <v>1188</v>
      </c>
      <c r="N170" s="309" t="s">
        <v>1189</v>
      </c>
      <c r="O170" s="304" t="s">
        <v>557</v>
      </c>
    </row>
    <row r="171" spans="2:18" ht="53.25" customHeight="1">
      <c r="B171" s="299">
        <v>168</v>
      </c>
      <c r="C171" s="320" t="s">
        <v>37</v>
      </c>
      <c r="D171" s="302" t="s">
        <v>38</v>
      </c>
      <c r="E171" s="302" t="s">
        <v>39</v>
      </c>
      <c r="F171" s="300" t="s">
        <v>480</v>
      </c>
      <c r="G171" s="302" t="s">
        <v>1190</v>
      </c>
      <c r="H171" s="300" t="s">
        <v>559</v>
      </c>
      <c r="I171" s="300" t="s">
        <v>483</v>
      </c>
      <c r="J171" s="302" t="s">
        <v>1191</v>
      </c>
      <c r="K171" s="302" t="s">
        <v>1192</v>
      </c>
      <c r="L171" s="302">
        <v>24</v>
      </c>
      <c r="M171" s="302" t="s">
        <v>1193</v>
      </c>
      <c r="N171" s="302" t="s">
        <v>1194</v>
      </c>
      <c r="O171" s="302" t="s">
        <v>588</v>
      </c>
    </row>
    <row r="172" spans="2:18" ht="39" customHeight="1">
      <c r="B172" s="299">
        <v>169</v>
      </c>
      <c r="C172" s="320" t="s">
        <v>37</v>
      </c>
      <c r="D172" s="302" t="s">
        <v>38</v>
      </c>
      <c r="E172" s="302" t="s">
        <v>39</v>
      </c>
      <c r="F172" s="300" t="s">
        <v>480</v>
      </c>
      <c r="G172" s="302" t="s">
        <v>1195</v>
      </c>
      <c r="H172" s="300" t="s">
        <v>559</v>
      </c>
      <c r="I172" s="300" t="s">
        <v>483</v>
      </c>
      <c r="J172" s="302" t="s">
        <v>1191</v>
      </c>
      <c r="K172" s="302" t="s">
        <v>1196</v>
      </c>
      <c r="L172" s="302">
        <v>24</v>
      </c>
      <c r="M172" s="302" t="s">
        <v>1197</v>
      </c>
      <c r="N172" s="302" t="s">
        <v>1194</v>
      </c>
      <c r="O172" s="302" t="s">
        <v>588</v>
      </c>
    </row>
    <row r="173" spans="2:18" ht="113.25">
      <c r="B173" s="381">
        <v>170</v>
      </c>
      <c r="C173" s="317" t="s">
        <v>733</v>
      </c>
      <c r="D173" s="302" t="s">
        <v>734</v>
      </c>
      <c r="E173" s="302" t="s">
        <v>735</v>
      </c>
      <c r="F173" s="300" t="s">
        <v>480</v>
      </c>
      <c r="G173" s="300" t="s">
        <v>1198</v>
      </c>
      <c r="H173" s="300" t="s">
        <v>595</v>
      </c>
      <c r="I173" s="300" t="s">
        <v>483</v>
      </c>
      <c r="J173" s="302" t="s">
        <v>737</v>
      </c>
      <c r="K173" s="300" t="s">
        <v>1199</v>
      </c>
      <c r="L173" s="302">
        <v>22</v>
      </c>
      <c r="M173" s="324" t="s">
        <v>1127</v>
      </c>
      <c r="N173" s="302" t="s">
        <v>1200</v>
      </c>
      <c r="O173" s="302" t="s">
        <v>1201</v>
      </c>
      <c r="P173" s="212"/>
      <c r="Q173" s="213"/>
      <c r="R173" s="214"/>
    </row>
    <row r="174" spans="2:18" ht="55.5" customHeight="1">
      <c r="B174" s="299">
        <v>171</v>
      </c>
      <c r="C174" s="317" t="s">
        <v>733</v>
      </c>
      <c r="D174" s="302" t="s">
        <v>734</v>
      </c>
      <c r="E174" s="302" t="s">
        <v>735</v>
      </c>
      <c r="F174" s="300" t="s">
        <v>480</v>
      </c>
      <c r="G174" s="300" t="s">
        <v>1202</v>
      </c>
      <c r="H174" s="300" t="s">
        <v>559</v>
      </c>
      <c r="I174" s="300" t="s">
        <v>483</v>
      </c>
      <c r="J174" s="300" t="s">
        <v>1203</v>
      </c>
      <c r="K174" s="300" t="s">
        <v>1204</v>
      </c>
      <c r="L174" s="300">
        <v>62</v>
      </c>
      <c r="M174" s="383" t="s">
        <v>1205</v>
      </c>
      <c r="N174" s="302" t="s">
        <v>1203</v>
      </c>
      <c r="O174" s="302" t="s">
        <v>1201</v>
      </c>
      <c r="P174" s="212"/>
      <c r="Q174" s="213"/>
      <c r="R174" s="214"/>
    </row>
    <row r="175" spans="2:18" ht="57">
      <c r="B175" s="299">
        <v>172</v>
      </c>
      <c r="C175" s="298" t="s">
        <v>415</v>
      </c>
      <c r="D175" s="302" t="s">
        <v>107</v>
      </c>
      <c r="E175" s="302" t="s">
        <v>39</v>
      </c>
      <c r="F175" s="300" t="s">
        <v>480</v>
      </c>
      <c r="G175" s="300" t="s">
        <v>1206</v>
      </c>
      <c r="H175" s="300" t="s">
        <v>482</v>
      </c>
      <c r="I175" s="300" t="s">
        <v>483</v>
      </c>
      <c r="J175" s="300" t="s">
        <v>1207</v>
      </c>
      <c r="K175" s="300" t="s">
        <v>1208</v>
      </c>
      <c r="L175" s="300">
        <v>12</v>
      </c>
      <c r="M175" s="383" t="s">
        <v>1209</v>
      </c>
      <c r="N175" s="302" t="s">
        <v>1210</v>
      </c>
      <c r="O175" s="302" t="s">
        <v>1210</v>
      </c>
      <c r="P175" s="215"/>
      <c r="Q175" s="213"/>
      <c r="R175" s="214"/>
    </row>
    <row r="176" spans="2:18" ht="57">
      <c r="B176" s="381">
        <v>173</v>
      </c>
      <c r="C176" s="330" t="s">
        <v>850</v>
      </c>
      <c r="D176" s="302" t="s">
        <v>112</v>
      </c>
      <c r="E176" s="302" t="s">
        <v>39</v>
      </c>
      <c r="F176" s="300" t="s">
        <v>480</v>
      </c>
      <c r="G176" s="300" t="s">
        <v>1211</v>
      </c>
      <c r="H176" s="300" t="s">
        <v>1212</v>
      </c>
      <c r="I176" s="300" t="s">
        <v>483</v>
      </c>
      <c r="J176" s="300" t="s">
        <v>1213</v>
      </c>
      <c r="K176" s="300" t="s">
        <v>1214</v>
      </c>
      <c r="L176" s="300">
        <v>10</v>
      </c>
      <c r="M176" s="383" t="s">
        <v>1215</v>
      </c>
      <c r="N176" s="300" t="s">
        <v>1216</v>
      </c>
      <c r="O176" s="300" t="s">
        <v>1216</v>
      </c>
      <c r="P176" s="215"/>
      <c r="Q176" s="213"/>
      <c r="R176" s="214"/>
    </row>
    <row r="177" spans="2:18" ht="57">
      <c r="B177" s="299">
        <v>174</v>
      </c>
      <c r="C177" s="298" t="s">
        <v>141</v>
      </c>
      <c r="D177" s="298" t="s">
        <v>912</v>
      </c>
      <c r="E177" s="298" t="s">
        <v>39</v>
      </c>
      <c r="F177" s="300" t="s">
        <v>480</v>
      </c>
      <c r="G177" s="298" t="s">
        <v>1217</v>
      </c>
      <c r="H177" s="298" t="s">
        <v>1212</v>
      </c>
      <c r="I177" s="298" t="s">
        <v>483</v>
      </c>
      <c r="J177" s="298" t="s">
        <v>1218</v>
      </c>
      <c r="K177" s="384" t="s">
        <v>1219</v>
      </c>
      <c r="L177" s="298">
        <v>10</v>
      </c>
      <c r="M177" s="298" t="s">
        <v>1220</v>
      </c>
      <c r="N177" s="298" t="s">
        <v>1216</v>
      </c>
      <c r="O177" s="298" t="s">
        <v>1216</v>
      </c>
      <c r="P177" s="216"/>
      <c r="Q177" s="217"/>
      <c r="R177" s="218"/>
    </row>
    <row r="178" spans="2:18" ht="75.75">
      <c r="B178" s="299">
        <v>175</v>
      </c>
      <c r="C178" s="298" t="s">
        <v>141</v>
      </c>
      <c r="D178" s="298" t="s">
        <v>912</v>
      </c>
      <c r="E178" s="298" t="s">
        <v>39</v>
      </c>
      <c r="F178" s="300" t="s">
        <v>480</v>
      </c>
      <c r="G178" s="298" t="s">
        <v>1221</v>
      </c>
      <c r="H178" s="298" t="s">
        <v>559</v>
      </c>
      <c r="I178" s="298" t="s">
        <v>483</v>
      </c>
      <c r="J178" s="298" t="s">
        <v>1222</v>
      </c>
      <c r="K178" s="298" t="s">
        <v>1153</v>
      </c>
      <c r="L178" s="298">
        <v>15</v>
      </c>
      <c r="M178" s="385" t="s">
        <v>1223</v>
      </c>
      <c r="N178" s="298" t="s">
        <v>1216</v>
      </c>
      <c r="O178" s="298" t="s">
        <v>1216</v>
      </c>
      <c r="P178" s="216"/>
      <c r="Q178" s="217"/>
      <c r="R178" s="218"/>
    </row>
    <row r="179" spans="2:18" ht="75.75">
      <c r="B179" s="381">
        <v>176</v>
      </c>
      <c r="C179" s="298" t="s">
        <v>141</v>
      </c>
      <c r="D179" s="298" t="s">
        <v>912</v>
      </c>
      <c r="E179" s="298" t="s">
        <v>39</v>
      </c>
      <c r="F179" s="300" t="s">
        <v>480</v>
      </c>
      <c r="G179" s="298" t="s">
        <v>1224</v>
      </c>
      <c r="H179" s="298" t="s">
        <v>482</v>
      </c>
      <c r="I179" s="298" t="s">
        <v>483</v>
      </c>
      <c r="J179" s="298" t="s">
        <v>1218</v>
      </c>
      <c r="K179" s="298" t="s">
        <v>1225</v>
      </c>
      <c r="L179" s="298">
        <v>10</v>
      </c>
      <c r="M179" s="385" t="s">
        <v>1226</v>
      </c>
      <c r="N179" s="298" t="s">
        <v>1216</v>
      </c>
      <c r="O179" s="298" t="s">
        <v>1216</v>
      </c>
      <c r="P179" s="216"/>
      <c r="Q179" s="217"/>
      <c r="R179" s="218"/>
    </row>
    <row r="180" spans="2:18" ht="75.75">
      <c r="B180" s="299">
        <v>177</v>
      </c>
      <c r="C180" s="330" t="s">
        <v>850</v>
      </c>
      <c r="D180" s="298" t="s">
        <v>112</v>
      </c>
      <c r="E180" s="298" t="s">
        <v>39</v>
      </c>
      <c r="F180" s="300" t="s">
        <v>480</v>
      </c>
      <c r="G180" s="298" t="s">
        <v>1227</v>
      </c>
      <c r="H180" s="298" t="s">
        <v>490</v>
      </c>
      <c r="I180" s="298" t="s">
        <v>483</v>
      </c>
      <c r="J180" s="298" t="s">
        <v>1228</v>
      </c>
      <c r="K180" s="298" t="s">
        <v>1229</v>
      </c>
      <c r="L180" s="298">
        <v>20</v>
      </c>
      <c r="M180" s="385" t="s">
        <v>1230</v>
      </c>
      <c r="N180" s="298" t="s">
        <v>1216</v>
      </c>
      <c r="O180" s="298" t="s">
        <v>1216</v>
      </c>
      <c r="P180" s="216"/>
      <c r="Q180" s="217"/>
      <c r="R180" s="218"/>
    </row>
    <row r="181" spans="2:18" ht="57">
      <c r="B181" s="299">
        <v>178</v>
      </c>
      <c r="C181" s="298" t="s">
        <v>415</v>
      </c>
      <c r="D181" s="298" t="s">
        <v>1231</v>
      </c>
      <c r="E181" s="298" t="s">
        <v>39</v>
      </c>
      <c r="F181" s="300" t="s">
        <v>480</v>
      </c>
      <c r="G181" s="298" t="s">
        <v>1232</v>
      </c>
      <c r="H181" s="298" t="s">
        <v>482</v>
      </c>
      <c r="I181" s="298" t="s">
        <v>40</v>
      </c>
      <c r="J181" s="298" t="s">
        <v>1233</v>
      </c>
      <c r="K181" s="298" t="s">
        <v>1175</v>
      </c>
      <c r="L181" s="298">
        <v>22</v>
      </c>
      <c r="M181" s="385" t="s">
        <v>1234</v>
      </c>
      <c r="N181" s="298" t="s">
        <v>1210</v>
      </c>
      <c r="O181" s="298" t="s">
        <v>1210</v>
      </c>
      <c r="P181" s="216"/>
      <c r="Q181" s="217"/>
      <c r="R181" s="218"/>
    </row>
    <row r="182" spans="2:18" ht="94.5">
      <c r="B182" s="381">
        <v>179</v>
      </c>
      <c r="C182" s="298" t="s">
        <v>419</v>
      </c>
      <c r="D182" s="298" t="s">
        <v>114</v>
      </c>
      <c r="E182" s="298" t="s">
        <v>39</v>
      </c>
      <c r="F182" s="300" t="s">
        <v>480</v>
      </c>
      <c r="G182" s="298" t="s">
        <v>1235</v>
      </c>
      <c r="H182" s="298" t="s">
        <v>1212</v>
      </c>
      <c r="I182" s="298" t="s">
        <v>483</v>
      </c>
      <c r="J182" s="298" t="s">
        <v>1236</v>
      </c>
      <c r="K182" s="298" t="s">
        <v>1165</v>
      </c>
      <c r="L182" s="298">
        <v>7</v>
      </c>
      <c r="M182" s="385" t="s">
        <v>1237</v>
      </c>
      <c r="N182" s="298" t="s">
        <v>1238</v>
      </c>
      <c r="O182" s="298" t="s">
        <v>1239</v>
      </c>
      <c r="P182" s="216"/>
      <c r="Q182" s="217"/>
      <c r="R182" s="218"/>
    </row>
    <row r="183" spans="2:18" ht="94.5">
      <c r="B183" s="299">
        <v>180</v>
      </c>
      <c r="C183" s="298" t="s">
        <v>102</v>
      </c>
      <c r="D183" s="298" t="s">
        <v>103</v>
      </c>
      <c r="E183" s="298" t="s">
        <v>39</v>
      </c>
      <c r="F183" s="300" t="s">
        <v>480</v>
      </c>
      <c r="G183" s="298" t="s">
        <v>1240</v>
      </c>
      <c r="H183" s="298" t="s">
        <v>482</v>
      </c>
      <c r="I183" s="298" t="s">
        <v>483</v>
      </c>
      <c r="J183" s="298" t="s">
        <v>1241</v>
      </c>
      <c r="K183" s="298" t="s">
        <v>1242</v>
      </c>
      <c r="L183" s="298">
        <v>21</v>
      </c>
      <c r="M183" s="385" t="s">
        <v>1243</v>
      </c>
      <c r="N183" s="298" t="s">
        <v>1244</v>
      </c>
      <c r="O183" s="298" t="s">
        <v>1244</v>
      </c>
      <c r="P183" s="216"/>
      <c r="Q183" s="217"/>
      <c r="R183" s="218"/>
    </row>
    <row r="184" spans="2:18" ht="94.5">
      <c r="B184" s="381">
        <v>181</v>
      </c>
      <c r="C184" s="298" t="s">
        <v>102</v>
      </c>
      <c r="D184" s="298" t="s">
        <v>103</v>
      </c>
      <c r="E184" s="298" t="s">
        <v>39</v>
      </c>
      <c r="F184" s="300" t="s">
        <v>480</v>
      </c>
      <c r="G184" s="298" t="s">
        <v>1245</v>
      </c>
      <c r="H184" s="298" t="s">
        <v>482</v>
      </c>
      <c r="I184" s="298" t="s">
        <v>483</v>
      </c>
      <c r="J184" s="298" t="s">
        <v>1241</v>
      </c>
      <c r="K184" s="298" t="s">
        <v>1175</v>
      </c>
      <c r="L184" s="298">
        <v>18</v>
      </c>
      <c r="M184" s="385" t="s">
        <v>1246</v>
      </c>
      <c r="N184" s="298" t="s">
        <v>1247</v>
      </c>
      <c r="O184" s="298" t="s">
        <v>1247</v>
      </c>
      <c r="P184" s="216"/>
      <c r="Q184" s="217"/>
      <c r="R184" s="218"/>
    </row>
    <row r="185" spans="2:18" ht="94.5">
      <c r="B185" s="299">
        <v>182</v>
      </c>
      <c r="C185" s="382" t="s">
        <v>116</v>
      </c>
      <c r="D185" s="298" t="s">
        <v>117</v>
      </c>
      <c r="E185" s="298" t="s">
        <v>39</v>
      </c>
      <c r="F185" s="300" t="s">
        <v>480</v>
      </c>
      <c r="G185" s="298" t="s">
        <v>1248</v>
      </c>
      <c r="H185" s="298" t="s">
        <v>1212</v>
      </c>
      <c r="I185" s="298" t="s">
        <v>483</v>
      </c>
      <c r="J185" s="298" t="s">
        <v>1249</v>
      </c>
      <c r="K185" s="298" t="s">
        <v>1170</v>
      </c>
      <c r="L185" s="298">
        <v>30</v>
      </c>
      <c r="M185" s="298" t="s">
        <v>1250</v>
      </c>
      <c r="N185" s="298" t="s">
        <v>1251</v>
      </c>
      <c r="O185" s="298" t="s">
        <v>1252</v>
      </c>
      <c r="P185" s="216"/>
      <c r="Q185" s="217"/>
      <c r="R185" s="218"/>
    </row>
    <row r="186" spans="2:18">
      <c r="H186" s="86"/>
      <c r="I186" s="86"/>
      <c r="P186" s="201"/>
      <c r="Q186" s="201"/>
      <c r="R186" s="201"/>
    </row>
    <row r="187" spans="2:18">
      <c r="H187" s="86"/>
      <c r="I187" s="86"/>
    </row>
    <row r="188" spans="2:18">
      <c r="H188" s="86"/>
      <c r="I188" s="86"/>
    </row>
    <row r="189" spans="2:18">
      <c r="H189" s="86"/>
      <c r="I189" s="86"/>
    </row>
    <row r="190" spans="2:18">
      <c r="H190" s="86"/>
      <c r="I190" s="86"/>
    </row>
    <row r="191" spans="2:18">
      <c r="H191" s="86"/>
      <c r="I191" s="86"/>
    </row>
    <row r="192" spans="2:18">
      <c r="H192" s="86"/>
      <c r="I192" s="86"/>
    </row>
    <row r="193" spans="8:9">
      <c r="H193" s="86"/>
      <c r="I193" s="86"/>
    </row>
    <row r="194" spans="8:9">
      <c r="H194" s="86"/>
      <c r="I194" s="86"/>
    </row>
    <row r="195" spans="8:9">
      <c r="H195" s="86"/>
      <c r="I195" s="86"/>
    </row>
    <row r="196" spans="8:9">
      <c r="H196" s="86"/>
      <c r="I196" s="86"/>
    </row>
    <row r="197" spans="8:9">
      <c r="H197" s="86"/>
      <c r="I197" s="86"/>
    </row>
    <row r="198" spans="8:9">
      <c r="H198" s="86"/>
      <c r="I198" s="86"/>
    </row>
    <row r="199" spans="8:9">
      <c r="H199" s="86"/>
      <c r="I199" s="86"/>
    </row>
    <row r="200" spans="8:9">
      <c r="H200" s="86"/>
      <c r="I200" s="86"/>
    </row>
    <row r="201" spans="8:9">
      <c r="H201" s="86"/>
      <c r="I201" s="86"/>
    </row>
    <row r="202" spans="8:9">
      <c r="H202" s="86"/>
      <c r="I202" s="86"/>
    </row>
    <row r="203" spans="8:9">
      <c r="H203" s="86"/>
      <c r="I203" s="86"/>
    </row>
    <row r="204" spans="8:9">
      <c r="H204" s="86"/>
      <c r="I204" s="86"/>
    </row>
    <row r="205" spans="8:9">
      <c r="H205" s="86"/>
      <c r="I205" s="86"/>
    </row>
    <row r="206" spans="8:9">
      <c r="H206" s="86"/>
      <c r="I206" s="86"/>
    </row>
    <row r="207" spans="8:9">
      <c r="H207" s="86"/>
      <c r="I207" s="86"/>
    </row>
    <row r="208" spans="8:9">
      <c r="H208" s="86"/>
      <c r="I208" s="86"/>
    </row>
    <row r="209" spans="8:9">
      <c r="H209" s="86"/>
      <c r="I209" s="86"/>
    </row>
    <row r="210" spans="8:9">
      <c r="H210" s="86"/>
      <c r="I210" s="86"/>
    </row>
    <row r="211" spans="8:9">
      <c r="H211" s="86"/>
      <c r="I211" s="86"/>
    </row>
    <row r="212" spans="8:9">
      <c r="H212" s="86"/>
      <c r="I212" s="86"/>
    </row>
    <row r="213" spans="8:9">
      <c r="H213" s="86"/>
      <c r="I213" s="86"/>
    </row>
    <row r="214" spans="8:9">
      <c r="H214" s="86"/>
      <c r="I214" s="86"/>
    </row>
    <row r="215" spans="8:9">
      <c r="I215" s="86"/>
    </row>
    <row r="216" spans="8:9">
      <c r="I216" s="86"/>
    </row>
    <row r="217" spans="8:9">
      <c r="I217" s="86"/>
    </row>
    <row r="218" spans="8:9">
      <c r="I218" s="86"/>
    </row>
    <row r="219" spans="8:9">
      <c r="I219" s="86"/>
    </row>
    <row r="220" spans="8:9">
      <c r="I220" s="86"/>
    </row>
    <row r="221" spans="8:9">
      <c r="I221" s="86"/>
    </row>
    <row r="222" spans="8:9">
      <c r="I222" s="86"/>
    </row>
    <row r="223" spans="8:9">
      <c r="I223" s="86"/>
    </row>
    <row r="224" spans="8:9">
      <c r="I224" s="86"/>
    </row>
  </sheetData>
  <autoFilter ref="A3:P185" xr:uid="{00000000-0001-0000-0E00-000000000000}"/>
  <mergeCells count="1">
    <mergeCell ref="B2:O2"/>
  </mergeCells>
  <conditionalFormatting sqref="H53">
    <cfRule type="duplicateValues" dxfId="2" priority="2"/>
  </conditionalFormatting>
  <conditionalFormatting sqref="H54">
    <cfRule type="duplicateValues" dxfId="1" priority="1"/>
  </conditionalFormatting>
  <dataValidations count="5">
    <dataValidation type="list" allowBlank="1" showInputMessage="1" showErrorMessage="1" sqref="I225:I1048576 G94:G111 H103:H111 K98:K111 J92:J111 H215:H1048576 J214:J1048576 J167 K207:K1048576 G186:G1048576 J173 K174:K177 J180 J182 K179:K183 J185:K185" xr:uid="{00000000-0002-0000-0E00-000000000000}">
      <formula1>#REF!</formula1>
    </dataValidation>
    <dataValidation type="list" allowBlank="1" showInputMessage="1" showErrorMessage="1" sqref="I4:I32 I34:I132 I162:I164 I169:I172 I186:I224" xr:uid="{B6A21957-29CF-4E5B-B38D-AF3C31B962BB}">
      <formula1>"REHABILITACIÓN INTEGRAL PERSONAS CIEGAS, REHABILITACIÓN INTEGRAL PERSONAS CON BAJA VISIÓN, REHABILITACIÓN PARA PERSONAS CON RESIDUO VISUAL APROVECHABLE, POBLACIÓN CON DISCAPACIDAD VISUAL, HABILITACIÓN BÁSICA FUNCIONAL (NIÑAS Y NIÑOS CIEGOS)"</formula1>
    </dataValidation>
    <dataValidation type="list" allowBlank="1" showInputMessage="1" showErrorMessage="1" sqref="I33" xr:uid="{540A3A67-6BF9-40CB-B8D5-2BAFAE67AB69}">
      <formula1>"HABILITACIÓN BÁSICA FUNCIONAL (NIÑAS Y NIÑOS CIEGOS), REHABILITACIÓN INTEGRAL PERSONAS CIEGAS, REHABILITACIÓN INTEGRAL PERSONAS CON BAJA VISIÓN, REHABILITACIÓN PARA PERSONAS CON RESIDUO VISUAL APROVECHABLE, POBLACIÓN CON DISCAPACIDAD VISUAL"</formula1>
    </dataValidation>
    <dataValidation type="list" allowBlank="1" showInputMessage="1" showErrorMessage="1" sqref="H4:H52 H112:H132 H55:H102 H162:H172 H186:H214" xr:uid="{76DA44E2-7B77-4437-B0C9-2ADE343789D5}">
      <formula1>"INCLUSION EDUCATIVA, CAPACITACION/FORMACIÓN, OCIO Y TIEMPO LIBRE, DEPORTE, CULTURA, EMPLEABILIDAD, EMPRENDIMIENTO, ORIENTACIÓN"</formula1>
    </dataValidation>
    <dataValidation type="list" allowBlank="1" showInputMessage="1" showErrorMessage="1" sqref="F4:F185" xr:uid="{89E607DC-98C0-4B00-9270-0932C3F44182}">
      <formula1>"ACOMPAÑAMIENTO A INSTITUCIONES EDUCATIVAS PARA FAVORECER LA EDUCACIÓN INCLUSIVA, TALLERES O CURSOS PARA LA POBLACIÓN CON DISCAPACIDAD VISUAL, ADAPTACIONES A PUESTO DE TRABAJO, ASESORÍAS O TALLERES A ENTIDADES PARA FAVORECER LAS RUTAS DE INCLUSION"</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2:L182"/>
  <sheetViews>
    <sheetView topLeftCell="B1" workbookViewId="0">
      <pane ySplit="3" topLeftCell="A86" activePane="bottomLeft" state="frozen"/>
      <selection pane="bottomLeft" activeCell="F91" sqref="F91"/>
    </sheetView>
  </sheetViews>
  <sheetFormatPr defaultColWidth="9.140625" defaultRowHeight="12.75"/>
  <cols>
    <col min="1" max="1" width="4.5703125" style="37" customWidth="1"/>
    <col min="2" max="2" width="6" style="37" customWidth="1"/>
    <col min="3" max="3" width="17.85546875" style="37" customWidth="1"/>
    <col min="4" max="4" width="17.5703125" style="37" customWidth="1"/>
    <col min="5" max="5" width="18.5703125" style="37" customWidth="1"/>
    <col min="6" max="6" width="54" style="37" customWidth="1"/>
    <col min="7" max="7" width="36.5703125" style="37" customWidth="1"/>
    <col min="8" max="8" width="51.85546875" style="37" customWidth="1"/>
    <col min="9" max="9" width="23" style="37" customWidth="1"/>
    <col min="10" max="10" width="22.140625" style="37" customWidth="1"/>
    <col min="11" max="11" width="99.5703125" style="37" customWidth="1"/>
    <col min="12" max="12" width="60.140625" style="37" customWidth="1"/>
    <col min="13" max="16384" width="9.140625" style="37"/>
  </cols>
  <sheetData>
    <row r="2" spans="2:12" ht="53.25" customHeight="1">
      <c r="B2" s="434" t="s">
        <v>1253</v>
      </c>
      <c r="C2" s="435"/>
      <c r="D2" s="435"/>
      <c r="E2" s="435"/>
      <c r="F2" s="435"/>
      <c r="G2" s="435"/>
      <c r="H2" s="435"/>
      <c r="I2" s="435"/>
      <c r="J2" s="435"/>
      <c r="K2" s="435"/>
      <c r="L2" s="435"/>
    </row>
    <row r="3" spans="2:12" ht="45" customHeight="1">
      <c r="B3" s="143" t="s">
        <v>28</v>
      </c>
      <c r="C3" s="143" t="s">
        <v>29</v>
      </c>
      <c r="D3" s="143" t="s">
        <v>88</v>
      </c>
      <c r="E3" s="78" t="s">
        <v>31</v>
      </c>
      <c r="F3" s="143" t="s">
        <v>1254</v>
      </c>
      <c r="G3" s="143" t="s">
        <v>1255</v>
      </c>
      <c r="H3" s="143" t="s">
        <v>1256</v>
      </c>
      <c r="I3" s="143" t="s">
        <v>436</v>
      </c>
      <c r="J3" s="143" t="s">
        <v>1257</v>
      </c>
      <c r="K3" s="143" t="s">
        <v>1258</v>
      </c>
      <c r="L3" s="143" t="s">
        <v>1259</v>
      </c>
    </row>
    <row r="4" spans="2:12" ht="64.5" customHeight="1">
      <c r="B4" s="219">
        <v>1</v>
      </c>
      <c r="C4" s="220" t="s">
        <v>37</v>
      </c>
      <c r="D4" s="220" t="s">
        <v>38</v>
      </c>
      <c r="E4" s="220" t="s">
        <v>39</v>
      </c>
      <c r="F4" s="221" t="s">
        <v>1260</v>
      </c>
      <c r="G4" s="220" t="s">
        <v>483</v>
      </c>
      <c r="H4" s="220" t="s">
        <v>1261</v>
      </c>
      <c r="I4" s="220" t="s">
        <v>1262</v>
      </c>
      <c r="J4" s="220">
        <v>18</v>
      </c>
      <c r="K4" s="220" t="s">
        <v>1263</v>
      </c>
      <c r="L4" s="221" t="s">
        <v>611</v>
      </c>
    </row>
    <row r="5" spans="2:12" ht="64.5" customHeight="1">
      <c r="B5" s="219">
        <v>2</v>
      </c>
      <c r="C5" s="220" t="s">
        <v>37</v>
      </c>
      <c r="D5" s="220" t="s">
        <v>38</v>
      </c>
      <c r="E5" s="220" t="s">
        <v>39</v>
      </c>
      <c r="F5" s="220" t="s">
        <v>1264</v>
      </c>
      <c r="G5" s="220" t="s">
        <v>483</v>
      </c>
      <c r="H5" s="220" t="s">
        <v>1265</v>
      </c>
      <c r="I5" s="220" t="s">
        <v>1266</v>
      </c>
      <c r="J5" s="220">
        <v>20</v>
      </c>
      <c r="K5" s="220" t="s">
        <v>1267</v>
      </c>
      <c r="L5" s="221" t="s">
        <v>1268</v>
      </c>
    </row>
    <row r="6" spans="2:12" ht="64.5" customHeight="1">
      <c r="B6" s="219">
        <v>3</v>
      </c>
      <c r="C6" s="220" t="s">
        <v>37</v>
      </c>
      <c r="D6" s="220" t="s">
        <v>38</v>
      </c>
      <c r="E6" s="220" t="s">
        <v>39</v>
      </c>
      <c r="F6" s="221" t="s">
        <v>1269</v>
      </c>
      <c r="G6" s="220" t="s">
        <v>483</v>
      </c>
      <c r="H6" s="220" t="s">
        <v>1270</v>
      </c>
      <c r="I6" s="220" t="s">
        <v>1271</v>
      </c>
      <c r="J6" s="220">
        <v>2</v>
      </c>
      <c r="K6" s="220" t="s">
        <v>1272</v>
      </c>
      <c r="L6" s="221" t="s">
        <v>538</v>
      </c>
    </row>
    <row r="7" spans="2:12" ht="64.5" customHeight="1">
      <c r="B7" s="219">
        <v>4</v>
      </c>
      <c r="C7" s="220" t="s">
        <v>37</v>
      </c>
      <c r="D7" s="220" t="s">
        <v>38</v>
      </c>
      <c r="E7" s="220" t="s">
        <v>39</v>
      </c>
      <c r="F7" s="221" t="s">
        <v>1273</v>
      </c>
      <c r="G7" s="220" t="s">
        <v>483</v>
      </c>
      <c r="H7" s="221" t="s">
        <v>563</v>
      </c>
      <c r="I7" s="221" t="s">
        <v>1274</v>
      </c>
      <c r="J7" s="221">
        <v>10</v>
      </c>
      <c r="K7" s="220" t="s">
        <v>1275</v>
      </c>
      <c r="L7" s="221" t="s">
        <v>616</v>
      </c>
    </row>
    <row r="8" spans="2:12" ht="64.5" customHeight="1">
      <c r="B8" s="219">
        <v>5</v>
      </c>
      <c r="C8" s="220" t="s">
        <v>37</v>
      </c>
      <c r="D8" s="220" t="s">
        <v>38</v>
      </c>
      <c r="E8" s="220" t="s">
        <v>39</v>
      </c>
      <c r="F8" s="220" t="s">
        <v>1276</v>
      </c>
      <c r="G8" s="220" t="s">
        <v>42</v>
      </c>
      <c r="H8" s="220" t="s">
        <v>1277</v>
      </c>
      <c r="I8" s="220" t="s">
        <v>1278</v>
      </c>
      <c r="J8" s="220">
        <v>1</v>
      </c>
      <c r="K8" s="220" t="s">
        <v>1279</v>
      </c>
      <c r="L8" s="222" t="s">
        <v>538</v>
      </c>
    </row>
    <row r="9" spans="2:12" ht="64.5" customHeight="1">
      <c r="B9" s="219">
        <v>6</v>
      </c>
      <c r="C9" s="220" t="s">
        <v>37</v>
      </c>
      <c r="D9" s="220" t="s">
        <v>38</v>
      </c>
      <c r="E9" s="220" t="s">
        <v>39</v>
      </c>
      <c r="F9" s="220" t="s">
        <v>1280</v>
      </c>
      <c r="G9" s="220" t="s">
        <v>40</v>
      </c>
      <c r="H9" s="220" t="s">
        <v>1281</v>
      </c>
      <c r="I9" s="220" t="s">
        <v>622</v>
      </c>
      <c r="J9" s="220">
        <v>11</v>
      </c>
      <c r="K9" s="223" t="s">
        <v>1282</v>
      </c>
      <c r="L9" s="221" t="s">
        <v>488</v>
      </c>
    </row>
    <row r="10" spans="2:12" ht="64.5" customHeight="1">
      <c r="B10" s="219">
        <v>7</v>
      </c>
      <c r="C10" s="220" t="s">
        <v>37</v>
      </c>
      <c r="D10" s="220" t="s">
        <v>38</v>
      </c>
      <c r="E10" s="220" t="s">
        <v>39</v>
      </c>
      <c r="F10" s="221" t="s">
        <v>1283</v>
      </c>
      <c r="G10" s="220" t="s">
        <v>483</v>
      </c>
      <c r="H10" s="221" t="s">
        <v>1284</v>
      </c>
      <c r="I10" s="221" t="s">
        <v>652</v>
      </c>
      <c r="J10" s="221">
        <v>275</v>
      </c>
      <c r="K10" s="224" t="s">
        <v>1285</v>
      </c>
      <c r="L10" s="221" t="s">
        <v>588</v>
      </c>
    </row>
    <row r="11" spans="2:12" ht="64.5" customHeight="1">
      <c r="B11" s="219">
        <v>8</v>
      </c>
      <c r="C11" s="225" t="s">
        <v>37</v>
      </c>
      <c r="D11" s="225" t="s">
        <v>38</v>
      </c>
      <c r="E11" s="225" t="s">
        <v>39</v>
      </c>
      <c r="F11" s="222" t="s">
        <v>1286</v>
      </c>
      <c r="G11" s="225" t="s">
        <v>40</v>
      </c>
      <c r="H11" s="222" t="s">
        <v>1270</v>
      </c>
      <c r="I11" s="222" t="s">
        <v>671</v>
      </c>
      <c r="J11" s="222">
        <v>12</v>
      </c>
      <c r="K11" s="226" t="s">
        <v>1287</v>
      </c>
      <c r="L11" s="221" t="s">
        <v>544</v>
      </c>
    </row>
    <row r="12" spans="2:12" ht="64.5" customHeight="1">
      <c r="B12" s="219">
        <v>9</v>
      </c>
      <c r="C12" s="220" t="s">
        <v>37</v>
      </c>
      <c r="D12" s="220" t="s">
        <v>38</v>
      </c>
      <c r="E12" s="220" t="s">
        <v>39</v>
      </c>
      <c r="F12" s="221" t="s">
        <v>1288</v>
      </c>
      <c r="G12" s="220" t="s">
        <v>483</v>
      </c>
      <c r="H12" s="221" t="s">
        <v>1289</v>
      </c>
      <c r="I12" s="221" t="s">
        <v>703</v>
      </c>
      <c r="J12" s="221">
        <v>11</v>
      </c>
      <c r="K12" s="224" t="s">
        <v>1290</v>
      </c>
      <c r="L12" s="221" t="s">
        <v>1291</v>
      </c>
    </row>
    <row r="13" spans="2:12" ht="64.5" customHeight="1">
      <c r="B13" s="219">
        <v>10</v>
      </c>
      <c r="C13" s="220" t="s">
        <v>37</v>
      </c>
      <c r="D13" s="220" t="s">
        <v>38</v>
      </c>
      <c r="E13" s="220" t="s">
        <v>39</v>
      </c>
      <c r="F13" s="221" t="s">
        <v>1292</v>
      </c>
      <c r="G13" s="220" t="s">
        <v>42</v>
      </c>
      <c r="H13" s="221" t="s">
        <v>1293</v>
      </c>
      <c r="I13" s="221" t="s">
        <v>681</v>
      </c>
      <c r="J13" s="221">
        <v>1</v>
      </c>
      <c r="K13" s="224" t="s">
        <v>1294</v>
      </c>
      <c r="L13" s="221" t="s">
        <v>616</v>
      </c>
    </row>
    <row r="14" spans="2:12" ht="64.5" customHeight="1">
      <c r="B14" s="219">
        <v>11</v>
      </c>
      <c r="C14" s="220" t="s">
        <v>37</v>
      </c>
      <c r="D14" s="220" t="s">
        <v>38</v>
      </c>
      <c r="E14" s="220" t="s">
        <v>39</v>
      </c>
      <c r="F14" s="221" t="s">
        <v>1295</v>
      </c>
      <c r="G14" s="220" t="s">
        <v>42</v>
      </c>
      <c r="H14" s="221" t="s">
        <v>1296</v>
      </c>
      <c r="I14" s="227" t="s">
        <v>1297</v>
      </c>
      <c r="J14" s="221">
        <v>1</v>
      </c>
      <c r="K14" s="224" t="s">
        <v>1298</v>
      </c>
      <c r="L14" s="221" t="s">
        <v>616</v>
      </c>
    </row>
    <row r="15" spans="2:12" ht="64.5" customHeight="1">
      <c r="B15" s="219">
        <v>12</v>
      </c>
      <c r="C15" s="228" t="s">
        <v>95</v>
      </c>
      <c r="D15" s="228" t="s">
        <v>129</v>
      </c>
      <c r="E15" s="229" t="s">
        <v>1299</v>
      </c>
      <c r="F15" s="230" t="s">
        <v>1300</v>
      </c>
      <c r="G15" s="231" t="s">
        <v>483</v>
      </c>
      <c r="H15" s="230" t="s">
        <v>1301</v>
      </c>
      <c r="I15" s="228" t="s">
        <v>1302</v>
      </c>
      <c r="J15" s="228">
        <v>21</v>
      </c>
      <c r="K15" s="232" t="s">
        <v>1303</v>
      </c>
      <c r="L15" s="221" t="s">
        <v>1304</v>
      </c>
    </row>
    <row r="16" spans="2:12" ht="64.5" customHeight="1">
      <c r="B16" s="219">
        <v>13</v>
      </c>
      <c r="C16" s="233" t="s">
        <v>93</v>
      </c>
      <c r="D16" s="233" t="s">
        <v>94</v>
      </c>
      <c r="E16" s="229" t="s">
        <v>1305</v>
      </c>
      <c r="F16" s="234" t="s">
        <v>1306</v>
      </c>
      <c r="G16" s="231" t="s">
        <v>483</v>
      </c>
      <c r="H16" s="233" t="s">
        <v>1307</v>
      </c>
      <c r="I16" s="233" t="s">
        <v>681</v>
      </c>
      <c r="J16" s="233">
        <v>14</v>
      </c>
      <c r="K16" s="235" t="s">
        <v>1308</v>
      </c>
      <c r="L16" s="221" t="s">
        <v>1309</v>
      </c>
    </row>
    <row r="17" spans="2:12" ht="64.5" customHeight="1">
      <c r="B17" s="219">
        <v>14</v>
      </c>
      <c r="C17" s="236" t="s">
        <v>448</v>
      </c>
      <c r="D17" s="236" t="s">
        <v>128</v>
      </c>
      <c r="E17" s="229" t="s">
        <v>1299</v>
      </c>
      <c r="F17" s="234" t="s">
        <v>1310</v>
      </c>
      <c r="G17" s="231" t="s">
        <v>483</v>
      </c>
      <c r="H17" s="236" t="s">
        <v>1311</v>
      </c>
      <c r="I17" s="237" t="s">
        <v>1312</v>
      </c>
      <c r="J17" s="238">
        <v>7</v>
      </c>
      <c r="K17" s="239" t="s">
        <v>1313</v>
      </c>
      <c r="L17" s="221" t="s">
        <v>1314</v>
      </c>
    </row>
    <row r="18" spans="2:12" ht="64.5" customHeight="1">
      <c r="B18" s="219">
        <v>15</v>
      </c>
      <c r="C18" s="236" t="s">
        <v>448</v>
      </c>
      <c r="D18" s="236" t="s">
        <v>128</v>
      </c>
      <c r="E18" s="229" t="s">
        <v>1299</v>
      </c>
      <c r="F18" s="234" t="s">
        <v>1315</v>
      </c>
      <c r="G18" s="231" t="s">
        <v>483</v>
      </c>
      <c r="H18" s="233" t="s">
        <v>1316</v>
      </c>
      <c r="I18" s="240" t="s">
        <v>575</v>
      </c>
      <c r="J18" s="234">
        <v>8</v>
      </c>
      <c r="K18" s="235" t="s">
        <v>1317</v>
      </c>
      <c r="L18" s="221" t="s">
        <v>1318</v>
      </c>
    </row>
    <row r="19" spans="2:12" ht="64.5" customHeight="1">
      <c r="B19" s="219">
        <v>16</v>
      </c>
      <c r="C19" s="236" t="s">
        <v>116</v>
      </c>
      <c r="D19" s="236" t="s">
        <v>420</v>
      </c>
      <c r="E19" s="229" t="s">
        <v>39</v>
      </c>
      <c r="F19" s="234" t="s">
        <v>1319</v>
      </c>
      <c r="G19" s="231" t="s">
        <v>483</v>
      </c>
      <c r="H19" s="233" t="s">
        <v>1320</v>
      </c>
      <c r="I19" s="233" t="s">
        <v>1321</v>
      </c>
      <c r="J19" s="233">
        <v>3</v>
      </c>
      <c r="K19" s="235" t="s">
        <v>1322</v>
      </c>
      <c r="L19" s="221" t="s">
        <v>1323</v>
      </c>
    </row>
    <row r="20" spans="2:12" ht="64.5" customHeight="1">
      <c r="B20" s="219">
        <v>17</v>
      </c>
      <c r="C20" s="233" t="s">
        <v>116</v>
      </c>
      <c r="D20" s="233" t="s">
        <v>420</v>
      </c>
      <c r="E20" s="229" t="s">
        <v>39</v>
      </c>
      <c r="F20" s="234" t="s">
        <v>1324</v>
      </c>
      <c r="G20" s="231" t="s">
        <v>483</v>
      </c>
      <c r="H20" s="233" t="s">
        <v>1325</v>
      </c>
      <c r="I20" s="233" t="s">
        <v>1326</v>
      </c>
      <c r="J20" s="233">
        <v>3</v>
      </c>
      <c r="K20" s="235" t="s">
        <v>1327</v>
      </c>
      <c r="L20" s="221" t="s">
        <v>1323</v>
      </c>
    </row>
    <row r="21" spans="2:12" ht="64.5" customHeight="1">
      <c r="B21" s="219">
        <v>18</v>
      </c>
      <c r="C21" s="233" t="s">
        <v>116</v>
      </c>
      <c r="D21" s="233" t="s">
        <v>420</v>
      </c>
      <c r="E21" s="229" t="s">
        <v>39</v>
      </c>
      <c r="F21" s="234" t="s">
        <v>1328</v>
      </c>
      <c r="G21" s="231" t="s">
        <v>483</v>
      </c>
      <c r="H21" s="234" t="s">
        <v>1329</v>
      </c>
      <c r="I21" s="233" t="s">
        <v>1321</v>
      </c>
      <c r="J21" s="233">
        <v>3</v>
      </c>
      <c r="K21" s="235" t="s">
        <v>1330</v>
      </c>
      <c r="L21" s="221" t="s">
        <v>1323</v>
      </c>
    </row>
    <row r="22" spans="2:12" ht="64.5" customHeight="1">
      <c r="B22" s="219">
        <v>19</v>
      </c>
      <c r="C22" s="233" t="s">
        <v>116</v>
      </c>
      <c r="D22" s="233" t="s">
        <v>1331</v>
      </c>
      <c r="E22" s="229" t="s">
        <v>1299</v>
      </c>
      <c r="F22" s="234" t="s">
        <v>1319</v>
      </c>
      <c r="G22" s="241" t="s">
        <v>1053</v>
      </c>
      <c r="H22" s="233" t="s">
        <v>1332</v>
      </c>
      <c r="I22" s="233" t="s">
        <v>662</v>
      </c>
      <c r="J22" s="233">
        <v>1</v>
      </c>
      <c r="K22" s="235" t="s">
        <v>1333</v>
      </c>
      <c r="L22" s="221" t="s">
        <v>1334</v>
      </c>
    </row>
    <row r="23" spans="2:12" ht="64.5" customHeight="1">
      <c r="B23" s="219">
        <v>20</v>
      </c>
      <c r="C23" s="233" t="s">
        <v>136</v>
      </c>
      <c r="D23" s="233" t="s">
        <v>137</v>
      </c>
      <c r="E23" s="229" t="s">
        <v>1305</v>
      </c>
      <c r="F23" s="234" t="s">
        <v>1319</v>
      </c>
      <c r="G23" s="231" t="s">
        <v>483</v>
      </c>
      <c r="H23" s="234" t="s">
        <v>1335</v>
      </c>
      <c r="I23" s="233" t="s">
        <v>1336</v>
      </c>
      <c r="J23" s="233">
        <v>7</v>
      </c>
      <c r="K23" s="242" t="s">
        <v>1337</v>
      </c>
      <c r="L23" s="221" t="s">
        <v>1338</v>
      </c>
    </row>
    <row r="24" spans="2:12" ht="64.5" customHeight="1">
      <c r="B24" s="219">
        <v>21</v>
      </c>
      <c r="C24" s="233" t="s">
        <v>136</v>
      </c>
      <c r="D24" s="233" t="s">
        <v>137</v>
      </c>
      <c r="E24" s="229" t="s">
        <v>1305</v>
      </c>
      <c r="F24" s="234" t="s">
        <v>1339</v>
      </c>
      <c r="G24" s="243" t="s">
        <v>708</v>
      </c>
      <c r="H24" s="233" t="s">
        <v>1340</v>
      </c>
      <c r="I24" s="233" t="s">
        <v>1341</v>
      </c>
      <c r="J24" s="233">
        <v>3</v>
      </c>
      <c r="K24" s="235" t="s">
        <v>1342</v>
      </c>
      <c r="L24" s="221" t="s">
        <v>1343</v>
      </c>
    </row>
    <row r="25" spans="2:12" ht="64.5" customHeight="1">
      <c r="B25" s="219">
        <v>22</v>
      </c>
      <c r="C25" s="233" t="s">
        <v>37</v>
      </c>
      <c r="D25" s="233" t="s">
        <v>664</v>
      </c>
      <c r="E25" s="229" t="s">
        <v>1305</v>
      </c>
      <c r="F25" s="234" t="s">
        <v>1344</v>
      </c>
      <c r="G25" s="244" t="s">
        <v>1053</v>
      </c>
      <c r="H25" s="234" t="s">
        <v>1345</v>
      </c>
      <c r="I25" s="233" t="s">
        <v>953</v>
      </c>
      <c r="J25" s="233">
        <v>1</v>
      </c>
      <c r="K25" s="235" t="s">
        <v>1346</v>
      </c>
      <c r="L25" s="221" t="s">
        <v>1347</v>
      </c>
    </row>
    <row r="26" spans="2:12" ht="64.5" customHeight="1">
      <c r="B26" s="219">
        <v>23</v>
      </c>
      <c r="C26" s="233" t="s">
        <v>37</v>
      </c>
      <c r="D26" s="233" t="s">
        <v>134</v>
      </c>
      <c r="E26" s="229" t="s">
        <v>1299</v>
      </c>
      <c r="F26" s="234" t="s">
        <v>1324</v>
      </c>
      <c r="G26" s="244" t="s">
        <v>1053</v>
      </c>
      <c r="H26" s="233" t="s">
        <v>1348</v>
      </c>
      <c r="I26" s="233" t="s">
        <v>675</v>
      </c>
      <c r="J26" s="233">
        <v>2</v>
      </c>
      <c r="K26" s="235" t="s">
        <v>1349</v>
      </c>
      <c r="L26" s="221" t="s">
        <v>1347</v>
      </c>
    </row>
    <row r="27" spans="2:12" ht="64.5" customHeight="1">
      <c r="B27" s="219">
        <v>24</v>
      </c>
      <c r="C27" s="233" t="s">
        <v>95</v>
      </c>
      <c r="D27" s="233" t="s">
        <v>408</v>
      </c>
      <c r="E27" s="229" t="s">
        <v>97</v>
      </c>
      <c r="F27" s="234" t="s">
        <v>1324</v>
      </c>
      <c r="G27" s="244" t="s">
        <v>1053</v>
      </c>
      <c r="H27" s="234" t="s">
        <v>1350</v>
      </c>
      <c r="I27" s="233" t="s">
        <v>1351</v>
      </c>
      <c r="J27" s="233">
        <v>2</v>
      </c>
      <c r="K27" s="235" t="s">
        <v>1352</v>
      </c>
      <c r="L27" s="221" t="s">
        <v>1353</v>
      </c>
    </row>
    <row r="28" spans="2:12" ht="64.5" customHeight="1">
      <c r="B28" s="219">
        <v>25</v>
      </c>
      <c r="C28" s="233" t="s">
        <v>95</v>
      </c>
      <c r="D28" s="233" t="s">
        <v>408</v>
      </c>
      <c r="E28" s="229" t="s">
        <v>97</v>
      </c>
      <c r="F28" s="234" t="s">
        <v>1354</v>
      </c>
      <c r="G28" s="244" t="s">
        <v>1053</v>
      </c>
      <c r="H28" s="234" t="s">
        <v>1355</v>
      </c>
      <c r="I28" s="233" t="s">
        <v>1326</v>
      </c>
      <c r="J28" s="233">
        <v>3</v>
      </c>
      <c r="K28" s="235" t="s">
        <v>1356</v>
      </c>
      <c r="L28" s="221" t="s">
        <v>1357</v>
      </c>
    </row>
    <row r="29" spans="2:12" ht="64.5" customHeight="1">
      <c r="B29" s="219">
        <v>26</v>
      </c>
      <c r="C29" s="233" t="s">
        <v>102</v>
      </c>
      <c r="D29" s="233" t="s">
        <v>103</v>
      </c>
      <c r="E29" s="229" t="s">
        <v>1305</v>
      </c>
      <c r="F29" s="234" t="s">
        <v>1358</v>
      </c>
      <c r="G29" s="243" t="s">
        <v>708</v>
      </c>
      <c r="H29" s="233" t="s">
        <v>1359</v>
      </c>
      <c r="I29" s="233" t="s">
        <v>671</v>
      </c>
      <c r="J29" s="233">
        <v>1</v>
      </c>
      <c r="K29" s="245" t="s">
        <v>1360</v>
      </c>
      <c r="L29" s="221" t="s">
        <v>1361</v>
      </c>
    </row>
    <row r="30" spans="2:12" ht="64.5" customHeight="1">
      <c r="B30" s="219">
        <v>27</v>
      </c>
      <c r="C30" s="233" t="s">
        <v>102</v>
      </c>
      <c r="D30" s="233" t="s">
        <v>103</v>
      </c>
      <c r="E30" s="246" t="s">
        <v>1305</v>
      </c>
      <c r="F30" s="234" t="s">
        <v>1324</v>
      </c>
      <c r="G30" s="244" t="s">
        <v>1053</v>
      </c>
      <c r="H30" s="233" t="s">
        <v>1362</v>
      </c>
      <c r="I30" s="233" t="s">
        <v>1363</v>
      </c>
      <c r="J30" s="233">
        <v>1</v>
      </c>
      <c r="K30" s="235" t="s">
        <v>1364</v>
      </c>
      <c r="L30" s="221" t="s">
        <v>1361</v>
      </c>
    </row>
    <row r="31" spans="2:12" ht="64.5" customHeight="1">
      <c r="B31" s="219">
        <v>28</v>
      </c>
      <c r="C31" s="234" t="s">
        <v>100</v>
      </c>
      <c r="D31" s="235" t="s">
        <v>135</v>
      </c>
      <c r="E31" s="243" t="s">
        <v>1305</v>
      </c>
      <c r="F31" s="234" t="s">
        <v>1365</v>
      </c>
      <c r="G31" s="231" t="s">
        <v>708</v>
      </c>
      <c r="H31" s="247" t="s">
        <v>1366</v>
      </c>
      <c r="I31" s="248" t="s">
        <v>1367</v>
      </c>
      <c r="J31" s="248">
        <v>1</v>
      </c>
      <c r="K31" s="249" t="s">
        <v>1368</v>
      </c>
      <c r="L31" s="221" t="s">
        <v>1369</v>
      </c>
    </row>
    <row r="32" spans="2:12" ht="64.5" customHeight="1">
      <c r="B32" s="219">
        <v>29</v>
      </c>
      <c r="C32" s="250" t="s">
        <v>415</v>
      </c>
      <c r="D32" s="251" t="s">
        <v>416</v>
      </c>
      <c r="E32" s="252" t="s">
        <v>1305</v>
      </c>
      <c r="F32" s="234" t="s">
        <v>1370</v>
      </c>
      <c r="G32" s="231" t="s">
        <v>483</v>
      </c>
      <c r="H32" s="253" t="s">
        <v>1371</v>
      </c>
      <c r="I32" s="253" t="s">
        <v>1321</v>
      </c>
      <c r="J32" s="253">
        <v>6</v>
      </c>
      <c r="K32" s="224" t="s">
        <v>1372</v>
      </c>
      <c r="L32" s="221" t="s">
        <v>1373</v>
      </c>
    </row>
    <row r="33" spans="2:12" ht="64.5" customHeight="1">
      <c r="B33" s="219">
        <v>30</v>
      </c>
      <c r="C33" s="254" t="s">
        <v>415</v>
      </c>
      <c r="D33" s="255" t="s">
        <v>462</v>
      </c>
      <c r="E33" s="256" t="s">
        <v>97</v>
      </c>
      <c r="F33" s="234" t="s">
        <v>1370</v>
      </c>
      <c r="G33" s="244" t="s">
        <v>1053</v>
      </c>
      <c r="H33" s="254" t="s">
        <v>1371</v>
      </c>
      <c r="I33" s="255" t="s">
        <v>1374</v>
      </c>
      <c r="J33" s="255">
        <v>1</v>
      </c>
      <c r="K33" s="257" t="s">
        <v>1375</v>
      </c>
      <c r="L33" s="222" t="s">
        <v>1373</v>
      </c>
    </row>
    <row r="34" spans="2:12" ht="64.5" customHeight="1">
      <c r="B34" s="219">
        <v>31</v>
      </c>
      <c r="C34" s="221" t="s">
        <v>37</v>
      </c>
      <c r="D34" s="221" t="s">
        <v>38</v>
      </c>
      <c r="E34" s="252" t="s">
        <v>1305</v>
      </c>
      <c r="F34" s="221" t="s">
        <v>1376</v>
      </c>
      <c r="G34" s="220" t="s">
        <v>483</v>
      </c>
      <c r="H34" s="221" t="s">
        <v>1377</v>
      </c>
      <c r="I34" s="221" t="s">
        <v>1378</v>
      </c>
      <c r="J34" s="221" t="s">
        <v>976</v>
      </c>
      <c r="K34" s="221" t="s">
        <v>1379</v>
      </c>
      <c r="L34" s="221" t="s">
        <v>488</v>
      </c>
    </row>
    <row r="35" spans="2:12" ht="64.5" customHeight="1">
      <c r="B35" s="219">
        <v>32</v>
      </c>
      <c r="C35" s="221" t="s">
        <v>37</v>
      </c>
      <c r="D35" s="221" t="s">
        <v>38</v>
      </c>
      <c r="E35" s="252" t="s">
        <v>1305</v>
      </c>
      <c r="F35" s="221" t="s">
        <v>1380</v>
      </c>
      <c r="G35" s="220" t="s">
        <v>483</v>
      </c>
      <c r="H35" s="221" t="s">
        <v>1381</v>
      </c>
      <c r="I35" s="221" t="s">
        <v>831</v>
      </c>
      <c r="J35" s="221">
        <v>14</v>
      </c>
      <c r="K35" s="221" t="s">
        <v>1382</v>
      </c>
      <c r="L35" s="221" t="s">
        <v>488</v>
      </c>
    </row>
    <row r="36" spans="2:12" ht="64.5" customHeight="1">
      <c r="B36" s="219">
        <v>33</v>
      </c>
      <c r="C36" s="221" t="s">
        <v>733</v>
      </c>
      <c r="D36" s="221" t="s">
        <v>733</v>
      </c>
      <c r="E36" s="221" t="s">
        <v>735</v>
      </c>
      <c r="F36" s="221" t="s">
        <v>1383</v>
      </c>
      <c r="G36" s="220" t="s">
        <v>483</v>
      </c>
      <c r="H36" s="221" t="s">
        <v>952</v>
      </c>
      <c r="I36" s="221" t="s">
        <v>831</v>
      </c>
      <c r="J36" s="221" t="s">
        <v>1384</v>
      </c>
      <c r="K36" s="221" t="s">
        <v>1385</v>
      </c>
      <c r="L36" s="221" t="s">
        <v>488</v>
      </c>
    </row>
    <row r="37" spans="2:12" ht="64.5" customHeight="1">
      <c r="B37" s="219">
        <v>34</v>
      </c>
      <c r="C37" s="258" t="s">
        <v>102</v>
      </c>
      <c r="D37" s="259" t="s">
        <v>103</v>
      </c>
      <c r="E37" s="260" t="s">
        <v>1305</v>
      </c>
      <c r="F37" s="247" t="s">
        <v>1386</v>
      </c>
      <c r="G37" s="261" t="s">
        <v>40</v>
      </c>
      <c r="H37" s="262" t="s">
        <v>1366</v>
      </c>
      <c r="I37" s="262" t="s">
        <v>1387</v>
      </c>
      <c r="J37" s="262">
        <v>1</v>
      </c>
      <c r="K37" s="262" t="s">
        <v>1388</v>
      </c>
      <c r="L37" s="263" t="s">
        <v>1389</v>
      </c>
    </row>
    <row r="38" spans="2:12" ht="64.5" customHeight="1">
      <c r="B38" s="219">
        <v>35</v>
      </c>
      <c r="C38" s="264" t="s">
        <v>1390</v>
      </c>
      <c r="D38" s="221" t="s">
        <v>1391</v>
      </c>
      <c r="E38" s="265" t="s">
        <v>39</v>
      </c>
      <c r="F38" s="234" t="s">
        <v>1324</v>
      </c>
      <c r="G38" s="220" t="s">
        <v>40</v>
      </c>
      <c r="H38" s="221" t="s">
        <v>1392</v>
      </c>
      <c r="I38" s="221" t="s">
        <v>1393</v>
      </c>
      <c r="J38" s="221">
        <v>1</v>
      </c>
      <c r="K38" s="221" t="s">
        <v>1394</v>
      </c>
      <c r="L38" s="221" t="s">
        <v>1395</v>
      </c>
    </row>
    <row r="39" spans="2:12" ht="64.5" customHeight="1">
      <c r="B39" s="219">
        <v>36</v>
      </c>
      <c r="C39" s="264" t="s">
        <v>448</v>
      </c>
      <c r="D39" s="233" t="s">
        <v>408</v>
      </c>
      <c r="E39" s="222" t="s">
        <v>97</v>
      </c>
      <c r="F39" s="234" t="s">
        <v>1319</v>
      </c>
      <c r="G39" s="220" t="s">
        <v>40</v>
      </c>
      <c r="H39" s="234" t="s">
        <v>1350</v>
      </c>
      <c r="I39" s="221" t="s">
        <v>1396</v>
      </c>
      <c r="J39" s="221">
        <v>1</v>
      </c>
      <c r="K39" s="221" t="s">
        <v>1397</v>
      </c>
      <c r="L39" s="266" t="s">
        <v>1398</v>
      </c>
    </row>
    <row r="40" spans="2:12" ht="64.5" customHeight="1">
      <c r="B40" s="219">
        <v>37</v>
      </c>
      <c r="C40" s="264" t="s">
        <v>102</v>
      </c>
      <c r="D40" s="224" t="s">
        <v>103</v>
      </c>
      <c r="E40" s="252" t="s">
        <v>1305</v>
      </c>
      <c r="F40" s="234" t="s">
        <v>1324</v>
      </c>
      <c r="G40" s="220" t="s">
        <v>42</v>
      </c>
      <c r="H40" s="221" t="s">
        <v>1366</v>
      </c>
      <c r="I40" s="221" t="s">
        <v>820</v>
      </c>
      <c r="J40" s="221">
        <v>1</v>
      </c>
      <c r="K40" s="221" t="s">
        <v>1399</v>
      </c>
      <c r="L40" s="221" t="s">
        <v>1400</v>
      </c>
    </row>
    <row r="41" spans="2:12" ht="64.5" customHeight="1">
      <c r="B41" s="219">
        <v>38</v>
      </c>
      <c r="C41" s="258" t="s">
        <v>102</v>
      </c>
      <c r="D41" s="224" t="s">
        <v>103</v>
      </c>
      <c r="E41" s="252" t="s">
        <v>1305</v>
      </c>
      <c r="F41" s="264" t="s">
        <v>1401</v>
      </c>
      <c r="G41" s="220" t="s">
        <v>42</v>
      </c>
      <c r="H41" s="221" t="s">
        <v>1402</v>
      </c>
      <c r="I41" s="221" t="s">
        <v>1403</v>
      </c>
      <c r="J41" s="221">
        <v>1</v>
      </c>
      <c r="K41" s="221" t="s">
        <v>1404</v>
      </c>
      <c r="L41" s="221" t="s">
        <v>1405</v>
      </c>
    </row>
    <row r="42" spans="2:12" ht="64.5" customHeight="1">
      <c r="B42" s="219">
        <v>39</v>
      </c>
      <c r="C42" s="264" t="s">
        <v>100</v>
      </c>
      <c r="D42" s="221" t="s">
        <v>101</v>
      </c>
      <c r="E42" s="265" t="s">
        <v>97</v>
      </c>
      <c r="F42" s="234" t="s">
        <v>1319</v>
      </c>
      <c r="G42" s="220" t="s">
        <v>42</v>
      </c>
      <c r="H42" s="221" t="s">
        <v>1406</v>
      </c>
      <c r="I42" s="221" t="s">
        <v>754</v>
      </c>
      <c r="J42" s="221">
        <v>1</v>
      </c>
      <c r="K42" s="221" t="s">
        <v>1407</v>
      </c>
      <c r="L42" s="221" t="s">
        <v>1408</v>
      </c>
    </row>
    <row r="43" spans="2:12" s="89" customFormat="1" ht="64.5" customHeight="1">
      <c r="B43" s="219">
        <v>40</v>
      </c>
      <c r="C43" s="258" t="s">
        <v>100</v>
      </c>
      <c r="D43" s="262" t="s">
        <v>101</v>
      </c>
      <c r="E43" s="262" t="s">
        <v>97</v>
      </c>
      <c r="F43" s="234" t="s">
        <v>1365</v>
      </c>
      <c r="G43" s="267" t="s">
        <v>42</v>
      </c>
      <c r="H43" s="262" t="s">
        <v>909</v>
      </c>
      <c r="I43" s="262" t="s">
        <v>928</v>
      </c>
      <c r="J43" s="262">
        <v>1</v>
      </c>
      <c r="K43" s="262" t="s">
        <v>1409</v>
      </c>
      <c r="L43" s="262" t="s">
        <v>1410</v>
      </c>
    </row>
    <row r="44" spans="2:12" ht="64.5" customHeight="1">
      <c r="B44" s="219">
        <v>41</v>
      </c>
      <c r="C44" s="264" t="s">
        <v>1390</v>
      </c>
      <c r="D44" s="221" t="s">
        <v>1391</v>
      </c>
      <c r="E44" s="265" t="s">
        <v>39</v>
      </c>
      <c r="F44" s="221" t="s">
        <v>1411</v>
      </c>
      <c r="G44" s="220" t="s">
        <v>42</v>
      </c>
      <c r="H44" s="221" t="s">
        <v>1412</v>
      </c>
      <c r="I44" s="221" t="s">
        <v>939</v>
      </c>
      <c r="J44" s="221">
        <v>1</v>
      </c>
      <c r="K44" s="221" t="s">
        <v>1413</v>
      </c>
      <c r="L44" s="221" t="s">
        <v>1414</v>
      </c>
    </row>
    <row r="45" spans="2:12" ht="64.5" customHeight="1">
      <c r="B45" s="219">
        <v>42</v>
      </c>
      <c r="C45" s="264" t="s">
        <v>1390</v>
      </c>
      <c r="D45" s="221" t="s">
        <v>1391</v>
      </c>
      <c r="E45" s="265" t="s">
        <v>39</v>
      </c>
      <c r="F45" s="234" t="s">
        <v>1319</v>
      </c>
      <c r="G45" s="220" t="s">
        <v>42</v>
      </c>
      <c r="H45" s="221" t="s">
        <v>1406</v>
      </c>
      <c r="I45" s="221" t="s">
        <v>877</v>
      </c>
      <c r="J45" s="221">
        <v>2</v>
      </c>
      <c r="K45" s="221" t="s">
        <v>1415</v>
      </c>
      <c r="L45" s="221" t="s">
        <v>1416</v>
      </c>
    </row>
    <row r="46" spans="2:12" ht="64.5" customHeight="1">
      <c r="B46" s="219">
        <v>43</v>
      </c>
      <c r="C46" s="264" t="s">
        <v>1390</v>
      </c>
      <c r="D46" s="221" t="s">
        <v>1391</v>
      </c>
      <c r="E46" s="265" t="s">
        <v>39</v>
      </c>
      <c r="F46" s="234" t="s">
        <v>1324</v>
      </c>
      <c r="G46" s="220" t="s">
        <v>483</v>
      </c>
      <c r="H46" s="221" t="s">
        <v>1392</v>
      </c>
      <c r="I46" s="221" t="s">
        <v>762</v>
      </c>
      <c r="J46" s="221">
        <v>4</v>
      </c>
      <c r="K46" s="221" t="s">
        <v>1417</v>
      </c>
      <c r="L46" s="221" t="s">
        <v>1418</v>
      </c>
    </row>
    <row r="47" spans="2:12" s="89" customFormat="1" ht="64.5" customHeight="1">
      <c r="B47" s="219">
        <v>44</v>
      </c>
      <c r="C47" s="258" t="s">
        <v>1390</v>
      </c>
      <c r="D47" s="262" t="s">
        <v>1391</v>
      </c>
      <c r="E47" s="263" t="s">
        <v>39</v>
      </c>
      <c r="F47" s="234" t="s">
        <v>1365</v>
      </c>
      <c r="G47" s="267" t="s">
        <v>483</v>
      </c>
      <c r="H47" s="262" t="s">
        <v>909</v>
      </c>
      <c r="I47" s="262" t="s">
        <v>894</v>
      </c>
      <c r="J47" s="262">
        <v>2</v>
      </c>
      <c r="K47" s="262" t="s">
        <v>1419</v>
      </c>
      <c r="L47" s="262" t="s">
        <v>1395</v>
      </c>
    </row>
    <row r="48" spans="2:12" ht="64.5" customHeight="1">
      <c r="B48" s="219">
        <v>45</v>
      </c>
      <c r="C48" s="258" t="s">
        <v>406</v>
      </c>
      <c r="D48" s="221" t="s">
        <v>94</v>
      </c>
      <c r="E48" s="229" t="s">
        <v>1305</v>
      </c>
      <c r="F48" s="221" t="s">
        <v>1420</v>
      </c>
      <c r="G48" s="220" t="s">
        <v>42</v>
      </c>
      <c r="H48" s="221" t="s">
        <v>1421</v>
      </c>
      <c r="I48" s="221" t="s">
        <v>1378</v>
      </c>
      <c r="J48" s="221">
        <v>4</v>
      </c>
      <c r="K48" s="221" t="s">
        <v>1422</v>
      </c>
      <c r="L48" s="222" t="s">
        <v>1423</v>
      </c>
    </row>
    <row r="49" spans="2:12" ht="64.5" customHeight="1">
      <c r="B49" s="219">
        <v>46</v>
      </c>
      <c r="C49" s="264" t="s">
        <v>406</v>
      </c>
      <c r="D49" s="221" t="s">
        <v>94</v>
      </c>
      <c r="E49" s="229" t="s">
        <v>1305</v>
      </c>
      <c r="F49" s="221" t="s">
        <v>1424</v>
      </c>
      <c r="G49" s="220" t="s">
        <v>42</v>
      </c>
      <c r="H49" s="221" t="s">
        <v>1425</v>
      </c>
      <c r="I49" s="221" t="s">
        <v>820</v>
      </c>
      <c r="J49" s="221">
        <v>1</v>
      </c>
      <c r="K49" s="224" t="s">
        <v>1426</v>
      </c>
      <c r="L49" s="221" t="s">
        <v>1427</v>
      </c>
    </row>
    <row r="50" spans="2:12" ht="64.5" customHeight="1">
      <c r="B50" s="219">
        <v>47</v>
      </c>
      <c r="C50" s="264" t="s">
        <v>406</v>
      </c>
      <c r="D50" s="221" t="s">
        <v>94</v>
      </c>
      <c r="E50" s="229" t="s">
        <v>1305</v>
      </c>
      <c r="F50" s="234" t="s">
        <v>1319</v>
      </c>
      <c r="G50" s="220" t="s">
        <v>42</v>
      </c>
      <c r="H50" s="221" t="s">
        <v>1371</v>
      </c>
      <c r="I50" s="221" t="s">
        <v>1428</v>
      </c>
      <c r="J50" s="221">
        <v>7</v>
      </c>
      <c r="K50" s="224" t="s">
        <v>1429</v>
      </c>
      <c r="L50" s="221" t="s">
        <v>1430</v>
      </c>
    </row>
    <row r="51" spans="2:12" ht="64.5" customHeight="1">
      <c r="B51" s="219">
        <v>48</v>
      </c>
      <c r="C51" s="264" t="s">
        <v>406</v>
      </c>
      <c r="D51" s="221" t="s">
        <v>94</v>
      </c>
      <c r="E51" s="229" t="s">
        <v>1305</v>
      </c>
      <c r="F51" s="234" t="s">
        <v>1324</v>
      </c>
      <c r="G51" s="220" t="s">
        <v>42</v>
      </c>
      <c r="H51" s="221" t="s">
        <v>1431</v>
      </c>
      <c r="I51" s="221" t="s">
        <v>754</v>
      </c>
      <c r="J51" s="221">
        <v>6</v>
      </c>
      <c r="K51" s="221" t="s">
        <v>1432</v>
      </c>
      <c r="L51" s="265" t="s">
        <v>1433</v>
      </c>
    </row>
    <row r="52" spans="2:12" ht="64.5" customHeight="1">
      <c r="B52" s="219">
        <v>49</v>
      </c>
      <c r="C52" s="264" t="s">
        <v>406</v>
      </c>
      <c r="D52" s="221" t="s">
        <v>94</v>
      </c>
      <c r="E52" s="229" t="s">
        <v>1305</v>
      </c>
      <c r="F52" s="234" t="s">
        <v>1365</v>
      </c>
      <c r="G52" s="220" t="s">
        <v>42</v>
      </c>
      <c r="H52" s="221" t="s">
        <v>1434</v>
      </c>
      <c r="I52" s="221" t="s">
        <v>1378</v>
      </c>
      <c r="J52" s="221">
        <v>3</v>
      </c>
      <c r="K52" s="221" t="s">
        <v>1435</v>
      </c>
      <c r="L52" s="222" t="s">
        <v>1436</v>
      </c>
    </row>
    <row r="53" spans="2:12" ht="64.5" customHeight="1">
      <c r="B53" s="219">
        <v>50</v>
      </c>
      <c r="C53" s="268" t="s">
        <v>419</v>
      </c>
      <c r="D53" s="222" t="s">
        <v>1437</v>
      </c>
      <c r="E53" s="221"/>
      <c r="F53" s="234" t="s">
        <v>1319</v>
      </c>
      <c r="G53" s="220" t="s">
        <v>42</v>
      </c>
      <c r="H53" s="221" t="s">
        <v>1438</v>
      </c>
      <c r="I53" s="221" t="s">
        <v>779</v>
      </c>
      <c r="J53" s="221">
        <v>4</v>
      </c>
      <c r="K53" s="224" t="s">
        <v>1439</v>
      </c>
      <c r="L53" s="269" t="s">
        <v>1440</v>
      </c>
    </row>
    <row r="54" spans="2:12" ht="64.5" customHeight="1">
      <c r="B54" s="219">
        <v>51</v>
      </c>
      <c r="C54" s="264" t="s">
        <v>419</v>
      </c>
      <c r="D54" s="221" t="s">
        <v>1437</v>
      </c>
      <c r="E54" s="264" t="s">
        <v>39</v>
      </c>
      <c r="F54" s="234" t="s">
        <v>1324</v>
      </c>
      <c r="G54" s="220" t="s">
        <v>42</v>
      </c>
      <c r="H54" s="221" t="s">
        <v>1441</v>
      </c>
      <c r="I54" s="221" t="s">
        <v>1442</v>
      </c>
      <c r="J54" s="221">
        <v>7</v>
      </c>
      <c r="K54" s="221" t="s">
        <v>1443</v>
      </c>
      <c r="L54" s="269" t="s">
        <v>1440</v>
      </c>
    </row>
    <row r="55" spans="2:12" ht="64.5" customHeight="1">
      <c r="B55" s="219">
        <v>52</v>
      </c>
      <c r="C55" s="270" t="s">
        <v>1444</v>
      </c>
      <c r="D55" s="265" t="s">
        <v>127</v>
      </c>
      <c r="E55" s="229" t="s">
        <v>97</v>
      </c>
      <c r="F55" s="220" t="s">
        <v>1445</v>
      </c>
      <c r="G55" s="225" t="s">
        <v>42</v>
      </c>
      <c r="H55" s="222" t="s">
        <v>1431</v>
      </c>
      <c r="I55" s="222" t="s">
        <v>1387</v>
      </c>
      <c r="J55" s="222">
        <v>1</v>
      </c>
      <c r="K55" s="222" t="s">
        <v>1446</v>
      </c>
      <c r="L55" s="222" t="s">
        <v>1436</v>
      </c>
    </row>
    <row r="56" spans="2:12" ht="64.5" customHeight="1">
      <c r="B56" s="219">
        <v>53</v>
      </c>
      <c r="C56" s="264" t="s">
        <v>1444</v>
      </c>
      <c r="D56" s="221" t="s">
        <v>127</v>
      </c>
      <c r="E56" s="229" t="s">
        <v>97</v>
      </c>
      <c r="F56" s="221" t="s">
        <v>1447</v>
      </c>
      <c r="G56" s="220" t="s">
        <v>42</v>
      </c>
      <c r="H56" s="221" t="s">
        <v>1421</v>
      </c>
      <c r="I56" s="221" t="s">
        <v>1448</v>
      </c>
      <c r="J56" s="221">
        <v>3</v>
      </c>
      <c r="K56" s="221" t="s">
        <v>1449</v>
      </c>
      <c r="L56" s="222" t="s">
        <v>1436</v>
      </c>
    </row>
    <row r="57" spans="2:12" ht="64.5" customHeight="1">
      <c r="B57" s="219">
        <v>54</v>
      </c>
      <c r="C57" s="271" t="s">
        <v>116</v>
      </c>
      <c r="D57" s="272" t="s">
        <v>420</v>
      </c>
      <c r="E57" s="229" t="s">
        <v>39</v>
      </c>
      <c r="F57" s="221" t="s">
        <v>1450</v>
      </c>
      <c r="G57" s="220" t="s">
        <v>42</v>
      </c>
      <c r="H57" s="221" t="s">
        <v>1451</v>
      </c>
      <c r="I57" s="221" t="s">
        <v>1452</v>
      </c>
      <c r="J57" s="221">
        <v>1</v>
      </c>
      <c r="K57" s="221" t="s">
        <v>1453</v>
      </c>
      <c r="L57" s="221" t="s">
        <v>1454</v>
      </c>
    </row>
    <row r="58" spans="2:12" ht="64.5" customHeight="1">
      <c r="B58" s="219">
        <v>55</v>
      </c>
      <c r="C58" s="268" t="s">
        <v>116</v>
      </c>
      <c r="D58" s="222" t="s">
        <v>420</v>
      </c>
      <c r="E58" s="229" t="s">
        <v>39</v>
      </c>
      <c r="F58" s="234" t="s">
        <v>1319</v>
      </c>
      <c r="G58" s="220" t="s">
        <v>483</v>
      </c>
      <c r="H58" s="221" t="s">
        <v>1371</v>
      </c>
      <c r="I58" s="221" t="s">
        <v>928</v>
      </c>
      <c r="J58" s="221">
        <v>7</v>
      </c>
      <c r="K58" s="221" t="s">
        <v>1455</v>
      </c>
      <c r="L58" s="221" t="s">
        <v>1454</v>
      </c>
    </row>
    <row r="59" spans="2:12" ht="64.5" customHeight="1">
      <c r="B59" s="219">
        <v>56</v>
      </c>
      <c r="C59" s="273" t="s">
        <v>116</v>
      </c>
      <c r="D59" s="274" t="s">
        <v>420</v>
      </c>
      <c r="E59" s="229" t="s">
        <v>39</v>
      </c>
      <c r="F59" s="234" t="s">
        <v>1324</v>
      </c>
      <c r="G59" s="220" t="s">
        <v>42</v>
      </c>
      <c r="H59" s="221" t="s">
        <v>1456</v>
      </c>
      <c r="I59" s="221" t="s">
        <v>754</v>
      </c>
      <c r="J59" s="221">
        <v>4</v>
      </c>
      <c r="K59" s="221" t="s">
        <v>1457</v>
      </c>
      <c r="L59" s="221" t="s">
        <v>1454</v>
      </c>
    </row>
    <row r="60" spans="2:12" ht="64.5" customHeight="1">
      <c r="B60" s="219">
        <v>57</v>
      </c>
      <c r="C60" s="264" t="s">
        <v>116</v>
      </c>
      <c r="D60" s="221" t="s">
        <v>420</v>
      </c>
      <c r="E60" s="229" t="s">
        <v>39</v>
      </c>
      <c r="F60" s="234" t="s">
        <v>1458</v>
      </c>
      <c r="G60" s="220" t="s">
        <v>42</v>
      </c>
      <c r="H60" s="221" t="s">
        <v>909</v>
      </c>
      <c r="I60" s="221" t="s">
        <v>1459</v>
      </c>
      <c r="J60" s="221">
        <v>9</v>
      </c>
      <c r="K60" s="221" t="s">
        <v>1460</v>
      </c>
      <c r="L60" s="222" t="s">
        <v>1454</v>
      </c>
    </row>
    <row r="61" spans="2:12" ht="64.5" customHeight="1">
      <c r="B61" s="219">
        <v>58</v>
      </c>
      <c r="C61" s="270" t="s">
        <v>448</v>
      </c>
      <c r="D61" s="265" t="s">
        <v>408</v>
      </c>
      <c r="E61" s="222" t="s">
        <v>97</v>
      </c>
      <c r="F61" s="234" t="s">
        <v>1324</v>
      </c>
      <c r="G61" s="220" t="s">
        <v>483</v>
      </c>
      <c r="H61" s="221" t="s">
        <v>1350</v>
      </c>
      <c r="I61" s="221" t="s">
        <v>877</v>
      </c>
      <c r="J61" s="221">
        <v>4</v>
      </c>
      <c r="K61" s="224" t="s">
        <v>1461</v>
      </c>
      <c r="L61" s="222" t="s">
        <v>1398</v>
      </c>
    </row>
    <row r="62" spans="2:12" ht="64.5" customHeight="1">
      <c r="B62" s="219">
        <v>59</v>
      </c>
      <c r="C62" s="258" t="s">
        <v>448</v>
      </c>
      <c r="D62" s="259" t="s">
        <v>408</v>
      </c>
      <c r="E62" s="262" t="s">
        <v>97</v>
      </c>
      <c r="F62" s="234" t="s">
        <v>1458</v>
      </c>
      <c r="G62" s="267" t="s">
        <v>42</v>
      </c>
      <c r="H62" s="262" t="s">
        <v>909</v>
      </c>
      <c r="I62" s="262" t="s">
        <v>1393</v>
      </c>
      <c r="J62" s="262">
        <v>1</v>
      </c>
      <c r="K62" s="259" t="s">
        <v>1462</v>
      </c>
      <c r="L62" s="262" t="s">
        <v>1398</v>
      </c>
    </row>
    <row r="63" spans="2:12" ht="64.5" customHeight="1">
      <c r="B63" s="219">
        <v>60</v>
      </c>
      <c r="C63" s="264" t="s">
        <v>141</v>
      </c>
      <c r="D63" s="221" t="s">
        <v>142</v>
      </c>
      <c r="E63" s="265" t="s">
        <v>39</v>
      </c>
      <c r="F63" s="234" t="s">
        <v>1319</v>
      </c>
      <c r="G63" s="220" t="s">
        <v>42</v>
      </c>
      <c r="H63" s="221" t="s">
        <v>1463</v>
      </c>
      <c r="I63" s="221" t="s">
        <v>1403</v>
      </c>
      <c r="J63" s="221">
        <v>3</v>
      </c>
      <c r="K63" s="221" t="s">
        <v>1464</v>
      </c>
      <c r="L63" s="265" t="s">
        <v>1418</v>
      </c>
    </row>
    <row r="64" spans="2:12" ht="64.5" customHeight="1">
      <c r="B64" s="219">
        <v>61</v>
      </c>
      <c r="C64" s="264" t="s">
        <v>141</v>
      </c>
      <c r="D64" s="221" t="s">
        <v>142</v>
      </c>
      <c r="E64" s="265" t="s">
        <v>39</v>
      </c>
      <c r="F64" s="234" t="s">
        <v>1458</v>
      </c>
      <c r="G64" s="220" t="s">
        <v>483</v>
      </c>
      <c r="H64" s="221" t="s">
        <v>909</v>
      </c>
      <c r="I64" s="221" t="s">
        <v>1459</v>
      </c>
      <c r="J64" s="221">
        <v>5</v>
      </c>
      <c r="K64" s="221" t="s">
        <v>1465</v>
      </c>
      <c r="L64" s="221" t="s">
        <v>1418</v>
      </c>
    </row>
    <row r="65" spans="2:12" ht="64.5" customHeight="1">
      <c r="B65" s="219">
        <v>62</v>
      </c>
      <c r="C65" s="264" t="s">
        <v>415</v>
      </c>
      <c r="D65" s="221" t="s">
        <v>925</v>
      </c>
      <c r="E65" s="252" t="s">
        <v>1305</v>
      </c>
      <c r="F65" s="221" t="s">
        <v>1466</v>
      </c>
      <c r="G65" s="220" t="s">
        <v>42</v>
      </c>
      <c r="H65" s="221" t="s">
        <v>1467</v>
      </c>
      <c r="I65" s="221" t="s">
        <v>1459</v>
      </c>
      <c r="J65" s="221">
        <v>2</v>
      </c>
      <c r="K65" s="221" t="s">
        <v>1468</v>
      </c>
      <c r="L65" s="221" t="s">
        <v>1469</v>
      </c>
    </row>
    <row r="66" spans="2:12" ht="64.5" customHeight="1">
      <c r="B66" s="219">
        <v>63</v>
      </c>
      <c r="C66" s="264" t="s">
        <v>415</v>
      </c>
      <c r="D66" s="221" t="s">
        <v>925</v>
      </c>
      <c r="E66" s="252" t="s">
        <v>1305</v>
      </c>
      <c r="F66" s="234" t="s">
        <v>1365</v>
      </c>
      <c r="G66" s="220" t="s">
        <v>42</v>
      </c>
      <c r="H66" s="221" t="s">
        <v>1434</v>
      </c>
      <c r="I66" s="221" t="s">
        <v>1403</v>
      </c>
      <c r="J66" s="221">
        <v>1</v>
      </c>
      <c r="K66" s="221" t="s">
        <v>1470</v>
      </c>
      <c r="L66" s="221" t="s">
        <v>1469</v>
      </c>
    </row>
    <row r="67" spans="2:12" ht="64.5" customHeight="1">
      <c r="B67" s="219">
        <v>64</v>
      </c>
      <c r="C67" s="264" t="s">
        <v>415</v>
      </c>
      <c r="D67" s="221" t="s">
        <v>925</v>
      </c>
      <c r="E67" s="252" t="s">
        <v>1305</v>
      </c>
      <c r="F67" s="234" t="s">
        <v>1319</v>
      </c>
      <c r="G67" s="220" t="s">
        <v>42</v>
      </c>
      <c r="H67" s="221" t="s">
        <v>1438</v>
      </c>
      <c r="I67" s="221" t="s">
        <v>939</v>
      </c>
      <c r="J67" s="221">
        <v>2</v>
      </c>
      <c r="K67" s="221" t="s">
        <v>1471</v>
      </c>
      <c r="L67" s="222" t="s">
        <v>1469</v>
      </c>
    </row>
    <row r="68" spans="2:12" ht="64.5" customHeight="1">
      <c r="B68" s="219">
        <v>65</v>
      </c>
      <c r="C68" s="264" t="s">
        <v>109</v>
      </c>
      <c r="D68" s="221" t="s">
        <v>1472</v>
      </c>
      <c r="E68" s="222" t="s">
        <v>97</v>
      </c>
      <c r="F68" s="221" t="s">
        <v>1473</v>
      </c>
      <c r="G68" s="220" t="s">
        <v>42</v>
      </c>
      <c r="H68" s="221" t="s">
        <v>956</v>
      </c>
      <c r="I68" s="221" t="s">
        <v>1403</v>
      </c>
      <c r="J68" s="221">
        <v>1</v>
      </c>
      <c r="K68" s="224" t="s">
        <v>1474</v>
      </c>
      <c r="L68" s="243" t="s">
        <v>1475</v>
      </c>
    </row>
    <row r="69" spans="2:12" ht="64.5" customHeight="1">
      <c r="B69" s="219">
        <v>66</v>
      </c>
      <c r="C69" s="264" t="s">
        <v>415</v>
      </c>
      <c r="D69" s="224" t="s">
        <v>462</v>
      </c>
      <c r="E69" s="253" t="s">
        <v>97</v>
      </c>
      <c r="F69" s="221" t="s">
        <v>1476</v>
      </c>
      <c r="G69" s="247" t="s">
        <v>42</v>
      </c>
      <c r="H69" s="221" t="s">
        <v>1467</v>
      </c>
      <c r="I69" s="221" t="s">
        <v>1459</v>
      </c>
      <c r="J69" s="221">
        <v>3</v>
      </c>
      <c r="K69" s="224" t="s">
        <v>1477</v>
      </c>
      <c r="L69" s="221" t="s">
        <v>1469</v>
      </c>
    </row>
    <row r="70" spans="2:12" ht="64.5" customHeight="1">
      <c r="B70" s="219">
        <v>67</v>
      </c>
      <c r="C70" s="268" t="s">
        <v>448</v>
      </c>
      <c r="D70" s="222" t="s">
        <v>150</v>
      </c>
      <c r="E70" s="275" t="s">
        <v>97</v>
      </c>
      <c r="F70" s="220" t="s">
        <v>1478</v>
      </c>
      <c r="G70" s="247" t="s">
        <v>42</v>
      </c>
      <c r="H70" s="222" t="s">
        <v>1066</v>
      </c>
      <c r="I70" s="222" t="s">
        <v>1479</v>
      </c>
      <c r="J70" s="222">
        <v>1</v>
      </c>
      <c r="K70" s="222" t="s">
        <v>1480</v>
      </c>
      <c r="L70" s="265" t="s">
        <v>1398</v>
      </c>
    </row>
    <row r="71" spans="2:12" ht="64.5" customHeight="1">
      <c r="B71" s="219">
        <v>68</v>
      </c>
      <c r="C71" s="264" t="s">
        <v>448</v>
      </c>
      <c r="D71" s="221" t="s">
        <v>129</v>
      </c>
      <c r="E71" s="229" t="s">
        <v>1299</v>
      </c>
      <c r="F71" s="234" t="s">
        <v>1458</v>
      </c>
      <c r="G71" s="220" t="s">
        <v>42</v>
      </c>
      <c r="H71" s="221" t="s">
        <v>1066</v>
      </c>
      <c r="I71" s="221" t="s">
        <v>1393</v>
      </c>
      <c r="J71" s="221">
        <v>14</v>
      </c>
      <c r="K71" s="221" t="s">
        <v>1481</v>
      </c>
      <c r="L71" s="221" t="s">
        <v>1482</v>
      </c>
    </row>
    <row r="72" spans="2:12" ht="64.5" customHeight="1">
      <c r="B72" s="219">
        <v>69</v>
      </c>
      <c r="C72" s="264" t="s">
        <v>448</v>
      </c>
      <c r="D72" s="221" t="s">
        <v>128</v>
      </c>
      <c r="E72" s="229" t="s">
        <v>1299</v>
      </c>
      <c r="F72" s="234" t="s">
        <v>1458</v>
      </c>
      <c r="G72" s="220" t="s">
        <v>42</v>
      </c>
      <c r="H72" s="221" t="s">
        <v>909</v>
      </c>
      <c r="I72" s="221" t="s">
        <v>872</v>
      </c>
      <c r="J72" s="221">
        <v>1</v>
      </c>
      <c r="K72" s="221" t="s">
        <v>1483</v>
      </c>
      <c r="L72" s="221" t="s">
        <v>1484</v>
      </c>
    </row>
    <row r="73" spans="2:12" ht="64.5" customHeight="1">
      <c r="B73" s="219">
        <v>70</v>
      </c>
      <c r="C73" s="264" t="s">
        <v>448</v>
      </c>
      <c r="D73" s="221" t="s">
        <v>128</v>
      </c>
      <c r="E73" s="229" t="s">
        <v>1299</v>
      </c>
      <c r="F73" s="234" t="s">
        <v>1365</v>
      </c>
      <c r="G73" s="220" t="s">
        <v>42</v>
      </c>
      <c r="H73" s="221" t="s">
        <v>1434</v>
      </c>
      <c r="I73" s="221" t="s">
        <v>1403</v>
      </c>
      <c r="J73" s="221">
        <v>1</v>
      </c>
      <c r="K73" s="221" t="s">
        <v>1485</v>
      </c>
      <c r="L73" s="221" t="s">
        <v>1484</v>
      </c>
    </row>
    <row r="74" spans="2:12" ht="64.5" customHeight="1">
      <c r="B74" s="219">
        <v>71</v>
      </c>
      <c r="C74" s="264" t="s">
        <v>102</v>
      </c>
      <c r="D74" s="224" t="s">
        <v>103</v>
      </c>
      <c r="E74" s="252" t="s">
        <v>1305</v>
      </c>
      <c r="F74" s="268" t="s">
        <v>1486</v>
      </c>
      <c r="G74" s="220" t="s">
        <v>428</v>
      </c>
      <c r="H74" s="221" t="s">
        <v>1487</v>
      </c>
      <c r="I74" s="221" t="s">
        <v>754</v>
      </c>
      <c r="J74" s="221">
        <v>1</v>
      </c>
      <c r="K74" s="221" t="s">
        <v>1488</v>
      </c>
      <c r="L74" s="221" t="s">
        <v>1489</v>
      </c>
    </row>
    <row r="75" spans="2:12" ht="64.5" customHeight="1">
      <c r="B75" s="219">
        <v>72</v>
      </c>
      <c r="C75" s="258" t="s">
        <v>102</v>
      </c>
      <c r="D75" s="259" t="s">
        <v>103</v>
      </c>
      <c r="E75" s="252" t="s">
        <v>1305</v>
      </c>
      <c r="F75" s="234" t="s">
        <v>1324</v>
      </c>
      <c r="G75" s="247" t="s">
        <v>428</v>
      </c>
      <c r="H75" s="221" t="s">
        <v>1490</v>
      </c>
      <c r="I75" s="221" t="s">
        <v>1491</v>
      </c>
      <c r="J75" s="221">
        <v>2</v>
      </c>
      <c r="K75" s="221" t="s">
        <v>1492</v>
      </c>
      <c r="L75" s="221" t="s">
        <v>1400</v>
      </c>
    </row>
    <row r="76" spans="2:12" ht="64.5" customHeight="1">
      <c r="B76" s="219">
        <v>73</v>
      </c>
      <c r="C76" s="264" t="s">
        <v>102</v>
      </c>
      <c r="D76" s="224" t="s">
        <v>103</v>
      </c>
      <c r="E76" s="252" t="s">
        <v>1305</v>
      </c>
      <c r="F76" s="234" t="s">
        <v>1458</v>
      </c>
      <c r="G76" s="220" t="s">
        <v>428</v>
      </c>
      <c r="H76" s="221" t="s">
        <v>909</v>
      </c>
      <c r="I76" s="221" t="s">
        <v>1459</v>
      </c>
      <c r="J76" s="221">
        <v>4</v>
      </c>
      <c r="K76" s="221" t="s">
        <v>1493</v>
      </c>
      <c r="L76" s="221" t="s">
        <v>1400</v>
      </c>
    </row>
    <row r="77" spans="2:12" ht="64.5" customHeight="1">
      <c r="B77" s="219">
        <v>74</v>
      </c>
      <c r="C77" s="264" t="s">
        <v>102</v>
      </c>
      <c r="D77" s="224" t="s">
        <v>103</v>
      </c>
      <c r="E77" s="252" t="s">
        <v>1305</v>
      </c>
      <c r="F77" s="234" t="s">
        <v>1365</v>
      </c>
      <c r="G77" s="220" t="s">
        <v>483</v>
      </c>
      <c r="H77" s="221" t="s">
        <v>1494</v>
      </c>
      <c r="I77" s="221" t="s">
        <v>1452</v>
      </c>
      <c r="J77" s="221">
        <v>6</v>
      </c>
      <c r="K77" s="221" t="s">
        <v>1495</v>
      </c>
      <c r="L77" s="221" t="s">
        <v>1489</v>
      </c>
    </row>
    <row r="78" spans="2:12" ht="64.5" customHeight="1">
      <c r="B78" s="219">
        <v>75</v>
      </c>
      <c r="C78" s="258" t="s">
        <v>102</v>
      </c>
      <c r="D78" s="259" t="s">
        <v>103</v>
      </c>
      <c r="E78" s="252" t="s">
        <v>1305</v>
      </c>
      <c r="F78" s="234" t="s">
        <v>1319</v>
      </c>
      <c r="G78" s="220" t="s">
        <v>428</v>
      </c>
      <c r="H78" s="221" t="s">
        <v>1496</v>
      </c>
      <c r="I78" s="221" t="s">
        <v>1497</v>
      </c>
      <c r="J78" s="221">
        <v>1</v>
      </c>
      <c r="K78" s="221" t="s">
        <v>1498</v>
      </c>
      <c r="L78" s="221" t="s">
        <v>1400</v>
      </c>
    </row>
    <row r="79" spans="2:12" ht="64.5" customHeight="1">
      <c r="B79" s="219">
        <v>76</v>
      </c>
      <c r="C79" s="264" t="s">
        <v>406</v>
      </c>
      <c r="D79" s="221" t="s">
        <v>94</v>
      </c>
      <c r="E79" s="229" t="s">
        <v>1305</v>
      </c>
      <c r="F79" s="221" t="s">
        <v>1420</v>
      </c>
      <c r="G79" s="220" t="s">
        <v>428</v>
      </c>
      <c r="H79" s="221" t="s">
        <v>956</v>
      </c>
      <c r="I79" s="221" t="s">
        <v>766</v>
      </c>
      <c r="J79" s="221">
        <v>1</v>
      </c>
      <c r="K79" s="221" t="s">
        <v>1499</v>
      </c>
      <c r="L79" s="222" t="s">
        <v>1436</v>
      </c>
    </row>
    <row r="80" spans="2:12" ht="64.5" customHeight="1">
      <c r="B80" s="219">
        <v>77</v>
      </c>
      <c r="C80" s="264" t="s">
        <v>109</v>
      </c>
      <c r="D80" s="221" t="s">
        <v>1472</v>
      </c>
      <c r="E80" s="221" t="s">
        <v>97</v>
      </c>
      <c r="F80" s="234" t="s">
        <v>1324</v>
      </c>
      <c r="G80" s="220" t="s">
        <v>428</v>
      </c>
      <c r="H80" s="221" t="s">
        <v>1500</v>
      </c>
      <c r="I80" s="221" t="s">
        <v>799</v>
      </c>
      <c r="J80" s="221">
        <v>1</v>
      </c>
      <c r="K80" s="221" t="s">
        <v>1501</v>
      </c>
      <c r="L80" s="252" t="s">
        <v>1475</v>
      </c>
    </row>
    <row r="81" spans="2:12" ht="64.5" customHeight="1">
      <c r="B81" s="219">
        <v>78</v>
      </c>
      <c r="C81" s="264" t="s">
        <v>448</v>
      </c>
      <c r="D81" s="221" t="s">
        <v>1502</v>
      </c>
      <c r="E81" s="221" t="s">
        <v>97</v>
      </c>
      <c r="F81" s="234" t="s">
        <v>1365</v>
      </c>
      <c r="G81" s="220" t="s">
        <v>428</v>
      </c>
      <c r="H81" s="221" t="s">
        <v>1066</v>
      </c>
      <c r="I81" s="221" t="s">
        <v>1452</v>
      </c>
      <c r="J81" s="221">
        <v>1</v>
      </c>
      <c r="K81" s="221" t="s">
        <v>1503</v>
      </c>
      <c r="L81" s="221" t="s">
        <v>1504</v>
      </c>
    </row>
    <row r="82" spans="2:12" ht="64.5" customHeight="1">
      <c r="B82" s="219">
        <v>79</v>
      </c>
      <c r="C82" s="264" t="s">
        <v>448</v>
      </c>
      <c r="D82" s="221" t="s">
        <v>129</v>
      </c>
      <c r="E82" s="229" t="s">
        <v>1299</v>
      </c>
      <c r="F82" s="221" t="s">
        <v>1505</v>
      </c>
      <c r="G82" s="220" t="s">
        <v>428</v>
      </c>
      <c r="H82" s="221" t="s">
        <v>1066</v>
      </c>
      <c r="I82" s="221" t="s">
        <v>766</v>
      </c>
      <c r="J82" s="221">
        <v>1</v>
      </c>
      <c r="K82" s="221" t="s">
        <v>1506</v>
      </c>
      <c r="L82" s="221" t="s">
        <v>1484</v>
      </c>
    </row>
    <row r="83" spans="2:12" ht="64.5" customHeight="1">
      <c r="B83" s="219">
        <v>80</v>
      </c>
      <c r="C83" s="273" t="s">
        <v>37</v>
      </c>
      <c r="D83" s="274" t="s">
        <v>134</v>
      </c>
      <c r="E83" s="229" t="s">
        <v>1299</v>
      </c>
      <c r="F83" s="234" t="s">
        <v>1324</v>
      </c>
      <c r="G83" s="220" t="s">
        <v>428</v>
      </c>
      <c r="H83" s="233" t="s">
        <v>1348</v>
      </c>
      <c r="I83" s="222" t="s">
        <v>900</v>
      </c>
      <c r="J83" s="222">
        <v>1</v>
      </c>
      <c r="K83" s="222" t="s">
        <v>1507</v>
      </c>
      <c r="L83" s="221" t="s">
        <v>1508</v>
      </c>
    </row>
    <row r="84" spans="2:12" ht="64.5" customHeight="1">
      <c r="B84" s="219">
        <v>81</v>
      </c>
      <c r="C84" s="264" t="s">
        <v>448</v>
      </c>
      <c r="D84" s="221" t="s">
        <v>1509</v>
      </c>
      <c r="E84" s="229" t="s">
        <v>1299</v>
      </c>
      <c r="F84" s="221" t="s">
        <v>1510</v>
      </c>
      <c r="G84" s="220" t="s">
        <v>428</v>
      </c>
      <c r="H84" s="221" t="s">
        <v>956</v>
      </c>
      <c r="I84" s="221" t="s">
        <v>1511</v>
      </c>
      <c r="J84" s="221">
        <v>1</v>
      </c>
      <c r="K84" s="221" t="s">
        <v>1512</v>
      </c>
      <c r="L84" s="221" t="s">
        <v>1484</v>
      </c>
    </row>
    <row r="85" spans="2:12" s="89" customFormat="1" ht="64.5" customHeight="1">
      <c r="B85" s="219">
        <v>82</v>
      </c>
      <c r="C85" s="258" t="s">
        <v>448</v>
      </c>
      <c r="D85" s="262" t="s">
        <v>1509</v>
      </c>
      <c r="E85" s="276" t="s">
        <v>1299</v>
      </c>
      <c r="F85" s="221" t="s">
        <v>1513</v>
      </c>
      <c r="G85" s="267" t="s">
        <v>428</v>
      </c>
      <c r="H85" s="262" t="s">
        <v>909</v>
      </c>
      <c r="I85" s="262" t="s">
        <v>1442</v>
      </c>
      <c r="J85" s="262">
        <v>1</v>
      </c>
      <c r="K85" s="262" t="s">
        <v>1514</v>
      </c>
      <c r="L85" s="262" t="s">
        <v>1484</v>
      </c>
    </row>
    <row r="86" spans="2:12" ht="64.5" customHeight="1">
      <c r="B86" s="219">
        <v>83</v>
      </c>
      <c r="C86" s="264" t="s">
        <v>100</v>
      </c>
      <c r="D86" s="224" t="s">
        <v>135</v>
      </c>
      <c r="E86" s="252" t="s">
        <v>1305</v>
      </c>
      <c r="F86" s="234" t="s">
        <v>1324</v>
      </c>
      <c r="G86" s="220" t="s">
        <v>428</v>
      </c>
      <c r="H86" s="221" t="s">
        <v>1500</v>
      </c>
      <c r="I86" s="221" t="s">
        <v>900</v>
      </c>
      <c r="J86" s="221">
        <v>1</v>
      </c>
      <c r="K86" s="221" t="s">
        <v>1515</v>
      </c>
      <c r="L86" s="221" t="s">
        <v>1408</v>
      </c>
    </row>
    <row r="87" spans="2:12" ht="64.5" customHeight="1">
      <c r="B87" s="219">
        <v>84</v>
      </c>
      <c r="C87" s="268" t="s">
        <v>100</v>
      </c>
      <c r="D87" s="226" t="s">
        <v>135</v>
      </c>
      <c r="E87" s="243" t="s">
        <v>1305</v>
      </c>
      <c r="F87" s="277" t="s">
        <v>1458</v>
      </c>
      <c r="G87" s="225" t="s">
        <v>428</v>
      </c>
      <c r="H87" s="222" t="s">
        <v>909</v>
      </c>
      <c r="I87" s="222" t="s">
        <v>1452</v>
      </c>
      <c r="J87" s="222">
        <v>1</v>
      </c>
      <c r="K87" s="222" t="s">
        <v>1516</v>
      </c>
      <c r="L87" s="222" t="s">
        <v>1408</v>
      </c>
    </row>
    <row r="88" spans="2:12" ht="52.5" customHeight="1">
      <c r="B88" s="219">
        <v>85</v>
      </c>
      <c r="C88" s="221" t="s">
        <v>37</v>
      </c>
      <c r="D88" s="264" t="s">
        <v>38</v>
      </c>
      <c r="E88" s="221" t="s">
        <v>39</v>
      </c>
      <c r="F88" s="221" t="s">
        <v>1517</v>
      </c>
      <c r="G88" s="220" t="s">
        <v>483</v>
      </c>
      <c r="H88" s="221" t="s">
        <v>1518</v>
      </c>
      <c r="I88" s="221" t="s">
        <v>1519</v>
      </c>
      <c r="J88" s="222">
        <v>26</v>
      </c>
      <c r="K88" s="222" t="s">
        <v>1520</v>
      </c>
      <c r="L88" s="225" t="s">
        <v>508</v>
      </c>
    </row>
    <row r="89" spans="2:12" ht="75.75">
      <c r="B89" s="219">
        <v>86</v>
      </c>
      <c r="C89" s="221" t="s">
        <v>37</v>
      </c>
      <c r="D89" s="264" t="s">
        <v>38</v>
      </c>
      <c r="E89" s="221" t="s">
        <v>39</v>
      </c>
      <c r="F89" s="221" t="s">
        <v>1521</v>
      </c>
      <c r="G89" s="220" t="s">
        <v>483</v>
      </c>
      <c r="H89" s="221" t="s">
        <v>1522</v>
      </c>
      <c r="I89" s="224" t="s">
        <v>1523</v>
      </c>
      <c r="J89" s="221">
        <v>96</v>
      </c>
      <c r="K89" s="221" t="s">
        <v>1524</v>
      </c>
      <c r="L89" s="220" t="s">
        <v>1525</v>
      </c>
    </row>
    <row r="90" spans="2:12" ht="39" customHeight="1">
      <c r="B90" s="219">
        <v>87</v>
      </c>
      <c r="C90" s="221" t="s">
        <v>37</v>
      </c>
      <c r="D90" s="264" t="s">
        <v>38</v>
      </c>
      <c r="E90" s="221" t="s">
        <v>39</v>
      </c>
      <c r="F90" s="221" t="s">
        <v>1526</v>
      </c>
      <c r="G90" s="220" t="s">
        <v>40</v>
      </c>
      <c r="H90" s="221" t="s">
        <v>1527</v>
      </c>
      <c r="I90" s="224" t="s">
        <v>1528</v>
      </c>
      <c r="J90" s="221">
        <v>10</v>
      </c>
      <c r="K90" s="221" t="s">
        <v>1529</v>
      </c>
      <c r="L90" s="220" t="s">
        <v>543</v>
      </c>
    </row>
    <row r="91" spans="2:12" ht="48" customHeight="1">
      <c r="B91" s="219">
        <v>88</v>
      </c>
      <c r="C91" s="221" t="s">
        <v>37</v>
      </c>
      <c r="D91" s="264" t="s">
        <v>38</v>
      </c>
      <c r="E91" s="221" t="s">
        <v>39</v>
      </c>
      <c r="F91" s="221" t="s">
        <v>1530</v>
      </c>
      <c r="G91" s="220" t="s">
        <v>483</v>
      </c>
      <c r="H91" s="221" t="s">
        <v>1531</v>
      </c>
      <c r="I91" s="224" t="s">
        <v>1523</v>
      </c>
      <c r="J91" s="221">
        <v>1</v>
      </c>
      <c r="K91" s="220" t="s">
        <v>1532</v>
      </c>
      <c r="L91" s="221" t="s">
        <v>537</v>
      </c>
    </row>
    <row r="92" spans="2:12" ht="37.5">
      <c r="B92" s="219">
        <v>89</v>
      </c>
      <c r="C92" s="221" t="s">
        <v>37</v>
      </c>
      <c r="D92" s="264" t="s">
        <v>38</v>
      </c>
      <c r="E92" s="221" t="s">
        <v>39</v>
      </c>
      <c r="F92" s="221" t="s">
        <v>1533</v>
      </c>
      <c r="G92" s="220" t="s">
        <v>483</v>
      </c>
      <c r="H92" s="221" t="s">
        <v>1534</v>
      </c>
      <c r="I92" s="224" t="s">
        <v>1535</v>
      </c>
      <c r="J92" s="221">
        <v>1</v>
      </c>
      <c r="K92" s="220" t="s">
        <v>1536</v>
      </c>
      <c r="L92" s="221" t="s">
        <v>537</v>
      </c>
    </row>
    <row r="93" spans="2:12" ht="46.5" customHeight="1">
      <c r="B93" s="219">
        <v>90</v>
      </c>
      <c r="C93" s="221" t="s">
        <v>37</v>
      </c>
      <c r="D93" s="264" t="s">
        <v>175</v>
      </c>
      <c r="E93" s="221" t="s">
        <v>97</v>
      </c>
      <c r="F93" s="221" t="s">
        <v>801</v>
      </c>
      <c r="G93" s="220" t="s">
        <v>483</v>
      </c>
      <c r="H93" s="221" t="s">
        <v>798</v>
      </c>
      <c r="I93" s="224" t="s">
        <v>1537</v>
      </c>
      <c r="J93" s="221">
        <v>30</v>
      </c>
      <c r="K93" s="221" t="s">
        <v>1538</v>
      </c>
      <c r="L93" s="220" t="s">
        <v>508</v>
      </c>
    </row>
    <row r="94" spans="2:12" ht="37.5">
      <c r="B94" s="219">
        <v>91</v>
      </c>
      <c r="C94" s="278" t="s">
        <v>406</v>
      </c>
      <c r="D94" s="240" t="s">
        <v>94</v>
      </c>
      <c r="E94" s="240" t="s">
        <v>39</v>
      </c>
      <c r="F94" s="231" t="s">
        <v>1539</v>
      </c>
      <c r="G94" s="279" t="s">
        <v>42</v>
      </c>
      <c r="H94" s="240" t="s">
        <v>1540</v>
      </c>
      <c r="I94" s="280" t="s">
        <v>1541</v>
      </c>
      <c r="J94" s="240">
        <v>1</v>
      </c>
      <c r="K94" s="280" t="s">
        <v>1542</v>
      </c>
      <c r="L94" s="231" t="s">
        <v>1543</v>
      </c>
    </row>
    <row r="95" spans="2:12" ht="37.5">
      <c r="B95" s="219">
        <v>92</v>
      </c>
      <c r="C95" s="278" t="s">
        <v>406</v>
      </c>
      <c r="D95" s="236" t="s">
        <v>94</v>
      </c>
      <c r="E95" s="281" t="s">
        <v>39</v>
      </c>
      <c r="F95" s="252" t="s">
        <v>1458</v>
      </c>
      <c r="G95" s="229" t="s">
        <v>42</v>
      </c>
      <c r="H95" s="236" t="s">
        <v>909</v>
      </c>
      <c r="I95" s="282" t="s">
        <v>975</v>
      </c>
      <c r="J95" s="236">
        <v>1</v>
      </c>
      <c r="K95" s="282" t="s">
        <v>1544</v>
      </c>
      <c r="L95" s="231" t="s">
        <v>1545</v>
      </c>
    </row>
    <row r="96" spans="2:12" ht="37.5">
      <c r="B96" s="219">
        <v>93</v>
      </c>
      <c r="C96" s="278" t="s">
        <v>419</v>
      </c>
      <c r="D96" s="282" t="s">
        <v>931</v>
      </c>
      <c r="E96" s="236" t="s">
        <v>39</v>
      </c>
      <c r="F96" s="246" t="s">
        <v>1546</v>
      </c>
      <c r="G96" s="229" t="s">
        <v>42</v>
      </c>
      <c r="H96" s="282" t="s">
        <v>1547</v>
      </c>
      <c r="I96" s="282" t="s">
        <v>1548</v>
      </c>
      <c r="J96" s="236">
        <v>1</v>
      </c>
      <c r="K96" s="282" t="s">
        <v>1549</v>
      </c>
      <c r="L96" s="279" t="s">
        <v>1550</v>
      </c>
    </row>
    <row r="97" spans="2:12" ht="37.5">
      <c r="B97" s="219">
        <v>94</v>
      </c>
      <c r="C97" s="278" t="s">
        <v>419</v>
      </c>
      <c r="D97" s="282" t="s">
        <v>931</v>
      </c>
      <c r="E97" s="236" t="s">
        <v>39</v>
      </c>
      <c r="F97" s="279" t="s">
        <v>1551</v>
      </c>
      <c r="G97" s="229" t="s">
        <v>42</v>
      </c>
      <c r="H97" s="282" t="s">
        <v>1066</v>
      </c>
      <c r="I97" s="282" t="s">
        <v>1002</v>
      </c>
      <c r="J97" s="236">
        <v>2</v>
      </c>
      <c r="K97" s="282" t="s">
        <v>1552</v>
      </c>
      <c r="L97" s="229" t="s">
        <v>1553</v>
      </c>
    </row>
    <row r="98" spans="2:12" ht="50.25">
      <c r="B98" s="219">
        <v>95</v>
      </c>
      <c r="C98" s="278" t="s">
        <v>406</v>
      </c>
      <c r="D98" s="236" t="s">
        <v>127</v>
      </c>
      <c r="E98" s="229" t="s">
        <v>97</v>
      </c>
      <c r="F98" s="229" t="s">
        <v>1539</v>
      </c>
      <c r="G98" s="229" t="s">
        <v>42</v>
      </c>
      <c r="H98" s="282" t="s">
        <v>1554</v>
      </c>
      <c r="I98" s="282" t="s">
        <v>1555</v>
      </c>
      <c r="J98" s="236">
        <v>8</v>
      </c>
      <c r="K98" s="282" t="s">
        <v>1556</v>
      </c>
      <c r="L98" s="246" t="s">
        <v>1557</v>
      </c>
    </row>
    <row r="99" spans="2:12" ht="50.25">
      <c r="B99" s="219">
        <v>96</v>
      </c>
      <c r="C99" s="278" t="s">
        <v>406</v>
      </c>
      <c r="D99" s="236" t="s">
        <v>127</v>
      </c>
      <c r="E99" s="229" t="s">
        <v>97</v>
      </c>
      <c r="F99" s="246" t="s">
        <v>1558</v>
      </c>
      <c r="G99" s="229" t="s">
        <v>42</v>
      </c>
      <c r="H99" s="282" t="s">
        <v>1559</v>
      </c>
      <c r="I99" s="282" t="s">
        <v>1555</v>
      </c>
      <c r="J99" s="236">
        <v>8</v>
      </c>
      <c r="K99" s="282" t="s">
        <v>1560</v>
      </c>
      <c r="L99" s="231" t="s">
        <v>1561</v>
      </c>
    </row>
    <row r="100" spans="2:12" ht="37.5">
      <c r="B100" s="219">
        <v>97</v>
      </c>
      <c r="C100" s="278" t="s">
        <v>406</v>
      </c>
      <c r="D100" s="236" t="s">
        <v>127</v>
      </c>
      <c r="E100" s="283" t="s">
        <v>97</v>
      </c>
      <c r="F100" s="252" t="s">
        <v>1458</v>
      </c>
      <c r="G100" s="229" t="s">
        <v>42</v>
      </c>
      <c r="H100" s="282" t="s">
        <v>909</v>
      </c>
      <c r="I100" s="282" t="s">
        <v>1562</v>
      </c>
      <c r="J100" s="236">
        <v>1</v>
      </c>
      <c r="K100" s="282" t="s">
        <v>1563</v>
      </c>
      <c r="L100" s="231" t="s">
        <v>1564</v>
      </c>
    </row>
    <row r="101" spans="2:12" ht="37.5">
      <c r="B101" s="219">
        <v>98</v>
      </c>
      <c r="C101" s="278" t="s">
        <v>116</v>
      </c>
      <c r="D101" s="236" t="s">
        <v>420</v>
      </c>
      <c r="E101" s="281" t="s">
        <v>39</v>
      </c>
      <c r="F101" s="284" t="s">
        <v>1565</v>
      </c>
      <c r="G101" s="229" t="s">
        <v>42</v>
      </c>
      <c r="H101" s="236" t="s">
        <v>1566</v>
      </c>
      <c r="I101" s="282" t="s">
        <v>1555</v>
      </c>
      <c r="J101" s="236">
        <v>1</v>
      </c>
      <c r="K101" s="282" t="s">
        <v>1567</v>
      </c>
      <c r="L101" s="231" t="s">
        <v>1568</v>
      </c>
    </row>
    <row r="102" spans="2:12" ht="50.25">
      <c r="B102" s="219">
        <v>99</v>
      </c>
      <c r="C102" s="278" t="s">
        <v>448</v>
      </c>
      <c r="D102" s="282" t="s">
        <v>129</v>
      </c>
      <c r="E102" s="285" t="s">
        <v>97</v>
      </c>
      <c r="F102" s="246" t="s">
        <v>1558</v>
      </c>
      <c r="G102" s="286" t="s">
        <v>483</v>
      </c>
      <c r="H102" s="236" t="s">
        <v>1066</v>
      </c>
      <c r="I102" s="282" t="s">
        <v>1002</v>
      </c>
      <c r="J102" s="236">
        <v>18</v>
      </c>
      <c r="K102" s="282" t="s">
        <v>1569</v>
      </c>
      <c r="L102" s="279" t="s">
        <v>1570</v>
      </c>
    </row>
    <row r="103" spans="2:12" ht="37.5">
      <c r="B103" s="219">
        <v>100</v>
      </c>
      <c r="C103" s="278" t="s">
        <v>448</v>
      </c>
      <c r="D103" s="281" t="s">
        <v>128</v>
      </c>
      <c r="E103" s="278" t="s">
        <v>97</v>
      </c>
      <c r="F103" s="279" t="s">
        <v>1458</v>
      </c>
      <c r="G103" s="279" t="s">
        <v>42</v>
      </c>
      <c r="H103" s="236" t="s">
        <v>1066</v>
      </c>
      <c r="I103" s="282" t="s">
        <v>1002</v>
      </c>
      <c r="J103" s="236">
        <v>1</v>
      </c>
      <c r="K103" s="282" t="s">
        <v>1571</v>
      </c>
      <c r="L103" s="229" t="s">
        <v>1572</v>
      </c>
    </row>
    <row r="104" spans="2:12" ht="37.5">
      <c r="B104" s="219">
        <v>101</v>
      </c>
      <c r="C104" s="278" t="s">
        <v>102</v>
      </c>
      <c r="D104" s="236" t="s">
        <v>144</v>
      </c>
      <c r="E104" s="236" t="s">
        <v>1573</v>
      </c>
      <c r="F104" s="229" t="s">
        <v>1539</v>
      </c>
      <c r="G104" s="229" t="s">
        <v>42</v>
      </c>
      <c r="H104" s="236" t="s">
        <v>1574</v>
      </c>
      <c r="I104" s="282" t="s">
        <v>975</v>
      </c>
      <c r="J104" s="236">
        <v>1</v>
      </c>
      <c r="K104" s="282" t="s">
        <v>1575</v>
      </c>
      <c r="L104" s="282" t="s">
        <v>1576</v>
      </c>
    </row>
    <row r="105" spans="2:12" ht="37.5">
      <c r="B105" s="219">
        <v>102</v>
      </c>
      <c r="C105" s="278" t="s">
        <v>109</v>
      </c>
      <c r="D105" s="236" t="s">
        <v>1472</v>
      </c>
      <c r="E105" s="236" t="s">
        <v>97</v>
      </c>
      <c r="F105" s="246" t="s">
        <v>1577</v>
      </c>
      <c r="G105" s="229" t="s">
        <v>428</v>
      </c>
      <c r="H105" s="236" t="s">
        <v>1578</v>
      </c>
      <c r="I105" s="282" t="s">
        <v>1002</v>
      </c>
      <c r="J105" s="236">
        <v>1</v>
      </c>
      <c r="K105" s="282" t="s">
        <v>1579</v>
      </c>
      <c r="L105" s="246" t="s">
        <v>1580</v>
      </c>
    </row>
    <row r="106" spans="2:12" ht="37.5">
      <c r="B106" s="219">
        <v>103</v>
      </c>
      <c r="C106" s="278" t="s">
        <v>102</v>
      </c>
      <c r="D106" s="236" t="s">
        <v>103</v>
      </c>
      <c r="E106" s="237" t="s">
        <v>39</v>
      </c>
      <c r="F106" s="252" t="s">
        <v>1581</v>
      </c>
      <c r="G106" s="246" t="s">
        <v>42</v>
      </c>
      <c r="H106" s="282" t="s">
        <v>1582</v>
      </c>
      <c r="I106" s="282" t="s">
        <v>1583</v>
      </c>
      <c r="J106" s="236">
        <v>1</v>
      </c>
      <c r="K106" s="236" t="s">
        <v>1584</v>
      </c>
      <c r="L106" s="279" t="s">
        <v>1585</v>
      </c>
    </row>
    <row r="107" spans="2:12" ht="37.5">
      <c r="B107" s="219">
        <v>104</v>
      </c>
      <c r="C107" s="278" t="s">
        <v>1071</v>
      </c>
      <c r="D107" s="237" t="s">
        <v>103</v>
      </c>
      <c r="E107" s="278" t="s">
        <v>39</v>
      </c>
      <c r="F107" s="287" t="s">
        <v>1458</v>
      </c>
      <c r="G107" s="252" t="s">
        <v>428</v>
      </c>
      <c r="H107" s="285" t="s">
        <v>909</v>
      </c>
      <c r="I107" s="286" t="s">
        <v>1586</v>
      </c>
      <c r="J107" s="285">
        <v>1</v>
      </c>
      <c r="K107" s="286" t="s">
        <v>1587</v>
      </c>
      <c r="L107" s="246" t="s">
        <v>1588</v>
      </c>
    </row>
    <row r="108" spans="2:12" ht="37.5">
      <c r="B108" s="219">
        <v>105</v>
      </c>
      <c r="C108" s="252" t="s">
        <v>136</v>
      </c>
      <c r="D108" s="231" t="s">
        <v>1589</v>
      </c>
      <c r="E108" s="246" t="s">
        <v>97</v>
      </c>
      <c r="F108" s="231" t="s">
        <v>1539</v>
      </c>
      <c r="G108" s="246" t="s">
        <v>42</v>
      </c>
      <c r="H108" s="231" t="s">
        <v>1590</v>
      </c>
      <c r="I108" s="231" t="s">
        <v>979</v>
      </c>
      <c r="J108" s="231">
        <v>1</v>
      </c>
      <c r="K108" s="231" t="s">
        <v>1591</v>
      </c>
      <c r="L108" s="231" t="s">
        <v>1592</v>
      </c>
    </row>
    <row r="109" spans="2:12" ht="37.5">
      <c r="B109" s="219">
        <v>106</v>
      </c>
      <c r="C109" s="252" t="s">
        <v>95</v>
      </c>
      <c r="D109" s="279" t="s">
        <v>1502</v>
      </c>
      <c r="E109" s="279" t="s">
        <v>97</v>
      </c>
      <c r="F109" s="279" t="s">
        <v>1558</v>
      </c>
      <c r="G109" s="279" t="s">
        <v>40</v>
      </c>
      <c r="H109" s="279" t="s">
        <v>1593</v>
      </c>
      <c r="I109" s="279" t="s">
        <v>1548</v>
      </c>
      <c r="J109" s="279">
        <v>1</v>
      </c>
      <c r="K109" s="279" t="s">
        <v>1594</v>
      </c>
      <c r="L109" s="279" t="s">
        <v>1595</v>
      </c>
    </row>
    <row r="110" spans="2:12" ht="37.5">
      <c r="B110" s="219">
        <v>107</v>
      </c>
      <c r="C110" s="252" t="s">
        <v>1390</v>
      </c>
      <c r="D110" s="229" t="s">
        <v>112</v>
      </c>
      <c r="E110" s="229" t="s">
        <v>39</v>
      </c>
      <c r="F110" s="246" t="s">
        <v>1558</v>
      </c>
      <c r="G110" s="286" t="s">
        <v>483</v>
      </c>
      <c r="H110" s="229" t="s">
        <v>1596</v>
      </c>
      <c r="I110" s="229" t="s">
        <v>1541</v>
      </c>
      <c r="J110" s="229">
        <v>6</v>
      </c>
      <c r="K110" s="229" t="s">
        <v>1597</v>
      </c>
      <c r="L110" s="229" t="s">
        <v>1598</v>
      </c>
    </row>
    <row r="111" spans="2:12" ht="37.5">
      <c r="B111" s="219">
        <v>108</v>
      </c>
      <c r="C111" s="252" t="s">
        <v>1390</v>
      </c>
      <c r="D111" s="229" t="s">
        <v>112</v>
      </c>
      <c r="E111" s="283" t="s">
        <v>39</v>
      </c>
      <c r="F111" s="288" t="s">
        <v>1539</v>
      </c>
      <c r="G111" s="243" t="s">
        <v>42</v>
      </c>
      <c r="H111" s="229" t="s">
        <v>1599</v>
      </c>
      <c r="I111" s="229" t="s">
        <v>1562</v>
      </c>
      <c r="J111" s="229">
        <v>1</v>
      </c>
      <c r="K111" s="229" t="s">
        <v>1600</v>
      </c>
      <c r="L111" s="229" t="s">
        <v>1601</v>
      </c>
    </row>
    <row r="112" spans="2:12" ht="37.5">
      <c r="B112" s="219">
        <v>109</v>
      </c>
      <c r="C112" s="252" t="s">
        <v>141</v>
      </c>
      <c r="D112" s="229" t="s">
        <v>142</v>
      </c>
      <c r="E112" s="283" t="s">
        <v>39</v>
      </c>
      <c r="F112" s="252" t="s">
        <v>1458</v>
      </c>
      <c r="G112" s="279" t="s">
        <v>42</v>
      </c>
      <c r="H112" s="229" t="s">
        <v>1602</v>
      </c>
      <c r="I112" s="229" t="s">
        <v>1002</v>
      </c>
      <c r="J112" s="229">
        <v>1</v>
      </c>
      <c r="K112" s="229" t="s">
        <v>1603</v>
      </c>
      <c r="L112" s="229" t="s">
        <v>1604</v>
      </c>
    </row>
    <row r="113" spans="2:12" ht="37.5">
      <c r="B113" s="219">
        <v>110</v>
      </c>
      <c r="C113" s="252" t="s">
        <v>95</v>
      </c>
      <c r="D113" s="229" t="s">
        <v>129</v>
      </c>
      <c r="E113" s="229" t="s">
        <v>97</v>
      </c>
      <c r="F113" s="229" t="s">
        <v>1605</v>
      </c>
      <c r="G113" s="246" t="s">
        <v>42</v>
      </c>
      <c r="H113" s="229" t="s">
        <v>893</v>
      </c>
      <c r="I113" s="229" t="s">
        <v>1606</v>
      </c>
      <c r="J113" s="229">
        <v>13</v>
      </c>
      <c r="K113" s="229" t="s">
        <v>1607</v>
      </c>
      <c r="L113" s="229" t="s">
        <v>1608</v>
      </c>
    </row>
    <row r="114" spans="2:12" ht="37.5">
      <c r="B114" s="219">
        <v>111</v>
      </c>
      <c r="C114" s="252" t="s">
        <v>95</v>
      </c>
      <c r="D114" s="229" t="s">
        <v>129</v>
      </c>
      <c r="E114" s="229" t="s">
        <v>97</v>
      </c>
      <c r="F114" s="246" t="s">
        <v>1609</v>
      </c>
      <c r="G114" s="231" t="s">
        <v>42</v>
      </c>
      <c r="H114" s="229" t="s">
        <v>1610</v>
      </c>
      <c r="I114" s="229" t="s">
        <v>1093</v>
      </c>
      <c r="J114" s="229">
        <v>1</v>
      </c>
      <c r="K114" s="229" t="s">
        <v>1611</v>
      </c>
      <c r="L114" s="229" t="s">
        <v>1612</v>
      </c>
    </row>
    <row r="115" spans="2:12" ht="24.75">
      <c r="B115" s="219">
        <v>112</v>
      </c>
      <c r="C115" s="252" t="s">
        <v>100</v>
      </c>
      <c r="D115" s="246" t="s">
        <v>101</v>
      </c>
      <c r="E115" s="246" t="s">
        <v>97</v>
      </c>
      <c r="F115" s="231" t="s">
        <v>1605</v>
      </c>
      <c r="G115" s="279" t="s">
        <v>483</v>
      </c>
      <c r="H115" s="246" t="s">
        <v>1613</v>
      </c>
      <c r="I115" s="246" t="s">
        <v>1614</v>
      </c>
      <c r="J115" s="246">
        <v>8</v>
      </c>
      <c r="K115" s="246" t="s">
        <v>1615</v>
      </c>
      <c r="L115" s="229" t="s">
        <v>1616</v>
      </c>
    </row>
    <row r="116" spans="2:12" ht="24.75">
      <c r="B116" s="219">
        <v>113</v>
      </c>
      <c r="C116" s="252" t="s">
        <v>100</v>
      </c>
      <c r="D116" s="279" t="s">
        <v>101</v>
      </c>
      <c r="E116" s="231" t="s">
        <v>97</v>
      </c>
      <c r="F116" s="231" t="s">
        <v>1558</v>
      </c>
      <c r="G116" s="246" t="s">
        <v>483</v>
      </c>
      <c r="H116" s="231" t="s">
        <v>1613</v>
      </c>
      <c r="I116" s="279" t="s">
        <v>1077</v>
      </c>
      <c r="J116" s="279">
        <v>10</v>
      </c>
      <c r="K116" s="279" t="s">
        <v>1617</v>
      </c>
      <c r="L116" s="229" t="s">
        <v>1618</v>
      </c>
    </row>
    <row r="117" spans="2:12" ht="37.5">
      <c r="B117" s="219">
        <v>114</v>
      </c>
      <c r="C117" s="252" t="s">
        <v>95</v>
      </c>
      <c r="D117" s="229" t="s">
        <v>129</v>
      </c>
      <c r="E117" s="279" t="s">
        <v>97</v>
      </c>
      <c r="F117" s="289" t="s">
        <v>1458</v>
      </c>
      <c r="G117" s="252" t="s">
        <v>42</v>
      </c>
      <c r="H117" s="279" t="s">
        <v>909</v>
      </c>
      <c r="I117" s="229" t="s">
        <v>1614</v>
      </c>
      <c r="J117" s="229">
        <v>1</v>
      </c>
      <c r="K117" s="229" t="s">
        <v>1619</v>
      </c>
      <c r="L117" s="229" t="s">
        <v>1620</v>
      </c>
    </row>
    <row r="118" spans="2:12" ht="24.75">
      <c r="B118" s="219">
        <v>115</v>
      </c>
      <c r="C118" s="252" t="s">
        <v>1621</v>
      </c>
      <c r="D118" s="229" t="s">
        <v>1502</v>
      </c>
      <c r="E118" s="287" t="s">
        <v>97</v>
      </c>
      <c r="F118" s="290" t="s">
        <v>1458</v>
      </c>
      <c r="G118" s="284" t="s">
        <v>428</v>
      </c>
      <c r="H118" s="229" t="s">
        <v>1622</v>
      </c>
      <c r="I118" s="229" t="s">
        <v>1623</v>
      </c>
      <c r="J118" s="229">
        <v>1</v>
      </c>
      <c r="K118" s="229" t="s">
        <v>1624</v>
      </c>
      <c r="L118" s="229" t="s">
        <v>1625</v>
      </c>
    </row>
    <row r="119" spans="2:12" ht="37.5">
      <c r="B119" s="219">
        <v>116</v>
      </c>
      <c r="C119" s="252" t="s">
        <v>102</v>
      </c>
      <c r="D119" s="283" t="s">
        <v>103</v>
      </c>
      <c r="E119" s="278" t="s">
        <v>39</v>
      </c>
      <c r="F119" s="283" t="s">
        <v>1577</v>
      </c>
      <c r="G119" s="284" t="s">
        <v>428</v>
      </c>
      <c r="H119" s="229" t="s">
        <v>909</v>
      </c>
      <c r="I119" s="229" t="s">
        <v>1626</v>
      </c>
      <c r="J119" s="229">
        <v>1</v>
      </c>
      <c r="K119" s="229" t="s">
        <v>1627</v>
      </c>
      <c r="L119" s="246" t="s">
        <v>1628</v>
      </c>
    </row>
    <row r="120" spans="2:12" ht="37.5">
      <c r="B120" s="219">
        <v>117</v>
      </c>
      <c r="C120" s="252" t="s">
        <v>102</v>
      </c>
      <c r="D120" s="287" t="s">
        <v>103</v>
      </c>
      <c r="E120" s="291" t="s">
        <v>39</v>
      </c>
      <c r="F120" s="292" t="s">
        <v>1629</v>
      </c>
      <c r="G120" s="246" t="s">
        <v>428</v>
      </c>
      <c r="H120" s="246" t="s">
        <v>1630</v>
      </c>
      <c r="I120" s="246" t="s">
        <v>1117</v>
      </c>
      <c r="J120" s="246">
        <v>1</v>
      </c>
      <c r="K120" s="287" t="s">
        <v>1631</v>
      </c>
      <c r="L120" s="252" t="s">
        <v>1632</v>
      </c>
    </row>
    <row r="121" spans="2:12" ht="37.5">
      <c r="B121" s="219">
        <v>118</v>
      </c>
      <c r="C121" s="252" t="s">
        <v>102</v>
      </c>
      <c r="D121" s="289" t="s">
        <v>103</v>
      </c>
      <c r="E121" s="291" t="s">
        <v>39</v>
      </c>
      <c r="F121" s="229" t="s">
        <v>1633</v>
      </c>
      <c r="G121" s="279" t="s">
        <v>428</v>
      </c>
      <c r="H121" s="279" t="s">
        <v>1634</v>
      </c>
      <c r="I121" s="279" t="s">
        <v>1635</v>
      </c>
      <c r="J121" s="279">
        <v>1</v>
      </c>
      <c r="K121" s="289" t="s">
        <v>1636</v>
      </c>
      <c r="L121" s="284" t="s">
        <v>1637</v>
      </c>
    </row>
    <row r="122" spans="2:12" ht="37.5">
      <c r="B122" s="219">
        <v>119</v>
      </c>
      <c r="C122" s="252" t="s">
        <v>37</v>
      </c>
      <c r="D122" s="229" t="s">
        <v>134</v>
      </c>
      <c r="E122" s="283" t="s">
        <v>97</v>
      </c>
      <c r="F122" s="284" t="s">
        <v>1638</v>
      </c>
      <c r="G122" s="246" t="s">
        <v>428</v>
      </c>
      <c r="H122" s="229" t="s">
        <v>1639</v>
      </c>
      <c r="I122" s="229" t="s">
        <v>1640</v>
      </c>
      <c r="J122" s="229">
        <v>1</v>
      </c>
      <c r="K122" s="229" t="s">
        <v>1641</v>
      </c>
      <c r="L122" s="229" t="s">
        <v>1642</v>
      </c>
    </row>
    <row r="123" spans="2:12" ht="37.5">
      <c r="B123" s="219">
        <v>120</v>
      </c>
      <c r="C123" s="252" t="s">
        <v>104</v>
      </c>
      <c r="D123" s="229" t="s">
        <v>105</v>
      </c>
      <c r="E123" s="293" t="s">
        <v>97</v>
      </c>
      <c r="F123" s="294" t="s">
        <v>1539</v>
      </c>
      <c r="G123" s="279" t="s">
        <v>42</v>
      </c>
      <c r="H123" s="229" t="s">
        <v>1643</v>
      </c>
      <c r="I123" s="229" t="s">
        <v>1090</v>
      </c>
      <c r="J123" s="229">
        <v>2</v>
      </c>
      <c r="K123" s="229" t="s">
        <v>1644</v>
      </c>
      <c r="L123" s="229" t="s">
        <v>1645</v>
      </c>
    </row>
    <row r="124" spans="2:12" ht="37.5">
      <c r="B124" s="219">
        <v>121</v>
      </c>
      <c r="C124" s="252" t="s">
        <v>136</v>
      </c>
      <c r="D124" s="229" t="s">
        <v>1646</v>
      </c>
      <c r="E124" s="293" t="s">
        <v>97</v>
      </c>
      <c r="F124" s="252" t="s">
        <v>1458</v>
      </c>
      <c r="G124" s="229" t="s">
        <v>42</v>
      </c>
      <c r="H124" s="229" t="s">
        <v>1647</v>
      </c>
      <c r="I124" s="229" t="s">
        <v>1117</v>
      </c>
      <c r="J124" s="229">
        <v>3</v>
      </c>
      <c r="K124" s="229" t="s">
        <v>1648</v>
      </c>
      <c r="L124" s="229" t="s">
        <v>1649</v>
      </c>
    </row>
    <row r="125" spans="2:12" ht="37.5">
      <c r="B125" s="219">
        <v>122</v>
      </c>
      <c r="C125" s="252" t="s">
        <v>136</v>
      </c>
      <c r="D125" s="229" t="s">
        <v>138</v>
      </c>
      <c r="E125" s="292" t="s">
        <v>97</v>
      </c>
      <c r="F125" s="229" t="s">
        <v>1558</v>
      </c>
      <c r="G125" s="246" t="s">
        <v>42</v>
      </c>
      <c r="H125" s="229" t="s">
        <v>1650</v>
      </c>
      <c r="I125" s="229" t="s">
        <v>1117</v>
      </c>
      <c r="J125" s="229">
        <v>1</v>
      </c>
      <c r="K125" s="229" t="s">
        <v>1651</v>
      </c>
      <c r="L125" s="229" t="s">
        <v>1652</v>
      </c>
    </row>
    <row r="126" spans="2:12" ht="37.5">
      <c r="B126" s="219">
        <v>123</v>
      </c>
      <c r="C126" s="243" t="s">
        <v>136</v>
      </c>
      <c r="D126" s="246" t="s">
        <v>1646</v>
      </c>
      <c r="E126" s="276" t="s">
        <v>97</v>
      </c>
      <c r="F126" s="287" t="s">
        <v>1577</v>
      </c>
      <c r="G126" s="243" t="s">
        <v>428</v>
      </c>
      <c r="H126" s="246" t="s">
        <v>1653</v>
      </c>
      <c r="I126" s="246" t="s">
        <v>1654</v>
      </c>
      <c r="J126" s="246">
        <v>1</v>
      </c>
      <c r="K126" s="246" t="s">
        <v>1655</v>
      </c>
      <c r="L126" s="246" t="s">
        <v>1656</v>
      </c>
    </row>
    <row r="127" spans="2:12" ht="37.5">
      <c r="B127" s="219">
        <v>124</v>
      </c>
      <c r="C127" s="252" t="s">
        <v>136</v>
      </c>
      <c r="D127" s="252" t="s">
        <v>1646</v>
      </c>
      <c r="E127" s="267" t="s">
        <v>97</v>
      </c>
      <c r="F127" s="252" t="s">
        <v>1558</v>
      </c>
      <c r="G127" s="252" t="s">
        <v>428</v>
      </c>
      <c r="H127" s="252" t="s">
        <v>1650</v>
      </c>
      <c r="I127" s="252" t="s">
        <v>1093</v>
      </c>
      <c r="J127" s="252">
        <v>1</v>
      </c>
      <c r="K127" s="252" t="s">
        <v>1657</v>
      </c>
      <c r="L127" s="252" t="s">
        <v>1652</v>
      </c>
    </row>
    <row r="128" spans="2:12" ht="37.5">
      <c r="B128" s="219">
        <v>125</v>
      </c>
      <c r="C128" s="252" t="s">
        <v>136</v>
      </c>
      <c r="D128" s="252" t="s">
        <v>138</v>
      </c>
      <c r="E128" s="267" t="s">
        <v>97</v>
      </c>
      <c r="F128" s="252" t="s">
        <v>1565</v>
      </c>
      <c r="G128" s="252" t="s">
        <v>428</v>
      </c>
      <c r="H128" s="252" t="s">
        <v>1658</v>
      </c>
      <c r="I128" s="252" t="s">
        <v>1025</v>
      </c>
      <c r="J128" s="252">
        <v>1</v>
      </c>
      <c r="K128" s="252" t="s">
        <v>1659</v>
      </c>
      <c r="L128" s="252" t="s">
        <v>1652</v>
      </c>
    </row>
    <row r="129" spans="2:12" ht="37.5">
      <c r="B129" s="219">
        <v>126</v>
      </c>
      <c r="C129" s="221" t="s">
        <v>37</v>
      </c>
      <c r="D129" s="221" t="s">
        <v>175</v>
      </c>
      <c r="E129" s="220" t="s">
        <v>39</v>
      </c>
      <c r="F129" s="221" t="s">
        <v>1660</v>
      </c>
      <c r="G129" s="220" t="s">
        <v>483</v>
      </c>
      <c r="H129" s="221" t="s">
        <v>798</v>
      </c>
      <c r="I129" s="221" t="s">
        <v>1537</v>
      </c>
      <c r="J129" s="221">
        <v>30</v>
      </c>
      <c r="K129" s="221" t="s">
        <v>1538</v>
      </c>
      <c r="L129" s="221" t="s">
        <v>488</v>
      </c>
    </row>
    <row r="130" spans="2:12" ht="37.5">
      <c r="B130" s="219">
        <v>127</v>
      </c>
      <c r="C130" s="221" t="s">
        <v>37</v>
      </c>
      <c r="D130" s="221" t="s">
        <v>38</v>
      </c>
      <c r="E130" s="220" t="s">
        <v>39</v>
      </c>
      <c r="F130" s="221" t="s">
        <v>1660</v>
      </c>
      <c r="G130" s="220" t="s">
        <v>483</v>
      </c>
      <c r="H130" s="221" t="s">
        <v>1661</v>
      </c>
      <c r="I130" s="221" t="s">
        <v>1179</v>
      </c>
      <c r="J130" s="221">
        <v>3</v>
      </c>
      <c r="K130" s="221" t="s">
        <v>1662</v>
      </c>
      <c r="L130" s="221" t="s">
        <v>488</v>
      </c>
    </row>
    <row r="131" spans="2:12" ht="37.5">
      <c r="B131" s="219">
        <v>128</v>
      </c>
      <c r="C131" s="221" t="s">
        <v>38</v>
      </c>
      <c r="D131" s="221" t="s">
        <v>38</v>
      </c>
      <c r="E131" s="220" t="s">
        <v>39</v>
      </c>
      <c r="F131" s="221" t="s">
        <v>1663</v>
      </c>
      <c r="G131" s="220" t="s">
        <v>483</v>
      </c>
      <c r="H131" s="221" t="s">
        <v>1664</v>
      </c>
      <c r="I131" s="221" t="s">
        <v>1665</v>
      </c>
      <c r="J131" s="221">
        <v>20</v>
      </c>
      <c r="K131" s="221" t="s">
        <v>1666</v>
      </c>
      <c r="L131" s="221" t="s">
        <v>488</v>
      </c>
    </row>
    <row r="132" spans="2:12" ht="62.25">
      <c r="B132" s="219">
        <v>129</v>
      </c>
      <c r="C132" s="252" t="s">
        <v>448</v>
      </c>
      <c r="D132" s="279" t="s">
        <v>128</v>
      </c>
      <c r="E132" s="279" t="s">
        <v>97</v>
      </c>
      <c r="F132" s="243" t="s">
        <v>1458</v>
      </c>
      <c r="G132" s="231" t="s">
        <v>483</v>
      </c>
      <c r="H132" s="279" t="s">
        <v>1667</v>
      </c>
      <c r="I132" s="279" t="s">
        <v>1179</v>
      </c>
      <c r="J132" s="289">
        <v>6</v>
      </c>
      <c r="K132" s="295" t="s">
        <v>1668</v>
      </c>
      <c r="L132" s="279" t="s">
        <v>1669</v>
      </c>
    </row>
    <row r="133" spans="2:12" ht="37.5">
      <c r="B133" s="219">
        <v>130</v>
      </c>
      <c r="C133" s="284" t="s">
        <v>1071</v>
      </c>
      <c r="D133" s="229" t="s">
        <v>103</v>
      </c>
      <c r="E133" s="283" t="s">
        <v>39</v>
      </c>
      <c r="F133" s="252" t="s">
        <v>1577</v>
      </c>
      <c r="G133" s="279" t="s">
        <v>428</v>
      </c>
      <c r="H133" s="229" t="s">
        <v>1670</v>
      </c>
      <c r="I133" s="229" t="s">
        <v>1165</v>
      </c>
      <c r="J133" s="229">
        <v>1</v>
      </c>
      <c r="K133" s="229" t="s">
        <v>1671</v>
      </c>
      <c r="L133" s="229" t="s">
        <v>1672</v>
      </c>
    </row>
    <row r="134" spans="2:12" ht="37.5">
      <c r="B134" s="219">
        <v>131</v>
      </c>
      <c r="C134" s="284" t="s">
        <v>1390</v>
      </c>
      <c r="D134" s="229" t="s">
        <v>112</v>
      </c>
      <c r="E134" s="283" t="s">
        <v>39</v>
      </c>
      <c r="F134" s="252" t="s">
        <v>1565</v>
      </c>
      <c r="G134" s="246" t="s">
        <v>42</v>
      </c>
      <c r="H134" s="229" t="s">
        <v>956</v>
      </c>
      <c r="I134" s="229" t="s">
        <v>1214</v>
      </c>
      <c r="J134" s="229">
        <v>7</v>
      </c>
      <c r="K134" s="229" t="s">
        <v>1673</v>
      </c>
      <c r="L134" s="229" t="s">
        <v>1674</v>
      </c>
    </row>
    <row r="135" spans="2:12" ht="37.5">
      <c r="B135" s="219">
        <v>132</v>
      </c>
      <c r="C135" s="284" t="s">
        <v>125</v>
      </c>
      <c r="D135" s="229" t="s">
        <v>439</v>
      </c>
      <c r="E135" s="283" t="s">
        <v>39</v>
      </c>
      <c r="F135" s="252" t="s">
        <v>1565</v>
      </c>
      <c r="G135" s="279" t="s">
        <v>428</v>
      </c>
      <c r="H135" s="229" t="s">
        <v>1675</v>
      </c>
      <c r="I135" s="229" t="s">
        <v>1676</v>
      </c>
      <c r="J135" s="229">
        <v>1</v>
      </c>
      <c r="K135" s="229" t="s">
        <v>1677</v>
      </c>
      <c r="L135" s="229" t="s">
        <v>1678</v>
      </c>
    </row>
    <row r="136" spans="2:12" ht="37.5">
      <c r="B136" s="219">
        <v>133</v>
      </c>
      <c r="C136" s="294" t="s">
        <v>125</v>
      </c>
      <c r="D136" s="246" t="s">
        <v>439</v>
      </c>
      <c r="E136" s="287" t="s">
        <v>39</v>
      </c>
      <c r="F136" s="252" t="s">
        <v>1565</v>
      </c>
      <c r="G136" s="246" t="s">
        <v>42</v>
      </c>
      <c r="H136" s="246" t="s">
        <v>1679</v>
      </c>
      <c r="I136" s="246" t="s">
        <v>1214</v>
      </c>
      <c r="J136" s="229">
        <v>1</v>
      </c>
      <c r="K136" s="229" t="s">
        <v>1680</v>
      </c>
      <c r="L136" s="229" t="s">
        <v>1678</v>
      </c>
    </row>
    <row r="137" spans="2:12" ht="37.5">
      <c r="B137" s="219">
        <v>134</v>
      </c>
      <c r="C137" s="295" t="s">
        <v>125</v>
      </c>
      <c r="D137" s="280" t="s">
        <v>439</v>
      </c>
      <c r="E137" s="296" t="s">
        <v>39</v>
      </c>
      <c r="F137" s="252" t="s">
        <v>1539</v>
      </c>
      <c r="G137" s="280" t="s">
        <v>42</v>
      </c>
      <c r="H137" s="280" t="s">
        <v>1679</v>
      </c>
      <c r="I137" s="280" t="s">
        <v>1208</v>
      </c>
      <c r="J137" s="229">
        <v>1</v>
      </c>
      <c r="K137" s="229" t="s">
        <v>1681</v>
      </c>
      <c r="L137" s="229" t="s">
        <v>1678</v>
      </c>
    </row>
    <row r="138" spans="2:12">
      <c r="G138" s="86"/>
    </row>
    <row r="139" spans="2:12">
      <c r="G139" s="86"/>
    </row>
    <row r="140" spans="2:12">
      <c r="G140" s="86"/>
    </row>
    <row r="141" spans="2:12">
      <c r="G141" s="86"/>
    </row>
    <row r="142" spans="2:12">
      <c r="G142" s="86"/>
    </row>
    <row r="143" spans="2:12">
      <c r="G143" s="86"/>
    </row>
    <row r="144" spans="2:12">
      <c r="G144" s="86"/>
    </row>
    <row r="145" spans="7:7">
      <c r="G145" s="86"/>
    </row>
    <row r="146" spans="7:7">
      <c r="G146" s="86"/>
    </row>
    <row r="147" spans="7:7">
      <c r="G147" s="86"/>
    </row>
    <row r="148" spans="7:7">
      <c r="G148" s="86"/>
    </row>
    <row r="149" spans="7:7">
      <c r="G149" s="86"/>
    </row>
    <row r="150" spans="7:7">
      <c r="G150" s="86"/>
    </row>
    <row r="151" spans="7:7">
      <c r="G151" s="86"/>
    </row>
    <row r="152" spans="7:7">
      <c r="G152" s="86"/>
    </row>
    <row r="153" spans="7:7">
      <c r="G153" s="86"/>
    </row>
    <row r="154" spans="7:7">
      <c r="G154" s="86"/>
    </row>
    <row r="155" spans="7:7">
      <c r="G155" s="86"/>
    </row>
    <row r="156" spans="7:7">
      <c r="G156" s="86"/>
    </row>
    <row r="157" spans="7:7">
      <c r="G157" s="86"/>
    </row>
    <row r="158" spans="7:7">
      <c r="G158" s="86"/>
    </row>
    <row r="159" spans="7:7">
      <c r="G159" s="86"/>
    </row>
    <row r="160" spans="7:7">
      <c r="G160" s="86"/>
    </row>
    <row r="161" spans="7:7">
      <c r="G161" s="86"/>
    </row>
    <row r="162" spans="7:7">
      <c r="G162" s="86"/>
    </row>
    <row r="163" spans="7:7">
      <c r="G163" s="86"/>
    </row>
    <row r="164" spans="7:7">
      <c r="G164" s="86"/>
    </row>
    <row r="165" spans="7:7">
      <c r="G165" s="86"/>
    </row>
    <row r="166" spans="7:7">
      <c r="G166" s="86"/>
    </row>
    <row r="167" spans="7:7">
      <c r="G167" s="86"/>
    </row>
    <row r="168" spans="7:7">
      <c r="G168" s="86"/>
    </row>
    <row r="169" spans="7:7">
      <c r="G169" s="86"/>
    </row>
    <row r="170" spans="7:7">
      <c r="G170" s="86"/>
    </row>
    <row r="171" spans="7:7">
      <c r="G171" s="86"/>
    </row>
    <row r="172" spans="7:7">
      <c r="G172" s="86"/>
    </row>
    <row r="173" spans="7:7">
      <c r="G173" s="86"/>
    </row>
    <row r="174" spans="7:7">
      <c r="G174" s="86"/>
    </row>
    <row r="175" spans="7:7">
      <c r="G175" s="86"/>
    </row>
    <row r="176" spans="7:7">
      <c r="G176" s="86"/>
    </row>
    <row r="177" spans="7:7">
      <c r="G177" s="86"/>
    </row>
    <row r="178" spans="7:7">
      <c r="G178" s="86"/>
    </row>
    <row r="179" spans="7:7">
      <c r="G179" s="86"/>
    </row>
    <row r="180" spans="7:7">
      <c r="G180" s="86"/>
    </row>
    <row r="181" spans="7:7">
      <c r="G181" s="86"/>
    </row>
    <row r="182" spans="7:7">
      <c r="G182" s="86"/>
    </row>
  </sheetData>
  <autoFilter ref="B3:K137" xr:uid="{00000000-0009-0000-0000-00000F000000}"/>
  <mergeCells count="1">
    <mergeCell ref="B2:L2"/>
  </mergeCells>
  <conditionalFormatting sqref="H12">
    <cfRule type="duplicateValues" dxfId="0" priority="2"/>
  </conditionalFormatting>
  <dataValidations count="2">
    <dataValidation type="list" allowBlank="1" showInputMessage="1" showErrorMessage="1" sqref="G4:G11 G13:G93 G129:G182" xr:uid="{A268C1E3-EC07-4768-A92E-1432401691DB}">
      <formula1>"HABILITACIÓN BÁSICA FUNCIONAL (NIÑAS Y NIÑOS CIEGOS), REHABILITACIÓN INTEGRAL PERSONAS CIEGAS, REHABILITACIÓN INTEGRAL PERSONAS CON BAJA VISIÓN, REHABILITACIÓN PARA PERSONAS CON RESIDUO VISUAL APROVECHABLE, POBLACIÓN CON DISCAPACIDAD VISUAL"</formula1>
    </dataValidation>
    <dataValidation type="list" allowBlank="1" showInputMessage="1" showErrorMessage="1" sqref="G12 G10" xr:uid="{D85128D1-7615-46BB-A988-3B6050ED8CF8}">
      <formula1>"REHABILITACIÓN INTEGRAL PERSONAS CIEGAS, REHABILITACIÓN INTEGRAL PERSONAS CON BAJA VISIÓN, REHABILITACIÓN PARA PERSONAS CON RESIDUO VISUAL APROVECHABLE, POBLACIÓN CON DISCAPACIDAD VISUAL, HABILITACIÓN BÁSICA FUNCIONAL (NIÑAS Y NIÑOS CIEGOS)"</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0A688-21A4-43D4-B499-29C89A6103A2}">
  <dimension ref="B2:K59"/>
  <sheetViews>
    <sheetView workbookViewId="0">
      <pane xSplit="1" ySplit="3" topLeftCell="B4" activePane="bottomRight" state="frozen"/>
      <selection pane="bottomRight" activeCell="C4" sqref="C4"/>
      <selection pane="bottomLeft"/>
      <selection pane="topRight"/>
    </sheetView>
  </sheetViews>
  <sheetFormatPr defaultRowHeight="12.75"/>
  <cols>
    <col min="1" max="2" width="4.140625" style="14" customWidth="1"/>
    <col min="3" max="3" width="56.5703125" style="15" customWidth="1"/>
    <col min="4" max="4" width="24.42578125" style="15" customWidth="1"/>
    <col min="5" max="5" width="51.28515625" style="37" customWidth="1"/>
    <col min="6" max="6" width="10.85546875" style="14" customWidth="1"/>
    <col min="7" max="7" width="16.7109375" style="15" customWidth="1"/>
    <col min="8" max="8" width="14.140625" style="15" customWidth="1"/>
    <col min="9" max="9" width="14.42578125" style="15" customWidth="1"/>
    <col min="10" max="11" width="11.85546875" style="14" customWidth="1"/>
    <col min="12" max="16384" width="9.140625" style="14"/>
  </cols>
  <sheetData>
    <row r="2" spans="2:11" ht="63" customHeight="1">
      <c r="B2" s="396" t="s">
        <v>1682</v>
      </c>
      <c r="C2" s="396"/>
      <c r="D2" s="396"/>
      <c r="E2" s="396"/>
      <c r="F2" s="396"/>
      <c r="G2" s="396"/>
      <c r="H2" s="396"/>
      <c r="I2" s="396"/>
      <c r="J2" s="396"/>
      <c r="K2" s="396"/>
    </row>
    <row r="3" spans="2:11" ht="38.25" customHeight="1">
      <c r="B3" s="43" t="s">
        <v>28</v>
      </c>
      <c r="C3" s="43" t="s">
        <v>1683</v>
      </c>
      <c r="D3" s="43" t="s">
        <v>1684</v>
      </c>
      <c r="E3" s="44" t="s">
        <v>1685</v>
      </c>
      <c r="F3" s="43" t="s">
        <v>1686</v>
      </c>
      <c r="G3" s="44" t="s">
        <v>1687</v>
      </c>
      <c r="H3" s="45" t="s">
        <v>1688</v>
      </c>
      <c r="I3" s="44" t="s">
        <v>1689</v>
      </c>
      <c r="J3" s="44" t="s">
        <v>1690</v>
      </c>
      <c r="K3" s="44" t="s">
        <v>1691</v>
      </c>
    </row>
    <row r="4" spans="2:11" ht="36" customHeight="1">
      <c r="B4" s="152">
        <v>1</v>
      </c>
      <c r="C4" s="46" t="s">
        <v>1692</v>
      </c>
      <c r="D4" s="126" t="s">
        <v>1693</v>
      </c>
      <c r="E4" s="151" t="s">
        <v>1694</v>
      </c>
      <c r="F4" s="46">
        <v>2</v>
      </c>
      <c r="G4" s="126" t="s">
        <v>735</v>
      </c>
      <c r="H4" s="126" t="s">
        <v>735</v>
      </c>
      <c r="I4" s="153">
        <v>3.9699074074074072E-3</v>
      </c>
      <c r="J4" s="126" t="s">
        <v>97</v>
      </c>
      <c r="K4" s="126" t="s">
        <v>97</v>
      </c>
    </row>
    <row r="5" spans="2:11" ht="36" customHeight="1">
      <c r="B5" s="154">
        <v>2</v>
      </c>
      <c r="C5" s="155" t="s">
        <v>1695</v>
      </c>
      <c r="D5" s="132" t="s">
        <v>1693</v>
      </c>
      <c r="E5" s="156" t="s">
        <v>1694</v>
      </c>
      <c r="F5" s="24">
        <v>9</v>
      </c>
      <c r="G5" s="162">
        <v>0.375</v>
      </c>
      <c r="H5" s="162">
        <v>0.29984953703703704</v>
      </c>
      <c r="I5" s="162">
        <v>0.13599537037037038</v>
      </c>
      <c r="J5" s="139" t="s">
        <v>39</v>
      </c>
      <c r="K5" s="139" t="s">
        <v>97</v>
      </c>
    </row>
    <row r="6" spans="2:11" ht="36" customHeight="1">
      <c r="B6" s="154">
        <v>3</v>
      </c>
      <c r="C6" s="155" t="s">
        <v>1696</v>
      </c>
      <c r="D6" s="132" t="s">
        <v>1693</v>
      </c>
      <c r="E6" s="156" t="s">
        <v>1694</v>
      </c>
      <c r="F6" s="24">
        <v>9</v>
      </c>
      <c r="G6" s="162">
        <v>0.375</v>
      </c>
      <c r="H6" s="162">
        <v>0.36258101851851854</v>
      </c>
      <c r="I6" s="162">
        <v>0.27034722222222224</v>
      </c>
      <c r="J6" s="139" t="s">
        <v>39</v>
      </c>
      <c r="K6" s="139" t="s">
        <v>97</v>
      </c>
    </row>
    <row r="7" spans="2:11" ht="36" customHeight="1">
      <c r="B7" s="154">
        <v>4</v>
      </c>
      <c r="C7" s="155" t="s">
        <v>1697</v>
      </c>
      <c r="D7" s="132" t="s">
        <v>1693</v>
      </c>
      <c r="E7" s="132" t="s">
        <v>578</v>
      </c>
      <c r="F7" s="132" t="s">
        <v>735</v>
      </c>
      <c r="G7" s="157">
        <v>2.0833333333333332E-2</v>
      </c>
      <c r="H7" s="132" t="s">
        <v>735</v>
      </c>
      <c r="I7" s="132" t="s">
        <v>735</v>
      </c>
      <c r="J7" s="132" t="s">
        <v>97</v>
      </c>
      <c r="K7" s="132" t="s">
        <v>39</v>
      </c>
    </row>
    <row r="8" spans="2:11" ht="36" customHeight="1">
      <c r="B8" s="154">
        <v>5</v>
      </c>
      <c r="C8" s="155" t="s">
        <v>1698</v>
      </c>
      <c r="D8" s="132" t="s">
        <v>1699</v>
      </c>
      <c r="E8" s="132" t="s">
        <v>578</v>
      </c>
      <c r="F8" s="132">
        <v>1</v>
      </c>
      <c r="G8" s="157">
        <v>4.1666666666666664E-2</v>
      </c>
      <c r="H8" s="157">
        <v>3.8807870370370368E-2</v>
      </c>
      <c r="I8" s="157">
        <v>1.8796296296296297E-2</v>
      </c>
      <c r="J8" s="132" t="s">
        <v>39</v>
      </c>
      <c r="K8" s="132" t="s">
        <v>39</v>
      </c>
    </row>
    <row r="9" spans="2:11" ht="36" customHeight="1">
      <c r="B9" s="154">
        <v>6</v>
      </c>
      <c r="C9" s="155" t="s">
        <v>1700</v>
      </c>
      <c r="D9" s="132" t="s">
        <v>1701</v>
      </c>
      <c r="E9" s="132" t="s">
        <v>1702</v>
      </c>
      <c r="F9" s="132">
        <v>1</v>
      </c>
      <c r="G9" s="157">
        <v>4.1666666666666664E-2</v>
      </c>
      <c r="H9" s="157">
        <v>3.3483796296296296E-2</v>
      </c>
      <c r="I9" s="157">
        <v>9.571759259259259E-3</v>
      </c>
      <c r="J9" s="132" t="s">
        <v>39</v>
      </c>
      <c r="K9" s="132" t="s">
        <v>39</v>
      </c>
    </row>
    <row r="10" spans="2:11" ht="36" customHeight="1">
      <c r="B10" s="154">
        <v>7</v>
      </c>
      <c r="C10" s="155" t="s">
        <v>1703</v>
      </c>
      <c r="D10" s="132" t="s">
        <v>541</v>
      </c>
      <c r="E10" s="132" t="s">
        <v>578</v>
      </c>
      <c r="F10" s="132">
        <v>1</v>
      </c>
      <c r="G10" s="157">
        <v>8.3333333333333329E-2</v>
      </c>
      <c r="H10" s="157">
        <v>2.476851851851852E-2</v>
      </c>
      <c r="I10" s="157">
        <v>2.3379629629629631E-3</v>
      </c>
      <c r="J10" s="132" t="s">
        <v>39</v>
      </c>
      <c r="K10" s="132" t="s">
        <v>97</v>
      </c>
    </row>
    <row r="11" spans="2:11" ht="36" customHeight="1">
      <c r="B11" s="154">
        <v>8</v>
      </c>
      <c r="C11" s="155" t="s">
        <v>1704</v>
      </c>
      <c r="D11" s="132" t="s">
        <v>1699</v>
      </c>
      <c r="E11" s="132" t="s">
        <v>578</v>
      </c>
      <c r="F11" s="132">
        <v>1</v>
      </c>
      <c r="G11" s="157">
        <v>8.3333333333333329E-2</v>
      </c>
      <c r="H11" s="157">
        <v>2.4131944444444445E-2</v>
      </c>
      <c r="I11" s="157">
        <v>1.4814814814814814E-3</v>
      </c>
      <c r="J11" s="132" t="s">
        <v>39</v>
      </c>
      <c r="K11" s="132" t="s">
        <v>97</v>
      </c>
    </row>
    <row r="12" spans="2:11" ht="36" customHeight="1">
      <c r="B12" s="154">
        <v>9</v>
      </c>
      <c r="C12" s="155" t="s">
        <v>1705</v>
      </c>
      <c r="D12" s="132" t="s">
        <v>1699</v>
      </c>
      <c r="E12" s="132" t="s">
        <v>578</v>
      </c>
      <c r="F12" s="132" t="s">
        <v>735</v>
      </c>
      <c r="G12" s="157">
        <v>2.0833333333333332E-2</v>
      </c>
      <c r="H12" s="132" t="s">
        <v>735</v>
      </c>
      <c r="I12" s="132" t="s">
        <v>735</v>
      </c>
      <c r="J12" s="132" t="s">
        <v>97</v>
      </c>
      <c r="K12" s="132" t="s">
        <v>39</v>
      </c>
    </row>
    <row r="13" spans="2:11" ht="36" customHeight="1">
      <c r="B13" s="154">
        <v>10</v>
      </c>
      <c r="C13" s="155" t="s">
        <v>1706</v>
      </c>
      <c r="D13" s="132" t="s">
        <v>1707</v>
      </c>
      <c r="E13" s="132" t="s">
        <v>578</v>
      </c>
      <c r="F13" s="132" t="s">
        <v>735</v>
      </c>
      <c r="G13" s="157">
        <v>2.0833333333333332E-2</v>
      </c>
      <c r="H13" s="132" t="s">
        <v>735</v>
      </c>
      <c r="I13" s="132" t="s">
        <v>735</v>
      </c>
      <c r="J13" s="132" t="s">
        <v>97</v>
      </c>
      <c r="K13" s="132" t="s">
        <v>39</v>
      </c>
    </row>
    <row r="14" spans="2:11" ht="36" customHeight="1">
      <c r="B14" s="154">
        <v>11</v>
      </c>
      <c r="C14" s="155" t="s">
        <v>1708</v>
      </c>
      <c r="D14" s="132" t="s">
        <v>1699</v>
      </c>
      <c r="E14" s="132" t="s">
        <v>578</v>
      </c>
      <c r="F14" s="132" t="s">
        <v>735</v>
      </c>
      <c r="G14" s="157">
        <v>2.0833333333333332E-2</v>
      </c>
      <c r="H14" s="132" t="s">
        <v>735</v>
      </c>
      <c r="I14" s="132" t="s">
        <v>735</v>
      </c>
      <c r="J14" s="132" t="s">
        <v>97</v>
      </c>
      <c r="K14" s="132" t="s">
        <v>39</v>
      </c>
    </row>
    <row r="15" spans="2:11" ht="36" customHeight="1">
      <c r="B15" s="154">
        <v>12</v>
      </c>
      <c r="C15" s="155" t="s">
        <v>1709</v>
      </c>
      <c r="D15" s="132" t="s">
        <v>1699</v>
      </c>
      <c r="E15" s="132" t="s">
        <v>578</v>
      </c>
      <c r="F15" s="132" t="s">
        <v>735</v>
      </c>
      <c r="G15" s="157">
        <v>2.0833333333333332E-2</v>
      </c>
      <c r="H15" s="132" t="s">
        <v>735</v>
      </c>
      <c r="I15" s="132" t="s">
        <v>735</v>
      </c>
      <c r="J15" s="132" t="s">
        <v>97</v>
      </c>
      <c r="K15" s="132" t="s">
        <v>39</v>
      </c>
    </row>
    <row r="16" spans="2:11" ht="36" customHeight="1">
      <c r="B16" s="154">
        <v>13</v>
      </c>
      <c r="C16" s="155" t="s">
        <v>1710</v>
      </c>
      <c r="D16" s="132" t="s">
        <v>1699</v>
      </c>
      <c r="E16" s="132" t="s">
        <v>578</v>
      </c>
      <c r="F16" s="132" t="s">
        <v>735</v>
      </c>
      <c r="G16" s="157">
        <v>2.0833333333333332E-2</v>
      </c>
      <c r="H16" s="132" t="s">
        <v>735</v>
      </c>
      <c r="I16" s="132" t="s">
        <v>735</v>
      </c>
      <c r="J16" s="132" t="s">
        <v>97</v>
      </c>
      <c r="K16" s="132" t="s">
        <v>39</v>
      </c>
    </row>
    <row r="17" spans="2:11" ht="36" customHeight="1">
      <c r="B17" s="154">
        <v>14</v>
      </c>
      <c r="C17" s="155" t="s">
        <v>1711</v>
      </c>
      <c r="D17" s="132" t="s">
        <v>1712</v>
      </c>
      <c r="E17" s="132" t="s">
        <v>1713</v>
      </c>
      <c r="F17" s="132" t="s">
        <v>735</v>
      </c>
      <c r="G17" s="157">
        <v>4.1666666666666664E-2</v>
      </c>
      <c r="H17" s="132" t="s">
        <v>735</v>
      </c>
      <c r="I17" s="132" t="s">
        <v>735</v>
      </c>
      <c r="J17" s="132" t="s">
        <v>97</v>
      </c>
      <c r="K17" s="132" t="s">
        <v>39</v>
      </c>
    </row>
    <row r="18" spans="2:11" ht="36" customHeight="1">
      <c r="B18" s="154">
        <v>15</v>
      </c>
      <c r="C18" s="155" t="s">
        <v>1714</v>
      </c>
      <c r="D18" s="132" t="s">
        <v>1715</v>
      </c>
      <c r="E18" s="132" t="s">
        <v>578</v>
      </c>
      <c r="F18" s="132" t="s">
        <v>735</v>
      </c>
      <c r="G18" s="157">
        <v>2.0833333333333332E-2</v>
      </c>
      <c r="H18" s="132" t="s">
        <v>735</v>
      </c>
      <c r="I18" s="132" t="s">
        <v>735</v>
      </c>
      <c r="J18" s="132" t="s">
        <v>97</v>
      </c>
      <c r="K18" s="132" t="s">
        <v>39</v>
      </c>
    </row>
    <row r="19" spans="2:11" ht="36" customHeight="1">
      <c r="B19" s="154">
        <v>16</v>
      </c>
      <c r="C19" s="155" t="s">
        <v>1716</v>
      </c>
      <c r="D19" s="132" t="s">
        <v>585</v>
      </c>
      <c r="E19" s="132" t="s">
        <v>578</v>
      </c>
      <c r="F19" s="132" t="s">
        <v>735</v>
      </c>
      <c r="G19" s="157">
        <v>2.0833333333333332E-2</v>
      </c>
      <c r="H19" s="132" t="s">
        <v>735</v>
      </c>
      <c r="I19" s="132" t="s">
        <v>735</v>
      </c>
      <c r="J19" s="132" t="s">
        <v>97</v>
      </c>
      <c r="K19" s="132" t="s">
        <v>39</v>
      </c>
    </row>
    <row r="20" spans="2:11" ht="36" customHeight="1">
      <c r="B20" s="154">
        <v>17</v>
      </c>
      <c r="C20" s="155" t="s">
        <v>1717</v>
      </c>
      <c r="D20" s="132" t="s">
        <v>1718</v>
      </c>
      <c r="E20" s="132" t="s">
        <v>578</v>
      </c>
      <c r="F20" s="132">
        <v>1</v>
      </c>
      <c r="G20" s="157">
        <v>6.25E-2</v>
      </c>
      <c r="H20" s="157">
        <v>1.8900462962962963E-2</v>
      </c>
      <c r="I20" s="157">
        <v>1.1296296296296296E-2</v>
      </c>
      <c r="J20" s="132" t="s">
        <v>39</v>
      </c>
      <c r="K20" s="132" t="s">
        <v>97</v>
      </c>
    </row>
    <row r="21" spans="2:11" ht="36" customHeight="1">
      <c r="B21" s="154">
        <v>18</v>
      </c>
      <c r="C21" s="155" t="s">
        <v>1719</v>
      </c>
      <c r="D21" s="132" t="s">
        <v>652</v>
      </c>
      <c r="E21" s="132" t="s">
        <v>578</v>
      </c>
      <c r="F21" s="132">
        <v>1</v>
      </c>
      <c r="G21" s="157">
        <v>0.20833333333333334</v>
      </c>
      <c r="H21" s="157">
        <v>5.8877314814814813E-2</v>
      </c>
      <c r="I21" s="157">
        <v>3.1030092592592592E-2</v>
      </c>
      <c r="J21" s="132" t="s">
        <v>39</v>
      </c>
      <c r="K21" s="132" t="s">
        <v>39</v>
      </c>
    </row>
    <row r="22" spans="2:11" ht="36" customHeight="1">
      <c r="B22" s="154">
        <v>19</v>
      </c>
      <c r="C22" s="155" t="s">
        <v>1720</v>
      </c>
      <c r="D22" s="132" t="s">
        <v>1297</v>
      </c>
      <c r="E22" s="132" t="s">
        <v>578</v>
      </c>
      <c r="F22" s="132" t="s">
        <v>735</v>
      </c>
      <c r="G22" s="157">
        <v>2.0833333333333332E-2</v>
      </c>
      <c r="H22" s="132" t="s">
        <v>735</v>
      </c>
      <c r="I22" s="132" t="s">
        <v>735</v>
      </c>
      <c r="J22" s="132" t="s">
        <v>97</v>
      </c>
      <c r="K22" s="132" t="s">
        <v>39</v>
      </c>
    </row>
    <row r="23" spans="2:11" ht="36" customHeight="1">
      <c r="B23" s="154">
        <v>20</v>
      </c>
      <c r="C23" s="155" t="s">
        <v>1721</v>
      </c>
      <c r="D23" s="132" t="s">
        <v>652</v>
      </c>
      <c r="E23" s="132" t="s">
        <v>1722</v>
      </c>
      <c r="F23" s="132" t="s">
        <v>735</v>
      </c>
      <c r="G23" s="157">
        <v>2.0833333333333332E-2</v>
      </c>
      <c r="H23" s="132" t="s">
        <v>735</v>
      </c>
      <c r="I23" s="132" t="s">
        <v>735</v>
      </c>
      <c r="J23" s="132" t="s">
        <v>97</v>
      </c>
      <c r="K23" s="132" t="s">
        <v>39</v>
      </c>
    </row>
    <row r="24" spans="2:11" ht="36" customHeight="1">
      <c r="B24" s="154">
        <v>21</v>
      </c>
      <c r="C24" s="155" t="s">
        <v>1723</v>
      </c>
      <c r="D24" s="132" t="s">
        <v>693</v>
      </c>
      <c r="E24" s="132" t="s">
        <v>578</v>
      </c>
      <c r="F24" s="132" t="s">
        <v>735</v>
      </c>
      <c r="G24" s="157">
        <v>2.0833333333333332E-2</v>
      </c>
      <c r="H24" s="132" t="s">
        <v>735</v>
      </c>
      <c r="I24" s="132" t="s">
        <v>735</v>
      </c>
      <c r="J24" s="132" t="s">
        <v>97</v>
      </c>
      <c r="K24" s="132" t="s">
        <v>39</v>
      </c>
    </row>
    <row r="25" spans="2:11" ht="36" customHeight="1">
      <c r="B25" s="154">
        <v>22</v>
      </c>
      <c r="C25" s="155" t="s">
        <v>1724</v>
      </c>
      <c r="D25" s="132" t="s">
        <v>652</v>
      </c>
      <c r="E25" s="132" t="s">
        <v>578</v>
      </c>
      <c r="F25" s="132" t="s">
        <v>735</v>
      </c>
      <c r="G25" s="157">
        <v>2.0833333333333332E-2</v>
      </c>
      <c r="H25" s="132" t="s">
        <v>735</v>
      </c>
      <c r="I25" s="132" t="s">
        <v>735</v>
      </c>
      <c r="J25" s="132" t="s">
        <v>97</v>
      </c>
      <c r="K25" s="132" t="s">
        <v>39</v>
      </c>
    </row>
    <row r="26" spans="2:11" ht="36" customHeight="1">
      <c r="B26" s="154">
        <v>23</v>
      </c>
      <c r="C26" s="155" t="s">
        <v>1725</v>
      </c>
      <c r="D26" s="132" t="s">
        <v>1726</v>
      </c>
      <c r="E26" s="132" t="s">
        <v>1694</v>
      </c>
      <c r="F26" s="132">
        <v>1</v>
      </c>
      <c r="G26" s="157">
        <v>8.3333333333333329E-2</v>
      </c>
      <c r="H26" s="157">
        <v>5.2083333333333336E-2</v>
      </c>
      <c r="I26" s="132" t="s">
        <v>735</v>
      </c>
      <c r="J26" s="132" t="s">
        <v>39</v>
      </c>
      <c r="K26" s="132" t="s">
        <v>97</v>
      </c>
    </row>
    <row r="27" spans="2:11" ht="36" customHeight="1">
      <c r="B27" s="154">
        <v>24</v>
      </c>
      <c r="C27" s="155" t="s">
        <v>1727</v>
      </c>
      <c r="D27" s="132" t="s">
        <v>703</v>
      </c>
      <c r="E27" s="132" t="s">
        <v>1728</v>
      </c>
      <c r="F27" s="132" t="s">
        <v>735</v>
      </c>
      <c r="G27" s="157">
        <v>2.0833333333333332E-2</v>
      </c>
      <c r="H27" s="132" t="s">
        <v>735</v>
      </c>
      <c r="I27" s="132" t="s">
        <v>735</v>
      </c>
      <c r="J27" s="132" t="s">
        <v>97</v>
      </c>
      <c r="K27" s="132" t="s">
        <v>39</v>
      </c>
    </row>
    <row r="28" spans="2:11" ht="36" customHeight="1">
      <c r="B28" s="154">
        <v>25</v>
      </c>
      <c r="C28" s="158" t="s">
        <v>1729</v>
      </c>
      <c r="D28" s="134" t="s">
        <v>738</v>
      </c>
      <c r="E28" s="134" t="s">
        <v>1694</v>
      </c>
      <c r="F28" s="134">
        <v>1</v>
      </c>
      <c r="G28" s="159">
        <v>8.3333333333333329E-2</v>
      </c>
      <c r="H28" s="159">
        <v>5.2083333333333336E-2</v>
      </c>
      <c r="I28" s="134" t="s">
        <v>735</v>
      </c>
      <c r="J28" s="134" t="s">
        <v>39</v>
      </c>
      <c r="K28" s="134" t="s">
        <v>97</v>
      </c>
    </row>
    <row r="29" spans="2:11" ht="36" customHeight="1">
      <c r="B29" s="154">
        <v>26</v>
      </c>
      <c r="C29" s="46" t="s">
        <v>1730</v>
      </c>
      <c r="D29" s="126" t="s">
        <v>1731</v>
      </c>
      <c r="E29" s="126" t="s">
        <v>1694</v>
      </c>
      <c r="F29" s="126">
        <v>1</v>
      </c>
      <c r="G29" s="153">
        <v>2.0833333333333332E-2</v>
      </c>
      <c r="H29" s="153">
        <v>2.4641203703703703E-2</v>
      </c>
      <c r="I29" s="153">
        <v>1.9895833333333335E-2</v>
      </c>
      <c r="J29" s="126" t="s">
        <v>97</v>
      </c>
      <c r="K29" s="126" t="s">
        <v>97</v>
      </c>
    </row>
    <row r="30" spans="2:11" ht="36" customHeight="1">
      <c r="B30" s="154">
        <v>27</v>
      </c>
      <c r="C30" s="155" t="s">
        <v>1732</v>
      </c>
      <c r="D30" s="132" t="s">
        <v>826</v>
      </c>
      <c r="E30" s="132" t="s">
        <v>578</v>
      </c>
      <c r="F30" s="132" t="s">
        <v>735</v>
      </c>
      <c r="G30" s="157">
        <v>2.0833333333333332E-2</v>
      </c>
      <c r="H30" s="132" t="s">
        <v>735</v>
      </c>
      <c r="I30" s="132" t="s">
        <v>735</v>
      </c>
      <c r="J30" s="132" t="s">
        <v>97</v>
      </c>
      <c r="K30" s="132" t="s">
        <v>39</v>
      </c>
    </row>
    <row r="31" spans="2:11" ht="36" customHeight="1">
      <c r="B31" s="154">
        <v>28</v>
      </c>
      <c r="C31" s="155" t="s">
        <v>1733</v>
      </c>
      <c r="D31" s="132" t="s">
        <v>887</v>
      </c>
      <c r="E31" s="134" t="s">
        <v>1694</v>
      </c>
      <c r="F31" s="132">
        <v>1</v>
      </c>
      <c r="G31" s="157">
        <v>8.3333333333333329E-2</v>
      </c>
      <c r="H31" s="157">
        <v>7.6967592592592587E-2</v>
      </c>
      <c r="I31" s="132" t="s">
        <v>735</v>
      </c>
      <c r="J31" s="132" t="s">
        <v>39</v>
      </c>
      <c r="K31" s="132" t="s">
        <v>97</v>
      </c>
    </row>
    <row r="32" spans="2:11" ht="36" customHeight="1">
      <c r="B32" s="154">
        <v>29</v>
      </c>
      <c r="C32" s="149" t="s">
        <v>1734</v>
      </c>
      <c r="D32" s="132" t="s">
        <v>1497</v>
      </c>
      <c r="E32" s="126" t="s">
        <v>578</v>
      </c>
      <c r="F32" s="132">
        <v>1</v>
      </c>
      <c r="G32" s="157">
        <v>8.3333333333333329E-2</v>
      </c>
      <c r="H32" s="157">
        <v>1.9178240740740742E-2</v>
      </c>
      <c r="I32" s="157">
        <v>3.6458333333333334E-3</v>
      </c>
      <c r="J32" s="132" t="s">
        <v>39</v>
      </c>
      <c r="K32" s="132" t="s">
        <v>97</v>
      </c>
    </row>
    <row r="33" spans="2:11" ht="36" customHeight="1">
      <c r="B33" s="154">
        <v>30</v>
      </c>
      <c r="C33" s="155" t="s">
        <v>1735</v>
      </c>
      <c r="D33" s="132" t="s">
        <v>1497</v>
      </c>
      <c r="E33" s="132" t="s">
        <v>578</v>
      </c>
      <c r="F33" s="132">
        <v>1</v>
      </c>
      <c r="G33" s="157">
        <v>2.0833333333333332E-2</v>
      </c>
      <c r="H33" s="157">
        <v>6.3194444444444444E-3</v>
      </c>
      <c r="I33" s="157">
        <v>1.712962962962963E-3</v>
      </c>
      <c r="J33" s="132" t="s">
        <v>39</v>
      </c>
      <c r="K33" s="132" t="s">
        <v>97</v>
      </c>
    </row>
    <row r="34" spans="2:11" s="15" customFormat="1" ht="36" customHeight="1">
      <c r="B34" s="154">
        <v>31</v>
      </c>
      <c r="C34" s="155" t="s">
        <v>1736</v>
      </c>
      <c r="D34" s="132" t="s">
        <v>1497</v>
      </c>
      <c r="E34" s="132" t="s">
        <v>1737</v>
      </c>
      <c r="F34" s="132">
        <v>1</v>
      </c>
      <c r="G34" s="157">
        <v>0.375</v>
      </c>
      <c r="H34" s="157">
        <v>0.26390046296296299</v>
      </c>
      <c r="I34" s="157">
        <v>7.4074074074074077E-3</v>
      </c>
      <c r="J34" s="132" t="s">
        <v>39</v>
      </c>
      <c r="K34" s="132" t="s">
        <v>39</v>
      </c>
    </row>
    <row r="35" spans="2:11" s="15" customFormat="1" ht="36" customHeight="1">
      <c r="B35" s="154">
        <v>32</v>
      </c>
      <c r="C35" s="155" t="s">
        <v>1738</v>
      </c>
      <c r="D35" s="132" t="s">
        <v>1739</v>
      </c>
      <c r="E35" s="134" t="s">
        <v>1694</v>
      </c>
      <c r="F35" s="132">
        <v>1</v>
      </c>
      <c r="G35" s="157">
        <v>8.3333333333333329E-2</v>
      </c>
      <c r="H35" s="157">
        <v>6.8275462962962968E-2</v>
      </c>
      <c r="I35" s="132" t="s">
        <v>735</v>
      </c>
      <c r="J35" s="132" t="s">
        <v>1740</v>
      </c>
      <c r="K35" s="132" t="s">
        <v>97</v>
      </c>
    </row>
    <row r="36" spans="2:11" s="15" customFormat="1" ht="36" customHeight="1">
      <c r="B36" s="154">
        <v>33</v>
      </c>
      <c r="C36" s="155" t="s">
        <v>1741</v>
      </c>
      <c r="D36" s="132" t="s">
        <v>823</v>
      </c>
      <c r="E36" s="126" t="s">
        <v>578</v>
      </c>
      <c r="F36" s="132" t="s">
        <v>735</v>
      </c>
      <c r="G36" s="157">
        <v>2.0833333333333332E-2</v>
      </c>
      <c r="H36" s="132" t="s">
        <v>735</v>
      </c>
      <c r="I36" s="132" t="s">
        <v>735</v>
      </c>
      <c r="J36" s="132" t="s">
        <v>97</v>
      </c>
      <c r="K36" s="132" t="s">
        <v>39</v>
      </c>
    </row>
    <row r="37" spans="2:11" s="15" customFormat="1" ht="36" customHeight="1">
      <c r="B37" s="160">
        <v>34</v>
      </c>
      <c r="C37" s="158" t="s">
        <v>1719</v>
      </c>
      <c r="D37" s="134" t="s">
        <v>839</v>
      </c>
      <c r="E37" s="134" t="s">
        <v>578</v>
      </c>
      <c r="F37" s="134">
        <v>1</v>
      </c>
      <c r="G37" s="159">
        <v>0.20833333333333334</v>
      </c>
      <c r="H37" s="159">
        <v>2.613425925925926E-2</v>
      </c>
      <c r="I37" s="134" t="s">
        <v>735</v>
      </c>
      <c r="J37" s="134" t="s">
        <v>39</v>
      </c>
      <c r="K37" s="134" t="s">
        <v>39</v>
      </c>
    </row>
    <row r="38" spans="2:11" s="15" customFormat="1" ht="36" customHeight="1">
      <c r="B38" s="161">
        <v>35</v>
      </c>
      <c r="C38" s="205" t="s">
        <v>1742</v>
      </c>
      <c r="D38" s="205" t="s">
        <v>1693</v>
      </c>
      <c r="E38" s="205" t="s">
        <v>578</v>
      </c>
      <c r="F38" s="205" t="s">
        <v>735</v>
      </c>
      <c r="G38" s="206">
        <v>8.3333333333333329E-2</v>
      </c>
      <c r="H38" s="206">
        <v>3.4247685185185187E-2</v>
      </c>
      <c r="I38" s="205" t="s">
        <v>735</v>
      </c>
      <c r="J38" s="205" t="s">
        <v>39</v>
      </c>
      <c r="K38" s="205" t="s">
        <v>97</v>
      </c>
    </row>
    <row r="39" spans="2:11" s="15" customFormat="1" ht="33" customHeight="1">
      <c r="B39" s="160">
        <v>36</v>
      </c>
      <c r="C39" s="9" t="s">
        <v>1743</v>
      </c>
      <c r="D39" s="7" t="s">
        <v>1693</v>
      </c>
      <c r="E39" s="7" t="s">
        <v>1694</v>
      </c>
      <c r="F39" s="9">
        <v>5</v>
      </c>
      <c r="G39" s="204">
        <v>0.20833333333333334</v>
      </c>
      <c r="H39" s="204">
        <v>0.20166666666666666</v>
      </c>
      <c r="I39" s="9" t="s">
        <v>735</v>
      </c>
      <c r="J39" s="9" t="s">
        <v>1740</v>
      </c>
      <c r="K39" s="9" t="s">
        <v>97</v>
      </c>
    </row>
    <row r="40" spans="2:11" s="15" customFormat="1" ht="33" customHeight="1">
      <c r="B40" s="161">
        <v>37</v>
      </c>
      <c r="C40" s="9" t="s">
        <v>1744</v>
      </c>
      <c r="D40" s="7" t="s">
        <v>1693</v>
      </c>
      <c r="E40" s="7" t="s">
        <v>1694</v>
      </c>
      <c r="F40" s="9">
        <v>4</v>
      </c>
      <c r="G40" s="204">
        <v>0.16666666666666666</v>
      </c>
      <c r="H40" s="204">
        <v>0.15805555555555556</v>
      </c>
      <c r="I40" s="9" t="s">
        <v>735</v>
      </c>
      <c r="J40" s="9" t="s">
        <v>1740</v>
      </c>
      <c r="K40" s="9" t="s">
        <v>97</v>
      </c>
    </row>
    <row r="41" spans="2:11" s="15" customFormat="1" ht="33" customHeight="1">
      <c r="B41" s="160">
        <v>38</v>
      </c>
      <c r="C41" s="9" t="s">
        <v>1745</v>
      </c>
      <c r="D41" s="7" t="s">
        <v>1635</v>
      </c>
      <c r="E41" s="7" t="s">
        <v>1746</v>
      </c>
      <c r="F41" s="9" t="s">
        <v>735</v>
      </c>
      <c r="G41" s="204">
        <v>4.1666666666666664E-2</v>
      </c>
      <c r="H41" s="204">
        <v>0.86805555555555558</v>
      </c>
      <c r="I41" s="204">
        <v>1.5277777777777779E-3</v>
      </c>
      <c r="J41" s="9" t="s">
        <v>1740</v>
      </c>
      <c r="K41" s="9" t="s">
        <v>39</v>
      </c>
    </row>
    <row r="42" spans="2:11" s="15" customFormat="1" ht="33" customHeight="1">
      <c r="B42" s="161">
        <v>39</v>
      </c>
      <c r="C42" s="7" t="s">
        <v>1747</v>
      </c>
      <c r="D42" s="7" t="s">
        <v>991</v>
      </c>
      <c r="E42" s="7" t="s">
        <v>578</v>
      </c>
      <c r="F42" s="9" t="s">
        <v>735</v>
      </c>
      <c r="G42" s="204">
        <v>2.0833333333333332E-2</v>
      </c>
      <c r="H42" s="9" t="s">
        <v>735</v>
      </c>
      <c r="I42" s="9" t="s">
        <v>735</v>
      </c>
      <c r="J42" s="9" t="s">
        <v>97</v>
      </c>
      <c r="K42" s="9" t="s">
        <v>39</v>
      </c>
    </row>
    <row r="43" spans="2:11" s="15" customFormat="1" ht="33" customHeight="1">
      <c r="B43" s="160">
        <v>40</v>
      </c>
      <c r="C43" s="9" t="s">
        <v>1748</v>
      </c>
      <c r="D43" s="7" t="s">
        <v>1749</v>
      </c>
      <c r="E43" s="7" t="s">
        <v>1750</v>
      </c>
      <c r="F43" s="9" t="s">
        <v>735</v>
      </c>
      <c r="G43" s="204">
        <v>0.125</v>
      </c>
      <c r="H43" s="9" t="s">
        <v>735</v>
      </c>
      <c r="I43" s="9" t="s">
        <v>735</v>
      </c>
      <c r="J43" s="9" t="s">
        <v>1740</v>
      </c>
      <c r="K43" s="9" t="s">
        <v>39</v>
      </c>
    </row>
    <row r="44" spans="2:11" s="15" customFormat="1" ht="33" customHeight="1">
      <c r="B44" s="161">
        <v>41</v>
      </c>
      <c r="C44" s="9" t="s">
        <v>1751</v>
      </c>
      <c r="D44" s="7" t="s">
        <v>1752</v>
      </c>
      <c r="E44" s="7" t="s">
        <v>578</v>
      </c>
      <c r="F44" s="9" t="s">
        <v>735</v>
      </c>
      <c r="G44" s="204">
        <v>4.1666666666666664E-2</v>
      </c>
      <c r="H44" s="9" t="s">
        <v>735</v>
      </c>
      <c r="I44" s="9" t="s">
        <v>735</v>
      </c>
      <c r="J44" s="9" t="s">
        <v>97</v>
      </c>
      <c r="K44" s="9" t="s">
        <v>39</v>
      </c>
    </row>
    <row r="45" spans="2:11" s="15" customFormat="1" ht="33" customHeight="1">
      <c r="B45" s="160">
        <v>42</v>
      </c>
      <c r="C45" s="9" t="s">
        <v>1753</v>
      </c>
      <c r="D45" s="7" t="s">
        <v>1754</v>
      </c>
      <c r="E45" s="7" t="s">
        <v>578</v>
      </c>
      <c r="F45" s="9" t="s">
        <v>735</v>
      </c>
      <c r="G45" s="204">
        <v>2.0833333333333332E-2</v>
      </c>
      <c r="H45" s="9" t="s">
        <v>735</v>
      </c>
      <c r="I45" s="9" t="s">
        <v>735</v>
      </c>
      <c r="J45" s="9" t="s">
        <v>97</v>
      </c>
      <c r="K45" s="9" t="s">
        <v>39</v>
      </c>
    </row>
    <row r="46" spans="2:11" s="15" customFormat="1" ht="33" customHeight="1">
      <c r="B46" s="161">
        <v>43</v>
      </c>
      <c r="C46" s="9" t="s">
        <v>1755</v>
      </c>
      <c r="D46" s="7" t="s">
        <v>987</v>
      </c>
      <c r="E46" s="7" t="s">
        <v>578</v>
      </c>
      <c r="F46" s="9" t="s">
        <v>735</v>
      </c>
      <c r="G46" s="204">
        <v>2.0833333333333332E-2</v>
      </c>
      <c r="H46" s="9" t="s">
        <v>735</v>
      </c>
      <c r="I46" s="9" t="s">
        <v>1756</v>
      </c>
      <c r="J46" s="9" t="s">
        <v>1757</v>
      </c>
      <c r="K46" s="9" t="s">
        <v>39</v>
      </c>
    </row>
    <row r="47" spans="2:11" s="15" customFormat="1" ht="33" customHeight="1">
      <c r="B47" s="160">
        <v>44</v>
      </c>
      <c r="C47" s="9" t="s">
        <v>1758</v>
      </c>
      <c r="D47" s="7" t="s">
        <v>968</v>
      </c>
      <c r="E47" s="7" t="s">
        <v>578</v>
      </c>
      <c r="F47" s="9" t="s">
        <v>735</v>
      </c>
      <c r="G47" s="204">
        <v>4.1666666666666664E-2</v>
      </c>
      <c r="H47" s="9" t="s">
        <v>735</v>
      </c>
      <c r="I47" s="9" t="s">
        <v>1756</v>
      </c>
      <c r="J47" s="9" t="s">
        <v>97</v>
      </c>
      <c r="K47" s="9" t="s">
        <v>39</v>
      </c>
    </row>
    <row r="48" spans="2:11" s="15" customFormat="1" ht="33" customHeight="1">
      <c r="B48" s="161">
        <v>45</v>
      </c>
      <c r="C48" s="9" t="s">
        <v>1759</v>
      </c>
      <c r="D48" s="7" t="s">
        <v>991</v>
      </c>
      <c r="E48" s="7" t="s">
        <v>1694</v>
      </c>
      <c r="F48" s="9">
        <v>2</v>
      </c>
      <c r="G48" s="204">
        <v>4.1666666666666664E-2</v>
      </c>
      <c r="H48" s="204">
        <v>2.7407407407407408E-2</v>
      </c>
      <c r="I48" s="9" t="s">
        <v>1756</v>
      </c>
      <c r="J48" s="9" t="s">
        <v>1757</v>
      </c>
      <c r="K48" s="9" t="s">
        <v>97</v>
      </c>
    </row>
    <row r="49" spans="2:11" s="15" customFormat="1" ht="33" customHeight="1">
      <c r="B49" s="160">
        <v>46</v>
      </c>
      <c r="C49" s="29" t="s">
        <v>1760</v>
      </c>
      <c r="D49" s="31" t="s">
        <v>1586</v>
      </c>
      <c r="E49" s="31" t="s">
        <v>1694</v>
      </c>
      <c r="F49" s="29" t="s">
        <v>735</v>
      </c>
      <c r="G49" s="459">
        <v>8.3333333333333329E-2</v>
      </c>
      <c r="H49" s="459">
        <v>8.5520833333333338E-2</v>
      </c>
      <c r="I49" s="29" t="s">
        <v>735</v>
      </c>
      <c r="J49" s="29" t="s">
        <v>1740</v>
      </c>
      <c r="K49" s="29" t="s">
        <v>97</v>
      </c>
    </row>
    <row r="50" spans="2:11" s="15" customFormat="1" ht="33" customHeight="1">
      <c r="B50" s="10">
        <v>47</v>
      </c>
      <c r="C50" s="9" t="s">
        <v>1761</v>
      </c>
      <c r="D50" s="7" t="s">
        <v>1104</v>
      </c>
      <c r="E50" s="7" t="s">
        <v>1694</v>
      </c>
      <c r="F50" s="9" t="s">
        <v>735</v>
      </c>
      <c r="G50" s="204">
        <v>8.3333333333333329E-2</v>
      </c>
      <c r="H50" s="204">
        <v>8.6689814814814817E-2</v>
      </c>
      <c r="I50" s="9" t="s">
        <v>1756</v>
      </c>
      <c r="J50" s="9" t="s">
        <v>1740</v>
      </c>
      <c r="K50" s="9" t="s">
        <v>97</v>
      </c>
    </row>
    <row r="51" spans="2:11" s="15" customFormat="1" ht="33" customHeight="1">
      <c r="B51" s="160">
        <v>48</v>
      </c>
      <c r="C51" s="29" t="s">
        <v>1762</v>
      </c>
      <c r="D51" s="9" t="s">
        <v>1763</v>
      </c>
      <c r="E51" s="7" t="s">
        <v>1694</v>
      </c>
      <c r="F51" s="9" t="s">
        <v>735</v>
      </c>
      <c r="G51" s="204">
        <v>4.1666666666666664E-2</v>
      </c>
      <c r="H51" s="204">
        <v>0.1207175925925926</v>
      </c>
      <c r="I51" s="9" t="s">
        <v>1756</v>
      </c>
      <c r="J51" s="9" t="s">
        <v>1757</v>
      </c>
      <c r="K51" s="9" t="s">
        <v>97</v>
      </c>
    </row>
    <row r="52" spans="2:11" ht="24" customHeight="1">
      <c r="B52" s="10">
        <v>49</v>
      </c>
      <c r="C52" s="9" t="s">
        <v>1764</v>
      </c>
      <c r="D52" s="41" t="s">
        <v>996</v>
      </c>
      <c r="E52" s="7" t="s">
        <v>1765</v>
      </c>
      <c r="F52" s="9" t="s">
        <v>735</v>
      </c>
      <c r="G52" s="204">
        <v>4.1666666666666664E-2</v>
      </c>
      <c r="H52" s="9" t="s">
        <v>735</v>
      </c>
      <c r="I52" s="9" t="s">
        <v>735</v>
      </c>
      <c r="J52" s="9" t="s">
        <v>1757</v>
      </c>
      <c r="K52" s="9" t="s">
        <v>1740</v>
      </c>
    </row>
    <row r="53" spans="2:11" ht="36" customHeight="1">
      <c r="B53" s="10">
        <v>50</v>
      </c>
      <c r="C53" s="9" t="s">
        <v>1766</v>
      </c>
      <c r="D53" s="41" t="s">
        <v>1767</v>
      </c>
      <c r="E53" s="7" t="s">
        <v>1768</v>
      </c>
      <c r="F53" s="9" t="s">
        <v>735</v>
      </c>
      <c r="G53" s="204">
        <v>4.1666666666666664E-2</v>
      </c>
      <c r="H53" s="9" t="s">
        <v>735</v>
      </c>
      <c r="I53" s="9" t="s">
        <v>1756</v>
      </c>
      <c r="J53" s="9" t="s">
        <v>1757</v>
      </c>
      <c r="K53" s="9" t="s">
        <v>1740</v>
      </c>
    </row>
    <row r="54" spans="2:11" ht="33" customHeight="1">
      <c r="B54" s="10">
        <v>51</v>
      </c>
      <c r="C54" s="9" t="s">
        <v>1769</v>
      </c>
      <c r="D54" s="41" t="s">
        <v>1179</v>
      </c>
      <c r="E54" s="7" t="s">
        <v>578</v>
      </c>
      <c r="F54" s="9" t="s">
        <v>735</v>
      </c>
      <c r="G54" s="204">
        <v>2.0833333333333332E-2</v>
      </c>
      <c r="H54" s="9" t="s">
        <v>735</v>
      </c>
      <c r="I54" s="9" t="s">
        <v>1756</v>
      </c>
      <c r="J54" s="9" t="s">
        <v>1757</v>
      </c>
      <c r="K54" s="9" t="s">
        <v>1740</v>
      </c>
    </row>
    <row r="55" spans="2:11" ht="30.75" customHeight="1">
      <c r="B55" s="10">
        <v>52</v>
      </c>
      <c r="C55" s="7" t="s">
        <v>1770</v>
      </c>
      <c r="D55" s="41" t="s">
        <v>1183</v>
      </c>
      <c r="E55" s="7" t="s">
        <v>578</v>
      </c>
      <c r="F55" s="9" t="s">
        <v>735</v>
      </c>
      <c r="G55" s="204">
        <v>2.0833333333333332E-2</v>
      </c>
      <c r="H55" s="9" t="s">
        <v>735</v>
      </c>
      <c r="I55" s="9" t="s">
        <v>1756</v>
      </c>
      <c r="J55" s="9" t="s">
        <v>1757</v>
      </c>
      <c r="K55" s="9" t="s">
        <v>1740</v>
      </c>
    </row>
    <row r="56" spans="2:11" ht="17.25" customHeight="1">
      <c r="C56" s="209"/>
    </row>
    <row r="57" spans="2:11" ht="31.5" customHeight="1">
      <c r="C57" s="209" t="s">
        <v>1771</v>
      </c>
    </row>
    <row r="58" spans="2:11" ht="33" customHeight="1"/>
    <row r="59" spans="2:11" ht="47.25" customHeight="1"/>
  </sheetData>
  <autoFilter ref="A3:L3" xr:uid="{8610A688-21A4-43D4-B499-29C89A6103A2}"/>
  <mergeCells count="1">
    <mergeCell ref="B2:K2"/>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1C2FF-3AE0-46F7-A51D-89E41372A3AA}">
  <dimension ref="B2:R17"/>
  <sheetViews>
    <sheetView workbookViewId="0">
      <pane xSplit="9" ySplit="4" topLeftCell="J5" activePane="bottomRight" state="frozen"/>
      <selection pane="bottomRight" activeCell="C5" sqref="C5"/>
      <selection pane="bottomLeft"/>
      <selection pane="topRight"/>
    </sheetView>
  </sheetViews>
  <sheetFormatPr defaultRowHeight="12.75"/>
  <cols>
    <col min="1" max="1" width="5.28515625" style="14" customWidth="1"/>
    <col min="2" max="2" width="6.85546875" style="14" customWidth="1"/>
    <col min="3" max="3" width="21.42578125" style="14" customWidth="1"/>
    <col min="4" max="4" width="15.28515625" style="14" customWidth="1"/>
    <col min="5" max="5" width="17.28515625" style="14" customWidth="1"/>
    <col min="6" max="6" width="19.28515625" style="14" customWidth="1"/>
    <col min="7" max="7" width="16" style="14" customWidth="1"/>
    <col min="8" max="8" width="18.140625" style="14" customWidth="1"/>
    <col min="9" max="9" width="19.140625" style="14" customWidth="1"/>
    <col min="10" max="10" width="37.85546875" style="14" customWidth="1"/>
    <col min="11" max="11" width="20.140625" style="14" customWidth="1"/>
    <col min="12" max="12" width="11.5703125" style="14" customWidth="1"/>
    <col min="13" max="13" width="12.5703125" style="15" customWidth="1"/>
    <col min="14" max="14" width="14.85546875" style="15" customWidth="1"/>
    <col min="15" max="15" width="15.85546875" style="15" customWidth="1"/>
    <col min="16" max="16" width="22" style="14" customWidth="1"/>
    <col min="17" max="17" width="36.28515625" style="14" customWidth="1"/>
    <col min="18" max="18" width="85.140625" style="14" customWidth="1"/>
    <col min="19" max="16384" width="9.140625" style="14"/>
  </cols>
  <sheetData>
    <row r="2" spans="2:18" ht="51.75" customHeight="1">
      <c r="B2" s="438" t="s">
        <v>1772</v>
      </c>
      <c r="C2" s="439"/>
      <c r="D2" s="439"/>
      <c r="E2" s="439"/>
      <c r="F2" s="439"/>
      <c r="G2" s="439"/>
      <c r="H2" s="439"/>
      <c r="I2" s="439"/>
      <c r="J2" s="439"/>
      <c r="K2" s="439"/>
      <c r="L2" s="439"/>
      <c r="M2" s="439"/>
      <c r="N2" s="439"/>
      <c r="O2" s="439"/>
      <c r="P2" s="439"/>
      <c r="Q2" s="439"/>
      <c r="R2" s="440"/>
    </row>
    <row r="3" spans="2:18" ht="21.75" customHeight="1">
      <c r="B3" s="441" t="s">
        <v>28</v>
      </c>
      <c r="C3" s="441" t="s">
        <v>1773</v>
      </c>
      <c r="D3" s="441" t="s">
        <v>1774</v>
      </c>
      <c r="E3" s="441" t="s">
        <v>1775</v>
      </c>
      <c r="F3" s="441" t="s">
        <v>1776</v>
      </c>
      <c r="G3" s="441" t="s">
        <v>1684</v>
      </c>
      <c r="H3" s="441" t="s">
        <v>1777</v>
      </c>
      <c r="I3" s="441" t="s">
        <v>1778</v>
      </c>
      <c r="J3" s="441" t="s">
        <v>1779</v>
      </c>
      <c r="K3" s="441" t="s">
        <v>1780</v>
      </c>
      <c r="L3" s="441" t="s">
        <v>1781</v>
      </c>
      <c r="M3" s="436" t="s">
        <v>1782</v>
      </c>
      <c r="N3" s="436" t="s">
        <v>1783</v>
      </c>
      <c r="O3" s="436" t="s">
        <v>1784</v>
      </c>
      <c r="P3" s="441" t="s">
        <v>1785</v>
      </c>
      <c r="Q3" s="441" t="s">
        <v>1685</v>
      </c>
      <c r="R3" s="441" t="s">
        <v>1786</v>
      </c>
    </row>
    <row r="4" spans="2:18" ht="29.25" customHeight="1">
      <c r="B4" s="442"/>
      <c r="C4" s="442"/>
      <c r="D4" s="442"/>
      <c r="E4" s="442"/>
      <c r="F4" s="442"/>
      <c r="G4" s="442"/>
      <c r="H4" s="442"/>
      <c r="I4" s="442"/>
      <c r="J4" s="442"/>
      <c r="K4" s="442"/>
      <c r="L4" s="442"/>
      <c r="M4" s="437"/>
      <c r="N4" s="437"/>
      <c r="O4" s="437"/>
      <c r="P4" s="442"/>
      <c r="Q4" s="442"/>
      <c r="R4" s="442"/>
    </row>
    <row r="5" spans="2:18" ht="81">
      <c r="B5" s="18">
        <v>1</v>
      </c>
      <c r="C5" s="7" t="s">
        <v>192</v>
      </c>
      <c r="D5" s="85" t="s">
        <v>1787</v>
      </c>
      <c r="E5" s="7" t="s">
        <v>191</v>
      </c>
      <c r="F5" s="7" t="s">
        <v>1788</v>
      </c>
      <c r="G5" s="35">
        <v>45803</v>
      </c>
      <c r="H5" s="7" t="s">
        <v>1789</v>
      </c>
      <c r="I5" s="7" t="s">
        <v>1790</v>
      </c>
      <c r="J5" s="7" t="s">
        <v>1791</v>
      </c>
      <c r="K5" s="9" t="s">
        <v>1792</v>
      </c>
      <c r="L5" s="7">
        <v>34</v>
      </c>
      <c r="M5" s="9">
        <v>31</v>
      </c>
      <c r="N5" s="9">
        <v>31</v>
      </c>
      <c r="O5" s="9">
        <v>3</v>
      </c>
      <c r="P5" s="7" t="s">
        <v>1793</v>
      </c>
      <c r="Q5" s="7" t="s">
        <v>1794</v>
      </c>
      <c r="R5" s="7" t="s">
        <v>1795</v>
      </c>
    </row>
    <row r="6" spans="2:18" ht="104.25">
      <c r="B6" s="18">
        <v>2</v>
      </c>
      <c r="C6" s="9" t="s">
        <v>1796</v>
      </c>
      <c r="D6" s="83" t="s">
        <v>39</v>
      </c>
      <c r="E6" s="7" t="s">
        <v>1797</v>
      </c>
      <c r="F6" s="9" t="s">
        <v>1796</v>
      </c>
      <c r="G6" s="25">
        <v>45814</v>
      </c>
      <c r="H6" s="7" t="s">
        <v>1789</v>
      </c>
      <c r="I6" s="7" t="s">
        <v>1798</v>
      </c>
      <c r="J6" s="7" t="s">
        <v>1799</v>
      </c>
      <c r="K6" s="9" t="s">
        <v>1792</v>
      </c>
      <c r="L6" s="9">
        <v>37</v>
      </c>
      <c r="M6" s="9">
        <v>33</v>
      </c>
      <c r="N6" s="9">
        <v>33</v>
      </c>
      <c r="O6" s="9">
        <v>20</v>
      </c>
      <c r="P6" s="7" t="s">
        <v>1800</v>
      </c>
      <c r="Q6" s="7" t="s">
        <v>1801</v>
      </c>
      <c r="R6" s="7" t="s">
        <v>1802</v>
      </c>
    </row>
    <row r="7" spans="2:18" ht="135" customHeight="1">
      <c r="B7" s="65">
        <v>3</v>
      </c>
      <c r="C7" s="29" t="s">
        <v>116</v>
      </c>
      <c r="D7" s="148" t="s">
        <v>39</v>
      </c>
      <c r="E7" s="29" t="s">
        <v>116</v>
      </c>
      <c r="F7" s="29" t="s">
        <v>117</v>
      </c>
      <c r="G7" s="30">
        <v>45820</v>
      </c>
      <c r="H7" s="31" t="s">
        <v>1789</v>
      </c>
      <c r="I7" s="29" t="s">
        <v>1803</v>
      </c>
      <c r="J7" s="31" t="s">
        <v>1804</v>
      </c>
      <c r="K7" s="29" t="s">
        <v>1792</v>
      </c>
      <c r="L7" s="29">
        <v>40</v>
      </c>
      <c r="M7" s="29">
        <v>36</v>
      </c>
      <c r="N7" s="29">
        <v>24</v>
      </c>
      <c r="O7" s="29">
        <v>11</v>
      </c>
      <c r="P7" s="31" t="s">
        <v>1805</v>
      </c>
      <c r="Q7" s="31" t="s">
        <v>1806</v>
      </c>
      <c r="R7" s="31" t="s">
        <v>1807</v>
      </c>
    </row>
    <row r="8" spans="2:18" ht="107.25">
      <c r="B8" s="18">
        <v>4</v>
      </c>
      <c r="C8" s="9" t="s">
        <v>142</v>
      </c>
      <c r="D8" s="9" t="s">
        <v>39</v>
      </c>
      <c r="E8" s="9" t="s">
        <v>141</v>
      </c>
      <c r="F8" s="9" t="s">
        <v>142</v>
      </c>
      <c r="G8" s="25">
        <v>45861</v>
      </c>
      <c r="H8" s="7" t="s">
        <v>1789</v>
      </c>
      <c r="I8" s="7" t="s">
        <v>1808</v>
      </c>
      <c r="J8" s="7" t="s">
        <v>1809</v>
      </c>
      <c r="K8" s="9" t="s">
        <v>1792</v>
      </c>
      <c r="L8" s="9">
        <v>37</v>
      </c>
      <c r="M8" s="9">
        <v>30</v>
      </c>
      <c r="N8" s="9">
        <v>30</v>
      </c>
      <c r="O8" s="9">
        <v>24</v>
      </c>
      <c r="P8" s="7" t="s">
        <v>1810</v>
      </c>
      <c r="Q8" s="7" t="s">
        <v>1811</v>
      </c>
      <c r="R8" s="7" t="s">
        <v>1812</v>
      </c>
    </row>
    <row r="9" spans="2:18" ht="72">
      <c r="B9" s="18">
        <v>5</v>
      </c>
      <c r="C9" s="9" t="s">
        <v>102</v>
      </c>
      <c r="D9" s="7" t="s">
        <v>39</v>
      </c>
      <c r="E9" s="9" t="s">
        <v>102</v>
      </c>
      <c r="F9" s="9" t="s">
        <v>144</v>
      </c>
      <c r="G9" s="35">
        <v>45868</v>
      </c>
      <c r="H9" s="7" t="s">
        <v>1789</v>
      </c>
      <c r="I9" s="7" t="s">
        <v>1798</v>
      </c>
      <c r="J9" s="7" t="s">
        <v>1799</v>
      </c>
      <c r="K9" s="9" t="s">
        <v>1792</v>
      </c>
      <c r="L9" s="9">
        <v>39</v>
      </c>
      <c r="M9" s="9">
        <v>34</v>
      </c>
      <c r="N9" s="9">
        <v>34</v>
      </c>
      <c r="O9" s="9">
        <v>25</v>
      </c>
      <c r="P9" s="7" t="s">
        <v>1813</v>
      </c>
      <c r="Q9" s="7" t="s">
        <v>1814</v>
      </c>
      <c r="R9" s="7" t="s">
        <v>1815</v>
      </c>
    </row>
    <row r="10" spans="2:18" ht="107.25">
      <c r="B10" s="18">
        <v>6</v>
      </c>
      <c r="C10" s="9" t="s">
        <v>1816</v>
      </c>
      <c r="D10" s="9" t="s">
        <v>39</v>
      </c>
      <c r="E10" s="9" t="s">
        <v>106</v>
      </c>
      <c r="F10" s="9" t="s">
        <v>1816</v>
      </c>
      <c r="G10" s="25">
        <v>45877</v>
      </c>
      <c r="H10" s="7" t="s">
        <v>1789</v>
      </c>
      <c r="I10" s="7" t="s">
        <v>1808</v>
      </c>
      <c r="J10" s="7" t="s">
        <v>1809</v>
      </c>
      <c r="K10" s="9" t="s">
        <v>1792</v>
      </c>
      <c r="L10" s="9">
        <v>33</v>
      </c>
      <c r="M10" s="9">
        <v>30</v>
      </c>
      <c r="N10" s="9">
        <v>30</v>
      </c>
      <c r="O10" s="9">
        <v>4</v>
      </c>
      <c r="P10" s="7" t="s">
        <v>1817</v>
      </c>
      <c r="Q10" s="7" t="s">
        <v>1818</v>
      </c>
      <c r="R10" s="7" t="s">
        <v>1819</v>
      </c>
    </row>
    <row r="11" spans="2:18" ht="107.25">
      <c r="B11" s="18">
        <v>7</v>
      </c>
      <c r="C11" s="9" t="s">
        <v>126</v>
      </c>
      <c r="D11" s="9" t="s">
        <v>39</v>
      </c>
      <c r="E11" s="9" t="s">
        <v>125</v>
      </c>
      <c r="F11" s="9" t="s">
        <v>126</v>
      </c>
      <c r="G11" s="35">
        <v>45883</v>
      </c>
      <c r="H11" s="7" t="s">
        <v>1789</v>
      </c>
      <c r="I11" s="9" t="s">
        <v>1803</v>
      </c>
      <c r="J11" s="7" t="s">
        <v>1804</v>
      </c>
      <c r="K11" s="9" t="s">
        <v>1792</v>
      </c>
      <c r="L11" s="9">
        <v>49</v>
      </c>
      <c r="M11" s="9">
        <v>34</v>
      </c>
      <c r="N11" s="9">
        <v>34</v>
      </c>
      <c r="O11" s="9">
        <v>14</v>
      </c>
      <c r="P11" s="7" t="s">
        <v>1820</v>
      </c>
      <c r="Q11" s="7" t="s">
        <v>1821</v>
      </c>
      <c r="R11" s="7" t="s">
        <v>1822</v>
      </c>
    </row>
    <row r="12" spans="2:18" ht="250.5">
      <c r="B12" s="18">
        <v>8</v>
      </c>
      <c r="C12" s="9" t="s">
        <v>94</v>
      </c>
      <c r="D12" s="9" t="s">
        <v>39</v>
      </c>
      <c r="E12" s="9" t="s">
        <v>93</v>
      </c>
      <c r="F12" s="9" t="s">
        <v>94</v>
      </c>
      <c r="G12" s="35">
        <v>45883</v>
      </c>
      <c r="H12" s="7" t="s">
        <v>1789</v>
      </c>
      <c r="I12" s="9" t="s">
        <v>1803</v>
      </c>
      <c r="J12" s="7" t="s">
        <v>1804</v>
      </c>
      <c r="K12" s="9" t="s">
        <v>1792</v>
      </c>
      <c r="L12" s="9">
        <v>32</v>
      </c>
      <c r="M12" s="9">
        <v>26</v>
      </c>
      <c r="N12" s="9">
        <v>20</v>
      </c>
      <c r="O12" s="9">
        <v>13</v>
      </c>
      <c r="P12" s="7" t="s">
        <v>1823</v>
      </c>
      <c r="Q12" s="7" t="s">
        <v>1824</v>
      </c>
      <c r="R12" s="7" t="s">
        <v>1825</v>
      </c>
    </row>
    <row r="13" spans="2:18" ht="130.5">
      <c r="B13" s="65">
        <v>9</v>
      </c>
      <c r="C13" s="29" t="s">
        <v>93</v>
      </c>
      <c r="D13" s="29" t="s">
        <v>39</v>
      </c>
      <c r="E13" s="29" t="s">
        <v>93</v>
      </c>
      <c r="F13" s="29" t="s">
        <v>93</v>
      </c>
      <c r="G13" s="172">
        <v>45884</v>
      </c>
      <c r="H13" s="31" t="s">
        <v>1789</v>
      </c>
      <c r="I13" s="31" t="s">
        <v>1798</v>
      </c>
      <c r="J13" s="31" t="s">
        <v>1799</v>
      </c>
      <c r="K13" s="29" t="s">
        <v>1792</v>
      </c>
      <c r="L13" s="29">
        <v>30</v>
      </c>
      <c r="M13" s="29">
        <v>33</v>
      </c>
      <c r="N13" s="29">
        <v>22</v>
      </c>
      <c r="O13" s="29">
        <v>17</v>
      </c>
      <c r="P13" s="31" t="s">
        <v>1823</v>
      </c>
      <c r="Q13" s="31" t="s">
        <v>1826</v>
      </c>
      <c r="R13" s="31" t="s">
        <v>1827</v>
      </c>
    </row>
    <row r="14" spans="2:18" ht="130.5">
      <c r="B14" s="18">
        <v>10</v>
      </c>
      <c r="C14" s="9" t="s">
        <v>37</v>
      </c>
      <c r="D14" s="9" t="s">
        <v>39</v>
      </c>
      <c r="E14" s="7" t="s">
        <v>37</v>
      </c>
      <c r="F14" s="9" t="s">
        <v>37</v>
      </c>
      <c r="G14" s="171">
        <v>45911</v>
      </c>
      <c r="H14" s="9" t="s">
        <v>1789</v>
      </c>
      <c r="I14" s="9" t="s">
        <v>1803</v>
      </c>
      <c r="J14" s="7" t="s">
        <v>1804</v>
      </c>
      <c r="K14" s="9" t="s">
        <v>1792</v>
      </c>
      <c r="L14" s="9">
        <v>36</v>
      </c>
      <c r="M14" s="9">
        <v>34</v>
      </c>
      <c r="N14" s="9">
        <v>29</v>
      </c>
      <c r="O14" s="9">
        <v>21</v>
      </c>
      <c r="P14" s="7" t="s">
        <v>1828</v>
      </c>
      <c r="Q14" s="7" t="s">
        <v>1829</v>
      </c>
      <c r="R14" s="7" t="s">
        <v>1830</v>
      </c>
    </row>
    <row r="15" spans="2:18" ht="118.5">
      <c r="B15" s="18">
        <v>11</v>
      </c>
      <c r="C15" s="9" t="s">
        <v>100</v>
      </c>
      <c r="D15" s="9" t="s">
        <v>39</v>
      </c>
      <c r="E15" s="7" t="s">
        <v>100</v>
      </c>
      <c r="F15" s="9" t="s">
        <v>135</v>
      </c>
      <c r="G15" s="171">
        <v>45922</v>
      </c>
      <c r="H15" s="9" t="s">
        <v>1789</v>
      </c>
      <c r="I15" s="9" t="s">
        <v>1803</v>
      </c>
      <c r="J15" s="7" t="s">
        <v>1804</v>
      </c>
      <c r="K15" s="9" t="s">
        <v>1792</v>
      </c>
      <c r="L15" s="9">
        <v>40</v>
      </c>
      <c r="M15" s="9">
        <v>38</v>
      </c>
      <c r="N15" s="9">
        <v>32</v>
      </c>
      <c r="O15" s="9">
        <v>15</v>
      </c>
      <c r="P15" s="7" t="s">
        <v>1831</v>
      </c>
      <c r="Q15" s="7" t="s">
        <v>1832</v>
      </c>
      <c r="R15" s="173" t="s">
        <v>1833</v>
      </c>
    </row>
    <row r="16" spans="2:18" ht="202.5">
      <c r="B16" s="18">
        <v>12</v>
      </c>
      <c r="C16" s="9" t="s">
        <v>1834</v>
      </c>
      <c r="D16" s="9" t="s">
        <v>39</v>
      </c>
      <c r="E16" s="7" t="s">
        <v>419</v>
      </c>
      <c r="F16" s="9" t="s">
        <v>1834</v>
      </c>
      <c r="G16" s="171">
        <v>45957</v>
      </c>
      <c r="H16" s="9" t="s">
        <v>1789</v>
      </c>
      <c r="I16" s="9" t="s">
        <v>1808</v>
      </c>
      <c r="J16" s="7" t="s">
        <v>1809</v>
      </c>
      <c r="K16" s="9" t="s">
        <v>1792</v>
      </c>
      <c r="L16" s="9">
        <v>35</v>
      </c>
      <c r="M16" s="9">
        <v>17</v>
      </c>
      <c r="N16" s="9">
        <v>17</v>
      </c>
      <c r="O16" s="9">
        <v>5</v>
      </c>
      <c r="P16" s="7" t="s">
        <v>1835</v>
      </c>
      <c r="Q16" s="7" t="s">
        <v>1836</v>
      </c>
      <c r="R16" s="174" t="s">
        <v>1837</v>
      </c>
    </row>
    <row r="17" spans="4:4">
      <c r="D17" s="15"/>
    </row>
  </sheetData>
  <autoFilter ref="B3:R13" xr:uid="{5EF1C2FF-3AE0-46F7-A51D-89E41372A3AA}"/>
  <mergeCells count="18">
    <mergeCell ref="M3:M4"/>
    <mergeCell ref="N3:N4"/>
    <mergeCell ref="O3:O4"/>
    <mergeCell ref="B2:R2"/>
    <mergeCell ref="B3:B4"/>
    <mergeCell ref="C3:C4"/>
    <mergeCell ref="D3:D4"/>
    <mergeCell ref="E3:E4"/>
    <mergeCell ref="F3:F4"/>
    <mergeCell ref="G3:G4"/>
    <mergeCell ref="H3:H4"/>
    <mergeCell ref="I3:I4"/>
    <mergeCell ref="P3:P4"/>
    <mergeCell ref="Q3:Q4"/>
    <mergeCell ref="R3:R4"/>
    <mergeCell ref="J3:J4"/>
    <mergeCell ref="K3:K4"/>
    <mergeCell ref="L3:L4"/>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D12B-2954-4E50-9D69-246355411D38}">
  <dimension ref="A1:Y38"/>
  <sheetViews>
    <sheetView workbookViewId="0">
      <pane ySplit="3" topLeftCell="A4" activePane="bottomLeft" state="frozen"/>
      <selection pane="bottomLeft" activeCell="J8" sqref="J8"/>
    </sheetView>
  </sheetViews>
  <sheetFormatPr defaultRowHeight="15"/>
  <cols>
    <col min="1" max="1" width="6" customWidth="1"/>
    <col min="2" max="2" width="32.140625" customWidth="1"/>
    <col min="3" max="3" width="14.140625" customWidth="1"/>
    <col min="4" max="7" width="15.7109375" customWidth="1"/>
    <col min="8" max="8" width="24" customWidth="1"/>
    <col min="9" max="9" width="18" customWidth="1"/>
    <col min="10" max="10" width="24" customWidth="1"/>
    <col min="11" max="11" width="21.28515625" customWidth="1"/>
    <col min="12" max="12" width="24.140625" customWidth="1"/>
    <col min="13" max="13" width="14.7109375" customWidth="1"/>
    <col min="14" max="14" width="35" customWidth="1"/>
    <col min="15" max="15" width="28.85546875" customWidth="1"/>
    <col min="16" max="16" width="24.5703125" customWidth="1"/>
  </cols>
  <sheetData>
    <row r="1" spans="1:25" ht="62.25" customHeight="1">
      <c r="A1" s="445" t="s">
        <v>1838</v>
      </c>
      <c r="B1" s="445"/>
      <c r="C1" s="445"/>
      <c r="D1" s="445"/>
      <c r="E1" s="445"/>
      <c r="F1" s="445"/>
      <c r="G1" s="445"/>
      <c r="H1" s="445"/>
      <c r="I1" s="445"/>
      <c r="J1" s="445"/>
      <c r="K1" s="445"/>
      <c r="L1" s="445"/>
      <c r="M1" s="445"/>
      <c r="N1" s="445"/>
      <c r="Q1" s="177"/>
      <c r="R1" s="177"/>
      <c r="S1" s="177"/>
      <c r="T1" s="177"/>
      <c r="U1" s="177"/>
      <c r="V1" s="177"/>
      <c r="W1" s="177"/>
      <c r="X1" s="177"/>
      <c r="Y1" s="178"/>
    </row>
    <row r="2" spans="1:25" ht="21" customHeight="1">
      <c r="A2" s="443">
        <v>0</v>
      </c>
      <c r="B2" s="443" t="s">
        <v>1839</v>
      </c>
      <c r="C2" s="443" t="s">
        <v>1840</v>
      </c>
      <c r="D2" s="443" t="s">
        <v>1841</v>
      </c>
      <c r="E2" s="443" t="s">
        <v>1842</v>
      </c>
      <c r="F2" s="443" t="s">
        <v>1843</v>
      </c>
      <c r="G2" s="443" t="s">
        <v>1844</v>
      </c>
      <c r="H2" s="443" t="s">
        <v>1845</v>
      </c>
      <c r="I2" s="452" t="s">
        <v>1846</v>
      </c>
      <c r="J2" s="453"/>
      <c r="K2" s="453"/>
      <c r="L2" s="454"/>
      <c r="M2" s="443" t="s">
        <v>1847</v>
      </c>
      <c r="N2" s="443" t="s">
        <v>1848</v>
      </c>
      <c r="O2" s="176"/>
      <c r="P2" s="176"/>
      <c r="Q2" s="175"/>
      <c r="R2" s="175"/>
      <c r="S2" s="175"/>
      <c r="T2" s="175"/>
      <c r="U2" s="175"/>
      <c r="V2" s="175"/>
      <c r="W2" s="175"/>
      <c r="X2" s="175"/>
      <c r="Y2" s="175"/>
    </row>
    <row r="3" spans="1:25" ht="55.5" customHeight="1">
      <c r="A3" s="444"/>
      <c r="B3" s="444"/>
      <c r="C3" s="444"/>
      <c r="D3" s="444"/>
      <c r="E3" s="444"/>
      <c r="F3" s="444"/>
      <c r="G3" s="444"/>
      <c r="H3" s="444"/>
      <c r="I3" s="395" t="s">
        <v>1849</v>
      </c>
      <c r="J3" s="395" t="s">
        <v>1850</v>
      </c>
      <c r="K3" s="395" t="s">
        <v>1851</v>
      </c>
      <c r="L3" s="395" t="s">
        <v>1852</v>
      </c>
      <c r="M3" s="444"/>
      <c r="N3" s="444"/>
    </row>
    <row r="4" spans="1:25" s="179" customFormat="1" ht="46.5">
      <c r="A4" s="18">
        <v>1</v>
      </c>
      <c r="B4" s="41" t="s">
        <v>1853</v>
      </c>
      <c r="C4" s="7" t="s">
        <v>1854</v>
      </c>
      <c r="D4" s="9" t="s">
        <v>1855</v>
      </c>
      <c r="E4" s="9" t="s">
        <v>1856</v>
      </c>
      <c r="F4" s="9" t="s">
        <v>375</v>
      </c>
      <c r="G4" s="9" t="s">
        <v>1857</v>
      </c>
      <c r="H4" s="7" t="s">
        <v>1858</v>
      </c>
      <c r="I4" s="9" t="s">
        <v>1859</v>
      </c>
      <c r="J4" s="9" t="s">
        <v>1860</v>
      </c>
      <c r="K4" s="9" t="s">
        <v>735</v>
      </c>
      <c r="L4" s="9" t="s">
        <v>1861</v>
      </c>
      <c r="M4" s="9" t="s">
        <v>1862</v>
      </c>
      <c r="N4" s="7" t="s">
        <v>1863</v>
      </c>
    </row>
    <row r="5" spans="1:25" s="179" customFormat="1" ht="46.5">
      <c r="A5" s="18">
        <v>2</v>
      </c>
      <c r="B5" s="41" t="s">
        <v>1864</v>
      </c>
      <c r="C5" s="7" t="s">
        <v>1854</v>
      </c>
      <c r="D5" s="9" t="s">
        <v>1865</v>
      </c>
      <c r="E5" s="9" t="s">
        <v>1866</v>
      </c>
      <c r="F5" s="9" t="s">
        <v>1867</v>
      </c>
      <c r="G5" s="9" t="s">
        <v>1868</v>
      </c>
      <c r="H5" s="7" t="s">
        <v>1869</v>
      </c>
      <c r="I5" s="9" t="s">
        <v>1859</v>
      </c>
      <c r="J5" s="9" t="s">
        <v>1860</v>
      </c>
      <c r="K5" s="9" t="s">
        <v>735</v>
      </c>
      <c r="L5" s="9" t="s">
        <v>1861</v>
      </c>
      <c r="M5" s="9" t="s">
        <v>1862</v>
      </c>
      <c r="N5" s="7" t="s">
        <v>1863</v>
      </c>
    </row>
    <row r="6" spans="1:25" s="179" customFormat="1" ht="69">
      <c r="A6" s="18">
        <v>3</v>
      </c>
      <c r="B6" s="41" t="s">
        <v>1870</v>
      </c>
      <c r="C6" s="7" t="s">
        <v>1854</v>
      </c>
      <c r="D6" s="9" t="s">
        <v>1871</v>
      </c>
      <c r="E6" s="9" t="s">
        <v>1872</v>
      </c>
      <c r="F6" s="9" t="s">
        <v>1873</v>
      </c>
      <c r="G6" s="9" t="s">
        <v>1857</v>
      </c>
      <c r="H6" s="7" t="s">
        <v>1874</v>
      </c>
      <c r="I6" s="9" t="s">
        <v>1859</v>
      </c>
      <c r="J6" s="9" t="s">
        <v>1860</v>
      </c>
      <c r="K6" s="9" t="s">
        <v>735</v>
      </c>
      <c r="L6" s="9" t="s">
        <v>1875</v>
      </c>
      <c r="M6" s="9" t="s">
        <v>1862</v>
      </c>
      <c r="N6" s="7" t="s">
        <v>1876</v>
      </c>
    </row>
    <row r="7" spans="1:25" s="179" customFormat="1" ht="46.5">
      <c r="A7" s="18">
        <v>4</v>
      </c>
      <c r="B7" s="41" t="s">
        <v>1877</v>
      </c>
      <c r="C7" s="7" t="s">
        <v>1854</v>
      </c>
      <c r="D7" s="9" t="s">
        <v>1878</v>
      </c>
      <c r="E7" s="9" t="s">
        <v>1879</v>
      </c>
      <c r="F7" s="9" t="s">
        <v>232</v>
      </c>
      <c r="G7" s="9" t="s">
        <v>1868</v>
      </c>
      <c r="H7" s="7" t="s">
        <v>1880</v>
      </c>
      <c r="I7" s="9" t="s">
        <v>1859</v>
      </c>
      <c r="J7" s="9" t="s">
        <v>1860</v>
      </c>
      <c r="K7" s="9" t="s">
        <v>735</v>
      </c>
      <c r="L7" s="9" t="s">
        <v>735</v>
      </c>
      <c r="M7" s="9" t="s">
        <v>1862</v>
      </c>
      <c r="N7" s="7" t="s">
        <v>1863</v>
      </c>
    </row>
    <row r="8" spans="1:25" s="179" customFormat="1" ht="46.5">
      <c r="A8" s="18">
        <v>5</v>
      </c>
      <c r="B8" s="41" t="s">
        <v>1881</v>
      </c>
      <c r="C8" s="7" t="s">
        <v>1854</v>
      </c>
      <c r="D8" s="9" t="s">
        <v>1882</v>
      </c>
      <c r="E8" s="9" t="s">
        <v>1883</v>
      </c>
      <c r="F8" s="9" t="s">
        <v>1884</v>
      </c>
      <c r="G8" s="207" t="s">
        <v>1857</v>
      </c>
      <c r="H8" s="150" t="s">
        <v>1885</v>
      </c>
      <c r="I8" s="9" t="s">
        <v>1859</v>
      </c>
      <c r="J8" s="9" t="s">
        <v>1886</v>
      </c>
      <c r="K8" s="9" t="s">
        <v>735</v>
      </c>
      <c r="L8" s="9" t="s">
        <v>1861</v>
      </c>
      <c r="M8" s="9" t="s">
        <v>1862</v>
      </c>
      <c r="N8" s="7" t="s">
        <v>1863</v>
      </c>
    </row>
    <row r="9" spans="1:25" s="179" customFormat="1" ht="69">
      <c r="A9" s="18">
        <v>6</v>
      </c>
      <c r="B9" s="41" t="s">
        <v>1887</v>
      </c>
      <c r="C9" s="7" t="s">
        <v>1854</v>
      </c>
      <c r="D9" s="9" t="s">
        <v>1888</v>
      </c>
      <c r="E9" s="9" t="s">
        <v>1889</v>
      </c>
      <c r="F9" s="9" t="s">
        <v>1890</v>
      </c>
      <c r="G9" s="207" t="s">
        <v>1868</v>
      </c>
      <c r="H9" s="7" t="s">
        <v>1891</v>
      </c>
      <c r="I9" s="9" t="s">
        <v>1859</v>
      </c>
      <c r="J9" s="9" t="s">
        <v>1860</v>
      </c>
      <c r="K9" s="9" t="s">
        <v>735</v>
      </c>
      <c r="L9" s="9" t="s">
        <v>1875</v>
      </c>
      <c r="M9" s="9" t="s">
        <v>1862</v>
      </c>
      <c r="N9" s="7" t="s">
        <v>1876</v>
      </c>
    </row>
    <row r="10" spans="1:25" s="179" customFormat="1" ht="23.25">
      <c r="A10" s="18">
        <v>7</v>
      </c>
      <c r="B10" s="41" t="s">
        <v>1892</v>
      </c>
      <c r="C10" s="7" t="s">
        <v>1854</v>
      </c>
      <c r="D10" s="9" t="s">
        <v>1893</v>
      </c>
      <c r="E10" s="9" t="s">
        <v>1894</v>
      </c>
      <c r="F10" s="9" t="s">
        <v>1873</v>
      </c>
      <c r="G10" s="9" t="s">
        <v>1868</v>
      </c>
      <c r="H10" s="7" t="s">
        <v>1895</v>
      </c>
      <c r="I10" s="9" t="s">
        <v>735</v>
      </c>
      <c r="J10" s="9" t="s">
        <v>1886</v>
      </c>
      <c r="K10" s="9" t="s">
        <v>735</v>
      </c>
      <c r="L10" s="9" t="s">
        <v>1861</v>
      </c>
      <c r="M10" s="9" t="s">
        <v>1862</v>
      </c>
      <c r="N10" s="7" t="s">
        <v>1896</v>
      </c>
    </row>
    <row r="11" spans="1:25" s="179" customFormat="1" ht="69">
      <c r="A11" s="18">
        <v>8</v>
      </c>
      <c r="B11" s="41" t="s">
        <v>1897</v>
      </c>
      <c r="C11" s="7" t="s">
        <v>1854</v>
      </c>
      <c r="D11" s="9" t="s">
        <v>1898</v>
      </c>
      <c r="E11" s="9" t="s">
        <v>1899</v>
      </c>
      <c r="F11" s="9" t="s">
        <v>359</v>
      </c>
      <c r="G11" s="9" t="s">
        <v>1857</v>
      </c>
      <c r="H11" s="7" t="s">
        <v>1900</v>
      </c>
      <c r="I11" s="9" t="s">
        <v>1859</v>
      </c>
      <c r="J11" s="9" t="s">
        <v>1860</v>
      </c>
      <c r="K11" s="9" t="s">
        <v>735</v>
      </c>
      <c r="L11" s="9" t="s">
        <v>1875</v>
      </c>
      <c r="M11" s="9" t="s">
        <v>1862</v>
      </c>
      <c r="N11" s="7" t="s">
        <v>1876</v>
      </c>
    </row>
    <row r="12" spans="1:25" s="179" customFormat="1" ht="46.5">
      <c r="A12" s="18">
        <v>9</v>
      </c>
      <c r="B12" s="41" t="s">
        <v>1901</v>
      </c>
      <c r="C12" s="7" t="s">
        <v>1854</v>
      </c>
      <c r="D12" s="9" t="s">
        <v>1902</v>
      </c>
      <c r="E12" s="9" t="s">
        <v>1903</v>
      </c>
      <c r="F12" s="9" t="s">
        <v>1890</v>
      </c>
      <c r="G12" s="9" t="s">
        <v>1868</v>
      </c>
      <c r="H12" s="7" t="s">
        <v>1904</v>
      </c>
      <c r="I12" s="9" t="s">
        <v>1859</v>
      </c>
      <c r="J12" s="9" t="s">
        <v>1860</v>
      </c>
      <c r="K12" s="9" t="s">
        <v>735</v>
      </c>
      <c r="L12" s="9" t="s">
        <v>1861</v>
      </c>
      <c r="M12" s="9" t="s">
        <v>1862</v>
      </c>
      <c r="N12" s="7" t="s">
        <v>1863</v>
      </c>
    </row>
    <row r="13" spans="1:25" s="179" customFormat="1" ht="59.25" customHeight="1">
      <c r="A13" s="18">
        <v>10</v>
      </c>
      <c r="B13" s="41" t="s">
        <v>1905</v>
      </c>
      <c r="C13" s="7" t="s">
        <v>1854</v>
      </c>
      <c r="D13" s="9" t="s">
        <v>1906</v>
      </c>
      <c r="E13" s="9" t="s">
        <v>284</v>
      </c>
      <c r="F13" s="9" t="s">
        <v>1907</v>
      </c>
      <c r="G13" s="9" t="s">
        <v>1868</v>
      </c>
      <c r="H13" s="7" t="s">
        <v>1908</v>
      </c>
      <c r="I13" s="9" t="s">
        <v>735</v>
      </c>
      <c r="J13" s="9" t="s">
        <v>735</v>
      </c>
      <c r="K13" s="9" t="s">
        <v>1909</v>
      </c>
      <c r="L13" s="9" t="s">
        <v>1861</v>
      </c>
      <c r="M13" s="9" t="s">
        <v>1862</v>
      </c>
      <c r="N13" s="7" t="s">
        <v>1910</v>
      </c>
    </row>
    <row r="14" spans="1:25" s="179" customFormat="1"/>
    <row r="15" spans="1:25" s="179" customFormat="1"/>
    <row r="16" spans="1:25" s="179" customFormat="1"/>
    <row r="17" s="179" customFormat="1"/>
    <row r="18" s="179" customFormat="1"/>
    <row r="19" s="179" customFormat="1"/>
    <row r="20" s="179" customFormat="1"/>
    <row r="21" s="179" customFormat="1"/>
    <row r="22" s="179" customFormat="1"/>
    <row r="23" s="179" customFormat="1"/>
    <row r="24" s="179" customFormat="1"/>
    <row r="25" s="179" customFormat="1"/>
    <row r="26" s="179" customFormat="1"/>
    <row r="27" s="179" customFormat="1"/>
    <row r="28" s="179" customFormat="1"/>
    <row r="29" s="179" customFormat="1"/>
    <row r="30" s="179" customFormat="1"/>
    <row r="31" s="179" customFormat="1"/>
    <row r="32" s="179" customFormat="1"/>
    <row r="33" s="179" customFormat="1"/>
    <row r="34" s="179" customFormat="1"/>
    <row r="35" s="179" customFormat="1"/>
    <row r="36" s="179" customFormat="1"/>
    <row r="37" s="179" customFormat="1"/>
    <row r="38" s="179" customFormat="1"/>
  </sheetData>
  <autoFilter ref="A2:N13" xr:uid="{67CDD12B-2954-4E50-9D69-246355411D38}">
    <filterColumn colId="8" showButton="0"/>
    <filterColumn colId="9" showButton="0"/>
    <filterColumn colId="10" showButton="0"/>
  </autoFilter>
  <mergeCells count="12">
    <mergeCell ref="A2:A3"/>
    <mergeCell ref="A1:N1"/>
    <mergeCell ref="E2:E3"/>
    <mergeCell ref="B2:B3"/>
    <mergeCell ref="C2:C3"/>
    <mergeCell ref="D2:D3"/>
    <mergeCell ref="F2:F3"/>
    <mergeCell ref="G2:G3"/>
    <mergeCell ref="H2:H3"/>
    <mergeCell ref="M2:M3"/>
    <mergeCell ref="N2:N3"/>
    <mergeCell ref="I2:L2"/>
  </mergeCells>
  <dataValidations count="3">
    <dataValidation type="list" allowBlank="1" showInputMessage="1" showErrorMessage="1" sqref="M4:M37" xr:uid="{06175766-4A19-4B03-AE92-6FE16962764A}">
      <formula1>"Si, No"</formula1>
    </dataValidation>
    <dataValidation allowBlank="1" showInputMessage="1" showErrorMessage="1" sqref="E4:E13" xr:uid="{DB57B94E-61B6-4D6C-B5CC-D89368CBB653}"/>
    <dataValidation type="list" allowBlank="1" showInputMessage="1" showErrorMessage="1" sqref="G4:G13" xr:uid="{6A09EA0F-B68B-4889-B36B-424758CF3E88}">
      <formula1>"Rural, Urbana"</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HP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Norma Mayibe Gavilán Pedraza</dc:creator>
  <cp:keywords/>
  <dc:description/>
  <cp:lastModifiedBy>Norma Gavilan</cp:lastModifiedBy>
  <cp:revision/>
  <dcterms:created xsi:type="dcterms:W3CDTF">2022-09-21T19:31:05Z</dcterms:created>
  <dcterms:modified xsi:type="dcterms:W3CDTF">2025-12-15T17:46:10Z</dcterms:modified>
  <cp:category/>
  <cp:contentStatus/>
</cp:coreProperties>
</file>