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KH-E\Desktop\"/>
    </mc:Choice>
  </mc:AlternateContent>
  <xr:revisionPtr revIDLastSave="0" documentId="8_{E60F3A10-9E8E-484E-8085-55D99E4662CE}" xr6:coauthVersionLast="47" xr6:coauthVersionMax="47" xr10:uidLastSave="{00000000-0000-0000-0000-000000000000}"/>
  <workbookProtection workbookAlgorithmName="SHA-512" workbookHashValue="3GTyns7sBA01cFveTO9ufW+ezi6D0Ynh3Y/qDTv+xOie2AE4Tp8PaqROjJ3TVbtjwwvab2pJ+DrZdSCWwQ/mxg==" workbookSaltValue="YUheaoSvscsRWUB5ova9oQ==" workbookSpinCount="100000" lockStructure="1"/>
  <bookViews>
    <workbookView xWindow="-108" yWindow="-108" windowWidth="23256" windowHeight="12456" xr2:uid="{919B432E-A85F-4D53-84FC-A0F135387003}"/>
  </bookViews>
  <sheets>
    <sheet name="Radicacion" sheetId="1" r:id="rId1"/>
    <sheet name="LISTADOS" sheetId="2" state="hidden" r:id="rId2"/>
  </sheets>
  <externalReferences>
    <externalReference r:id="rId3"/>
  </externalReferences>
  <definedNames>
    <definedName name="_xlnm._FilterDatabase" localSheetId="1" hidden="1">LISTADOS!$A$1:$F$102</definedName>
    <definedName name="_Order1" hidden="1">255</definedName>
    <definedName name="_Order2" hidden="1">255</definedName>
    <definedName name="SMMLV">'[1]Liquidador Manual'!$C$56</definedName>
    <definedName name="TDEP">'[1]Liquidador Manual'!$E$22</definedName>
    <definedName name="TPRE">'[1]Liquidador Manual'!$E$23</definedName>
    <definedName name="TVIV">'[1]Liquidador Manual'!$E$21</definedName>
    <definedName name="UVT">'[1]Liquidador Manual'!$C$55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4" i="1" l="1"/>
  <c r="I234" i="1"/>
  <c r="P23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L7" authorId="0" shapeId="0" xr:uid="{16E4C63D-D216-461E-802D-006AE53588C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" authorId="0" shapeId="0" xr:uid="{D36702DE-C502-4F26-B673-B5D342FEE33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" authorId="0" shapeId="0" xr:uid="{C2C385A3-5380-4B4F-B040-23A35DE2251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" authorId="0" shapeId="0" xr:uid="{5182D343-9466-4D58-B0AC-1364CBD3D43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" authorId="0" shapeId="0" xr:uid="{4216F2F8-1E62-4A55-A1F4-3F7E0C989F6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" authorId="0" shapeId="0" xr:uid="{DAC4F147-5EBC-4EC4-9201-BA0E4D67104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" authorId="0" shapeId="0" xr:uid="{0D05B58B-ADD5-4360-A49C-A5ADD99A5F5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" authorId="0" shapeId="0" xr:uid="{31351B4D-9696-46EE-BD68-05B6101BA0C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" authorId="0" shapeId="0" xr:uid="{9606C73A-B05B-46CF-948B-FA919482849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" authorId="0" shapeId="0" xr:uid="{43549CCA-5674-4793-B84C-43621AC0F29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" authorId="0" shapeId="0" xr:uid="{BB042B01-AC2A-4A3D-86A8-81F78B35B06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" authorId="0" shapeId="0" xr:uid="{0A0D6396-8DF1-4166-A422-2DE9D7592E5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" authorId="0" shapeId="0" xr:uid="{2BEF8BB5-B060-4FA6-968B-6252825C73E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" authorId="0" shapeId="0" xr:uid="{1317EB37-3E51-4DD7-9B79-1CEEF8FB90A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" authorId="0" shapeId="0" xr:uid="{0884FC4E-F3A7-4AA2-84F9-67A8D831FDA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" authorId="0" shapeId="0" xr:uid="{E142B871-C716-4602-91C5-FDBD99C5394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3" authorId="0" shapeId="0" xr:uid="{40797B97-68AE-419C-AF73-C5A772BD924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4" authorId="0" shapeId="0" xr:uid="{989D241C-77F5-49C7-85A8-12A989F5896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5" authorId="0" shapeId="0" xr:uid="{59F9DBA7-450F-42F3-BCA2-28202B45367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6" authorId="0" shapeId="0" xr:uid="{99482BE9-2401-4928-BED5-E046F7F36DE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7" authorId="0" shapeId="0" xr:uid="{115E78CA-7E96-49AB-B782-F1CC20AC67F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8" authorId="0" shapeId="0" xr:uid="{D7559289-AA6D-49CA-965C-3E63053C09E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9" authorId="0" shapeId="0" xr:uid="{30333DDE-8F52-47EC-A808-E6FACB2E330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0" authorId="0" shapeId="0" xr:uid="{4486024B-5A19-47D9-A905-B4BAB62BA8B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1" authorId="0" shapeId="0" xr:uid="{09919EF9-8C62-46D3-8944-CE8309EF7EA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2" authorId="0" shapeId="0" xr:uid="{44350054-BAEC-4D89-82AE-21749B113A2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3" authorId="0" shapeId="0" xr:uid="{8A485C9E-B215-4759-9C87-283328050DE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4" authorId="0" shapeId="0" xr:uid="{0ED4866C-73C6-47BB-B289-FFCBFD5F985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5" authorId="0" shapeId="0" xr:uid="{5108A224-E2A5-4808-BB59-533E0025D47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6" authorId="0" shapeId="0" xr:uid="{AE6998E7-66EB-45E0-AAAD-B57351E2006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7" authorId="0" shapeId="0" xr:uid="{6C686721-6C8E-4266-907D-7117403E625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8" authorId="0" shapeId="0" xr:uid="{8454E22F-F065-42AC-B6A7-C708019BAA2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39" authorId="0" shapeId="0" xr:uid="{85A74825-A40E-45DB-905A-FF930FE3308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0" authorId="0" shapeId="0" xr:uid="{203FBE3F-D146-4C3F-B626-8F482A15DC9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1" authorId="0" shapeId="0" xr:uid="{142494A8-0868-470A-9F73-A8CCB41544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2" authorId="0" shapeId="0" xr:uid="{6F4B908B-853D-4745-8A9F-B2CF898190D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3" authorId="0" shapeId="0" xr:uid="{4DAA1ADB-3069-4703-95A0-326B13C34F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4" authorId="0" shapeId="0" xr:uid="{BD37FCD0-3526-4689-9002-13C664D1F4C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5" authorId="0" shapeId="0" xr:uid="{8887EC5D-42B2-42C2-9E94-3A0F2E0675A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6" authorId="0" shapeId="0" xr:uid="{9A6350F2-EBDE-49F2-9260-60E9E1FE958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7" authorId="0" shapeId="0" xr:uid="{BB5EF6BC-A022-40D2-8319-44609DE994D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8" authorId="0" shapeId="0" xr:uid="{B8BA82D4-723B-4DFC-A321-95D6D8A2CAD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49" authorId="0" shapeId="0" xr:uid="{78D52165-7C35-4259-86E9-C3506EBD8EA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0" authorId="0" shapeId="0" xr:uid="{957DED34-72DD-4E61-BD39-69852B0EE98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1" authorId="0" shapeId="0" xr:uid="{079F0D7A-F3B6-490F-AD42-6576E0516B5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2" authorId="0" shapeId="0" xr:uid="{853C461F-DC5E-4305-BEF2-725543A4361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3" authorId="0" shapeId="0" xr:uid="{4877AA61-0202-4A3F-8C33-86E061276BB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4" authorId="0" shapeId="0" xr:uid="{C8E79A06-C80D-4328-907B-BDA5FBE1656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5" authorId="0" shapeId="0" xr:uid="{ADEB01A4-5AB4-47C8-8F67-33B778F2281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6" authorId="0" shapeId="0" xr:uid="{B3EB1AE5-1347-4373-B880-24E7FF57F03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7" authorId="0" shapeId="0" xr:uid="{489EE02B-2879-4A01-A512-D7E56340311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8" authorId="0" shapeId="0" xr:uid="{054B5FDA-64AE-48A6-AD23-C7D05D74A04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59" authorId="0" shapeId="0" xr:uid="{37D523A6-8958-4234-91E2-7AD267E663F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0" authorId="0" shapeId="0" xr:uid="{655678D4-4A95-4260-A7E1-AADADC4CC7E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1" authorId="0" shapeId="0" xr:uid="{9F97D1B5-1447-4D11-BB93-1D23AD8382F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2" authorId="0" shapeId="0" xr:uid="{F069B18E-663B-45A6-B92C-D3A7302E6ED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3" authorId="0" shapeId="0" xr:uid="{4E1BB00D-2642-4C9B-B034-6DFCD5F5E53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4" authorId="0" shapeId="0" xr:uid="{9C496B31-50C2-437F-A7C4-31927E408E7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5" authorId="0" shapeId="0" xr:uid="{9651C558-74EE-4062-900F-D4B1A2B9D93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6" authorId="0" shapeId="0" xr:uid="{726165A7-2771-4930-9AA0-70B44B3DD3C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7" authorId="0" shapeId="0" xr:uid="{3DBFEB2F-FA47-4DFF-9DD7-A078116FB1D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8" authorId="0" shapeId="0" xr:uid="{63B33886-8BAD-4938-ABCB-AB787B58E26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69" authorId="0" shapeId="0" xr:uid="{7703FB2F-DBDD-4012-8919-A5A889BE576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0" authorId="0" shapeId="0" xr:uid="{E7AC91E4-8918-4E1F-9415-95921AAB167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1" authorId="0" shapeId="0" xr:uid="{DF3E47EE-9A80-454F-BE7B-488F97B95D0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2" authorId="0" shapeId="0" xr:uid="{B2A535B6-9068-4C64-B14A-15A21AFE103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3" authorId="0" shapeId="0" xr:uid="{FAFA5496-577B-41C5-84A0-F09410E5F50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4" authorId="0" shapeId="0" xr:uid="{E79A477A-219F-4E8F-A1A7-FAF32AAC80E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5" authorId="0" shapeId="0" xr:uid="{86ACC50C-FBF6-4129-B50D-8C6BCE4B12B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6" authorId="0" shapeId="0" xr:uid="{3B7177BD-10A0-4590-B2BC-B54B0072512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7" authorId="0" shapeId="0" xr:uid="{217FA51C-0084-4B49-A2FC-25C91A2A009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8" authorId="0" shapeId="0" xr:uid="{B8065D29-1515-4192-83A8-6380625E7E8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79" authorId="0" shapeId="0" xr:uid="{1EB61403-0EFA-4307-8062-E12C3482800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0" authorId="0" shapeId="0" xr:uid="{594E1A8D-F7FC-4C11-84B5-5BF83F09FDD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1" authorId="0" shapeId="0" xr:uid="{6D108AF0-0CD8-4096-ABFB-32752D32586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2" authorId="0" shapeId="0" xr:uid="{2AA501E5-D899-4AD3-9A7B-7158B440F51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3" authorId="0" shapeId="0" xr:uid="{4B1E6C00-F14C-4463-9053-D6C68EBE287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4" authorId="0" shapeId="0" xr:uid="{2F9CCFAC-BBBC-49A7-B353-87A5FAF99F8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5" authorId="0" shapeId="0" xr:uid="{D26426CE-BA22-49F5-A487-5A810ED7A76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6" authorId="0" shapeId="0" xr:uid="{1637BE3E-7842-41D6-9448-52CD3CA31C3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7" authorId="0" shapeId="0" xr:uid="{2A0F7918-1463-4BE0-A273-87EE084D5EF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8" authorId="0" shapeId="0" xr:uid="{9FB3DDD1-5EA1-4EFF-A1BD-047E4DBDC6F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89" authorId="0" shapeId="0" xr:uid="{02700238-3BDF-4034-9E22-BF47027B8D5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0" authorId="0" shapeId="0" xr:uid="{93B2DF2B-46FF-42A6-A4A1-C55919F4815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1" authorId="0" shapeId="0" xr:uid="{E91F8C85-DCA3-43DF-B3BD-B131AC4617A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2" authorId="0" shapeId="0" xr:uid="{093C4719-03A7-487F-A8AD-7C47C9A2B43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3" authorId="0" shapeId="0" xr:uid="{23766B4F-EBB0-49E5-8AB4-C184BA03E01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4" authorId="0" shapeId="0" xr:uid="{C42CACBB-F1D8-4EC7-8409-E8C2E9DFDC9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5" authorId="0" shapeId="0" xr:uid="{CC675D8A-0CD6-4E44-AE4A-464534DDA47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6" authorId="0" shapeId="0" xr:uid="{F14435ED-22C1-4399-AE4C-258DF72A469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7" authorId="0" shapeId="0" xr:uid="{4BF8FEF5-CD71-47AE-8722-DAF05BD83A9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8" authorId="0" shapeId="0" xr:uid="{C8EE359E-FEAB-4E94-B737-8009C7653B4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99" authorId="0" shapeId="0" xr:uid="{F5D978F2-07C6-4E89-8322-66A08B1C654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0" authorId="0" shapeId="0" xr:uid="{76981F65-7BA3-476A-87CD-4569374413D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1" authorId="0" shapeId="0" xr:uid="{10F43B81-8775-472C-B0F6-4F6541FAA43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2" authorId="0" shapeId="0" xr:uid="{611D9C59-234F-4430-A522-6E065F4276F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3" authorId="0" shapeId="0" xr:uid="{FAEA4544-C699-46E7-B46B-43B7E42E7CD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4" authorId="0" shapeId="0" xr:uid="{1FFAE429-8D0C-43AF-A0BA-896157FABA7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5" authorId="0" shapeId="0" xr:uid="{67F4434D-BDC1-4270-BABC-FBB12EA2098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6" authorId="0" shapeId="0" xr:uid="{4B710D6C-023F-4EB0-940F-858422F8AAC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7" authorId="0" shapeId="0" xr:uid="{DF3EC50C-DF22-4883-957F-B72050CF6D3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8" authorId="0" shapeId="0" xr:uid="{759E5048-462A-4657-BD99-D1D8F1868BD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09" authorId="0" shapeId="0" xr:uid="{A579EF5E-F56A-4F9D-B74A-A9A98E02ACA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0" authorId="0" shapeId="0" xr:uid="{4B4F47F8-F3EF-472F-8EF0-90C0F38EF80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1" authorId="0" shapeId="0" xr:uid="{409005A3-FC23-4959-B93D-0911E120458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2" authorId="0" shapeId="0" xr:uid="{45F96179-2A0A-41F3-850F-999DA0BBF92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3" authorId="0" shapeId="0" xr:uid="{904831FE-375F-41FC-A617-6DE0A8499F2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4" authorId="0" shapeId="0" xr:uid="{62B390E0-438D-498D-8925-77D8707CAFA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5" authorId="0" shapeId="0" xr:uid="{B3BB409F-BD63-48EE-A100-538B82F43C6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6" authorId="0" shapeId="0" xr:uid="{26692B12-B799-4477-A1A9-F277D38078E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7" authorId="0" shapeId="0" xr:uid="{CE43B927-ADDD-4CAB-A71D-CDEAEE2742C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8" authorId="0" shapeId="0" xr:uid="{3D23C85A-5B64-4977-9FDF-37C903167F6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19" authorId="0" shapeId="0" xr:uid="{C02DDF95-96D2-4212-A6D5-50276FA4659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0" authorId="0" shapeId="0" xr:uid="{177867E3-20F9-4020-B313-807B6964EB2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1" authorId="0" shapeId="0" xr:uid="{5188CDEC-AEB8-4E67-A12A-C93D7F7F954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2" authorId="0" shapeId="0" xr:uid="{B4F1DFCE-7346-4CE1-8863-73639A45A14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3" authorId="0" shapeId="0" xr:uid="{93CB6510-D611-47AC-9B9A-453E9C7F6B9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4" authorId="0" shapeId="0" xr:uid="{4CFF084D-1D68-4D71-B9D0-81543E8976D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5" authorId="0" shapeId="0" xr:uid="{0FA95343-7F76-49AD-BBBF-277A2183A26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6" authorId="0" shapeId="0" xr:uid="{1B0A2606-90FF-4DF2-A60B-34A221E788F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7" authorId="0" shapeId="0" xr:uid="{3E725567-A64A-439D-B2D5-3629F09AFC8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8" authorId="0" shapeId="0" xr:uid="{50B46941-56D5-4171-852C-9A831B94AF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29" authorId="0" shapeId="0" xr:uid="{1A121313-8440-4F04-A7CF-5B6EC6B595B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0" authorId="0" shapeId="0" xr:uid="{766847AA-4CA0-4EA4-A82A-1194C239EA3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1" authorId="0" shapeId="0" xr:uid="{D22C76AE-436C-49BC-991A-79A92C72DA9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2" authorId="0" shapeId="0" xr:uid="{62DD61C2-BD41-4E0E-B48B-46CD807210F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3" authorId="0" shapeId="0" xr:uid="{7B31C334-BDA0-49B1-A18E-CC787530699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4" authorId="0" shapeId="0" xr:uid="{56D6A3CC-5C42-4D92-B16A-ADEF4D525E5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5" authorId="0" shapeId="0" xr:uid="{2A810BAB-8EDF-4CCA-B001-CEE60FB4759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6" authorId="0" shapeId="0" xr:uid="{031E9A0F-9DDD-4ED2-9083-114CD00A9E2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7" authorId="0" shapeId="0" xr:uid="{8E26A709-3455-480D-9736-2C02E176873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8" authorId="0" shapeId="0" xr:uid="{BC30F0AB-654C-47A2-ADAA-D5FFC753DD5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39" authorId="0" shapeId="0" xr:uid="{F015F60F-9EF7-45BF-8D71-E2DCFD30738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0" authorId="0" shapeId="0" xr:uid="{3474BA87-F815-4547-AB99-338F630B672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1" authorId="0" shapeId="0" xr:uid="{64F2A918-9D20-45ED-8130-40D52A90813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2" authorId="0" shapeId="0" xr:uid="{1DA14C0D-AC37-49EA-8D82-A8506BC7CC7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3" authorId="0" shapeId="0" xr:uid="{1297C103-CC8B-4847-90DE-0A94364534A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4" authorId="0" shapeId="0" xr:uid="{1A24A692-E845-4591-B6E6-D80E9E2A914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5" authorId="0" shapeId="0" xr:uid="{DC1412EA-B415-4FC5-B813-533A16EDE6E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6" authorId="0" shapeId="0" xr:uid="{8149A612-69D6-4C7B-9DAC-B5AEECFA70D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7" authorId="0" shapeId="0" xr:uid="{A568A86E-A7A4-4D6E-8255-8D62B5B3B1F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8" authorId="0" shapeId="0" xr:uid="{AFD695C1-F44F-4D60-ADBB-ECC6A2FC1AC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49" authorId="0" shapeId="0" xr:uid="{6D185FEB-5B78-49A2-97B1-8355FD7C733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0" authorId="0" shapeId="0" xr:uid="{D001C906-D905-47EB-B109-206F97EC74D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1" authorId="0" shapeId="0" xr:uid="{D960A44A-3ECB-4694-8A4F-DD5EB0C1989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2" authorId="0" shapeId="0" xr:uid="{EA16EE94-6EAA-4BFC-8BB1-F710458D61E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3" authorId="0" shapeId="0" xr:uid="{1C848401-D964-4A08-B762-C753709C046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4" authorId="0" shapeId="0" xr:uid="{45E21530-B91F-4DA7-B9AE-D772C1BEB1B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5" authorId="0" shapeId="0" xr:uid="{37888B18-3A35-47B8-AF71-AFD94CC3036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6" authorId="0" shapeId="0" xr:uid="{E076D147-EDCE-4F54-93C5-83490BF2EEC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7" authorId="0" shapeId="0" xr:uid="{E43D98FE-E663-46E3-93AB-BAB4BB8E6FC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8" authorId="0" shapeId="0" xr:uid="{C9DFF192-03BA-4C40-98A9-4427B4B9E71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59" authorId="0" shapeId="0" xr:uid="{D6E40C2F-73EF-4D78-9E42-0CBA8119E1C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0" authorId="0" shapeId="0" xr:uid="{572022EE-EF1D-4BC6-9ECE-D6A255A362E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1" authorId="0" shapeId="0" xr:uid="{45BBE829-A8A0-473D-A481-4A090F3FC29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2" authorId="0" shapeId="0" xr:uid="{7FE4CDC3-8D0F-4688-B8D9-DD21F0336E5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3" authorId="0" shapeId="0" xr:uid="{124003E7-3844-43C8-B32F-E7C47D55C8E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4" authorId="0" shapeId="0" xr:uid="{EB147ED3-C28A-462F-AD28-39E9B0A168D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5" authorId="0" shapeId="0" xr:uid="{52204901-6938-42D4-B85A-12418F4B65D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6" authorId="0" shapeId="0" xr:uid="{978EF4D1-C160-477D-B6BA-4ED78550054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7" authorId="0" shapeId="0" xr:uid="{C9ED7E87-643D-49F3-BF89-1AA8F979314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8" authorId="0" shapeId="0" xr:uid="{051F277D-99C3-4A8B-B193-8FD5BEED3BF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69" authorId="0" shapeId="0" xr:uid="{A1AE7FA9-4836-444C-80DB-C6EA3381D88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0" authorId="0" shapeId="0" xr:uid="{45575898-25CF-4D1F-914C-29D2F4BB881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1" authorId="0" shapeId="0" xr:uid="{39D1297C-8BFC-4A47-B402-8A451006278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2" authorId="0" shapeId="0" xr:uid="{BBF08373-3814-4AA9-B26B-A2EF8B95179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3" authorId="0" shapeId="0" xr:uid="{3EC806CF-2CE6-4C39-8A40-108BB94D7C9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4" authorId="0" shapeId="0" xr:uid="{CD4D5695-28C1-4930-9E76-817506BB951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5" authorId="0" shapeId="0" xr:uid="{99FE28D4-B170-4DBB-9788-C7FCE7E8892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6" authorId="0" shapeId="0" xr:uid="{DB262D73-ED63-4407-993F-4076CBDAC6A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7" authorId="0" shapeId="0" xr:uid="{6AB2BDE4-2049-416C-91F6-C10BD6468F2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8" authorId="0" shapeId="0" xr:uid="{6B0DE390-5948-4270-9735-6CADFC33A92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79" authorId="0" shapeId="0" xr:uid="{61F52A60-B097-44ED-89EA-C3BB96E84B4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0" authorId="0" shapeId="0" xr:uid="{32444666-9B4B-4545-A128-CEC61182291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1" authorId="0" shapeId="0" xr:uid="{3F9EAB07-F2B9-46D5-A123-AE32A77754B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2" authorId="0" shapeId="0" xr:uid="{1261DCD7-8E4C-40D1-AAB3-C1B083DE9FF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3" authorId="0" shapeId="0" xr:uid="{4429BA58-50D6-4ECD-980A-62B3832D82C3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4" authorId="0" shapeId="0" xr:uid="{C62E61A3-074E-4163-9E9A-2E9E6B092F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5" authorId="0" shapeId="0" xr:uid="{EED4A6F1-7AF8-42B0-839B-895F7F8D88B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6" authorId="0" shapeId="0" xr:uid="{716E9979-60F0-4C87-9DE8-4D81ABBADD7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7" authorId="0" shapeId="0" xr:uid="{F3D3937C-9B75-491B-BA88-B62C7BAD4C7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8" authorId="0" shapeId="0" xr:uid="{792F9679-F4F9-4DF8-A1E5-2B278BBAF58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89" authorId="0" shapeId="0" xr:uid="{58FA8B79-6742-4F31-9661-B07967472A2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0" authorId="0" shapeId="0" xr:uid="{260BDE41-754E-4EA1-956B-C830F20D8D4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1" authorId="0" shapeId="0" xr:uid="{6917A929-FC97-49D7-8980-03B73711350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2" authorId="0" shapeId="0" xr:uid="{E89F0F3D-6C79-4E95-8E79-1A8079E99C9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3" authorId="0" shapeId="0" xr:uid="{535EE188-2D27-409B-832A-62B425EF463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4" authorId="0" shapeId="0" xr:uid="{96D70541-0228-4CF2-8F5F-DD71DDE1108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5" authorId="0" shapeId="0" xr:uid="{2F783FD8-B154-4DCA-ABA0-281C4AFD07CB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6" authorId="0" shapeId="0" xr:uid="{5DA45EFA-5CA3-42BD-B415-88B2675130D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7" authorId="0" shapeId="0" xr:uid="{07EC9960-48D5-4DD4-9843-4AC8F3263C7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8" authorId="0" shapeId="0" xr:uid="{6B702A5D-F08A-4892-9692-74ECB15B194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199" authorId="0" shapeId="0" xr:uid="{7F3B9D00-1A4B-473A-A825-F4FA4BD6839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0" authorId="0" shapeId="0" xr:uid="{A65E4B06-8B2E-4948-A797-299E002F434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1" authorId="0" shapeId="0" xr:uid="{37A8C280-4BA3-4CF0-8850-32716F86652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2" authorId="0" shapeId="0" xr:uid="{11715FCA-14E8-4B15-BD23-388467E93BE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3" authorId="0" shapeId="0" xr:uid="{C91427FF-5A46-4629-967E-AB8F68F04A5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4" authorId="0" shapeId="0" xr:uid="{6E10EA58-4F6F-451E-B866-01F6344DA1D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5" authorId="0" shapeId="0" xr:uid="{F0B8E3B8-245E-4D6B-978B-55B41C07F3B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6" authorId="0" shapeId="0" xr:uid="{89A8BA70-981B-4EC5-B894-D2D236159227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7" authorId="0" shapeId="0" xr:uid="{81AA6755-CAD6-4327-B6F2-C72FA615B61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8" authorId="0" shapeId="0" xr:uid="{32D12ADA-DC81-4674-810D-8E4F4800E47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09" authorId="0" shapeId="0" xr:uid="{A3745486-EC1A-49B3-8216-5989FF7586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0" authorId="0" shapeId="0" xr:uid="{A0ED275E-D93E-4F12-9D68-737776D814C8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1" authorId="0" shapeId="0" xr:uid="{8F4E8E90-D5C8-4915-8009-58745C8521E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2" authorId="0" shapeId="0" xr:uid="{57173B96-3385-4453-B064-95D83521E004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3" authorId="0" shapeId="0" xr:uid="{13A855C0-D309-4B60-9BA0-C8E3AEB4403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4" authorId="0" shapeId="0" xr:uid="{2E381761-EA36-4052-A475-F718DE5D2CF9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5" authorId="0" shapeId="0" xr:uid="{C126EEA0-87CE-436F-AFD5-38D8B18983D6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6" authorId="0" shapeId="0" xr:uid="{7EDD1C5A-1F24-4DAF-9ED2-F2187C18B7C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7" authorId="0" shapeId="0" xr:uid="{1D6F3723-0CD2-4BF7-858F-1C363067C68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8" authorId="0" shapeId="0" xr:uid="{39CDA092-9BA7-41D4-AEDB-95244AE8CDE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19" authorId="0" shapeId="0" xr:uid="{74A0BDA2-EA3B-4786-9E64-F6591DE7389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0" authorId="0" shapeId="0" xr:uid="{CAED077B-C9EE-41E3-A43E-8244C7A96D6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1" authorId="0" shapeId="0" xr:uid="{79EEF6ED-8AA0-4DF0-A3F3-1E7544F4FC31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2" authorId="0" shapeId="0" xr:uid="{A2E2AAE9-B8E0-4CA0-B08C-8F3EB681662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3" authorId="0" shapeId="0" xr:uid="{4D3F2343-E44C-4109-B77F-45D8B22139E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4" authorId="0" shapeId="0" xr:uid="{CC14A63D-1BAA-4F30-ABA6-1621AC66ADEE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5" authorId="0" shapeId="0" xr:uid="{C71ACD86-7665-48D6-8691-E5CEC1392022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6" authorId="0" shapeId="0" xr:uid="{31D641BA-CC52-49B0-BC81-A1D55FC2173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7" authorId="0" shapeId="0" xr:uid="{2AF88CC7-F630-4D99-8751-DD1421163A4F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8" authorId="0" shapeId="0" xr:uid="{D7E97EEB-026E-4988-9EC8-5C3AB87889AA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29" authorId="0" shapeId="0" xr:uid="{DF0C693D-30A4-430D-956E-6A10415AE74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30" authorId="0" shapeId="0" xr:uid="{5098AF3B-9B6F-4A98-8DC5-5A6F4AB37710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31" authorId="0" shapeId="0" xr:uid="{746A1BE7-A50A-44B0-A8D9-A36073227BA5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32" authorId="0" shapeId="0" xr:uid="{56677855-9170-4841-B0E1-44DC550723EC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  <comment ref="L233" authorId="0" shapeId="0" xr:uid="{1F4E16BD-892A-4BCC-8FF0-E52B15597BDD}">
      <text>
        <r>
          <rPr>
            <b/>
            <sz val="11"/>
            <color indexed="81"/>
            <rFont val="Tahoma"/>
            <family val="2"/>
          </rPr>
          <t>PAGO SEGURIDAD SOCIAL&gt; EJEMPLO</t>
        </r>
        <r>
          <rPr>
            <b/>
            <sz val="12"/>
            <color indexed="81"/>
            <rFont val="Tahoma"/>
            <family val="2"/>
          </rPr>
          <t xml:space="preserve">: 1. </t>
        </r>
        <r>
          <rPr>
            <sz val="12"/>
            <color indexed="81"/>
            <rFont val="Tahoma"/>
            <family val="2"/>
          </rPr>
          <t>Si cobra enero y adjunta la planilla de enero responda SI.
2. En caso contrario responda NO.</t>
        </r>
      </text>
    </comment>
  </commentList>
</comments>
</file>

<file path=xl/sharedStrings.xml><?xml version="1.0" encoding="utf-8"?>
<sst xmlns="http://schemas.openxmlformats.org/spreadsheetml/2006/main" count="111" uniqueCount="101">
  <si>
    <t>UNIDAD ADMINISTRATIVA ESPECIAL DE GESTIÓN DE RESTITUCIÓN DE TIERRAS DESPOJADAS</t>
  </si>
  <si>
    <t>PROCESO: GESTIÓN FINANCIERA</t>
  </si>
  <si>
    <t>FORMATO DE RADICACION DE CUENTAS PERSONA NATURAL O JURIDICA</t>
  </si>
  <si>
    <t>INFORMACION DILIGENCIADA POR LA DEPENDENCIA / TERRITORIO</t>
  </si>
  <si>
    <t>CONTABILIDAD</t>
  </si>
  <si>
    <t>ITEM</t>
  </si>
  <si>
    <t>Numero de radicado 472</t>
  </si>
  <si>
    <t>No  CONTRATO</t>
  </si>
  <si>
    <t>N. DE PAGO</t>
  </si>
  <si>
    <t>PERIODO / MES COBRADO</t>
  </si>
  <si>
    <t>DESCRIPCIÓN DEL BIEN O SERVICIO</t>
  </si>
  <si>
    <t>IDENTIFICACIÓN</t>
  </si>
  <si>
    <t>NOMBRE COMPLETO</t>
  </si>
  <si>
    <t>VALOR TOTAL FACTURADO PERIODO BIEN/SERVICIO</t>
  </si>
  <si>
    <t>TERRITORIAL- DEPENDENCIA</t>
  </si>
  <si>
    <t>ESTADO DEL CONTRATO</t>
  </si>
  <si>
    <t>¿ REALIZO EL PAGO DE LA SEGURIDAD SOCIAL DEL PERIODO COBRADO ?</t>
  </si>
  <si>
    <t>NÚMERO DOCUMENTO SOPORTE - FACTURA</t>
  </si>
  <si>
    <t>OBLIGACION</t>
  </si>
  <si>
    <t>DEV SI</t>
  </si>
  <si>
    <t>CAUSAL DE DEVOLUCION</t>
  </si>
  <si>
    <t>FECHA DE SUBSNACION</t>
  </si>
  <si>
    <t>ENERO</t>
  </si>
  <si>
    <t>OPS</t>
  </si>
  <si>
    <t>SECRETARÍA GENERAL</t>
  </si>
  <si>
    <t>VIGENTE</t>
  </si>
  <si>
    <t xml:space="preserve">SI </t>
  </si>
  <si>
    <t>FEBRERO</t>
  </si>
  <si>
    <t>OFICINA ASESORA DE PLANEACIÓN</t>
  </si>
  <si>
    <t xml:space="preserve">CEDENTE </t>
  </si>
  <si>
    <t>MARZO</t>
  </si>
  <si>
    <t>CESIONARIO</t>
  </si>
  <si>
    <t>Total</t>
  </si>
  <si>
    <t>N DE PAGO</t>
  </si>
  <si>
    <t>MES</t>
  </si>
  <si>
    <t>CAUSALES DE DEVOLUCION</t>
  </si>
  <si>
    <t>SI/NO</t>
  </si>
  <si>
    <t>PROVEEDOR</t>
  </si>
  <si>
    <t>DIRECCIÓN CATASTRAL Y DE ANÁLISIS TERRITORIAL</t>
  </si>
  <si>
    <t>ULTIMO</t>
  </si>
  <si>
    <t>FORMATO SIN FIRMAS</t>
  </si>
  <si>
    <t>DIRECCIÓN DE ASUNTOS ÉTNICOS</t>
  </si>
  <si>
    <t>SUSPENDIDO</t>
  </si>
  <si>
    <t>FORMATO CON INFORMACION ERRADA O INCOMPLETA</t>
  </si>
  <si>
    <t>NO</t>
  </si>
  <si>
    <t>SERVICIO PUBLICO</t>
  </si>
  <si>
    <t>DIRECCIÓN JURÍDICA DE RESTITUCIÓN</t>
  </si>
  <si>
    <t>PLANILLA DE SEGURIDAD SOCIAL SIN PAGO</t>
  </si>
  <si>
    <t>NOMINA</t>
  </si>
  <si>
    <t>DIRECCIÓN SOCIAL</t>
  </si>
  <si>
    <t>ABRIL</t>
  </si>
  <si>
    <t>PLANILLA DE SEGURIDAD SOCIAL CON PAGO POR DEBAJO DE LO DEBIDO</t>
  </si>
  <si>
    <t>DIRECCIÓN TERRITORIAL ANTIOQUIA</t>
  </si>
  <si>
    <t>TERMINACIÓN ANTICIPADA</t>
  </si>
  <si>
    <t>MAYO</t>
  </si>
  <si>
    <t>DOCUMENTOS ADJUNTOS NO CORRESPONDEN AL CONTRATISTA</t>
  </si>
  <si>
    <t>DIRECCIÓN TERRITORIAL APARTADÓ</t>
  </si>
  <si>
    <t>JUNIO</t>
  </si>
  <si>
    <t>FECHA DE GENERACION DEL RUT INCORRECTA</t>
  </si>
  <si>
    <t>DIRECCIÓN TERRITORIAL BOGOTÁ</t>
  </si>
  <si>
    <t>JULIO</t>
  </si>
  <si>
    <t>FALTAN DOCUMENTOS PARA SOPORTAR PAGO</t>
  </si>
  <si>
    <t>DIRECCIÓN TERRITORIAL BOLÍVAR</t>
  </si>
  <si>
    <t>AGOSTO</t>
  </si>
  <si>
    <t>RUT CON RESPONSABILIDADES ERRADAS</t>
  </si>
  <si>
    <t>DIRECCIÓN TERRITORIAL CAQUETÁ</t>
  </si>
  <si>
    <t>SEPTIEMBRE</t>
  </si>
  <si>
    <t>NO ADJUNTA FACTURA</t>
  </si>
  <si>
    <t>DIRECCIÓN TERRITORIAL CAUCA</t>
  </si>
  <si>
    <t>OCTUBRE</t>
  </si>
  <si>
    <t>FACTURA NO APROBADA EN OLIMPIA</t>
  </si>
  <si>
    <t>DIRECCIÓN TERRITORIAL CESAR</t>
  </si>
  <si>
    <t>NOVIEMBRE</t>
  </si>
  <si>
    <t>DOCUMENTOS NO CARGADOS / CARGADOS ERRONEAMENTE EN SECOP</t>
  </si>
  <si>
    <t>DIRECCIÓN TERRITORIAL CÓRDOBA</t>
  </si>
  <si>
    <t>DICIEMBRE</t>
  </si>
  <si>
    <t>INFORMACION ERRADA EN EL FORMATO DE RADICACION</t>
  </si>
  <si>
    <t>DIRECCIÓN TERRITORIAL MAGDALENA</t>
  </si>
  <si>
    <t>CUENTA BANCARIA INACTIVA</t>
  </si>
  <si>
    <t>DIRECCIÓN TERRITORIAL MAGDALENA MEDIO</t>
  </si>
  <si>
    <t>FACTURA NO CARGADA EN OLIMPIA</t>
  </si>
  <si>
    <t>DIRECCIÓN TERRITORIAL META</t>
  </si>
  <si>
    <t>DIRECCIÓN TERRITORIAL NARIÑO</t>
  </si>
  <si>
    <t>DIRECCIÓN TERRITORIAL NORTE DE SANTANDER</t>
  </si>
  <si>
    <t>DIRECCIÓN TERRITORIAL PUTUMAYO</t>
  </si>
  <si>
    <t>DIRECCIÓN TERRITORIAL TOLIMA</t>
  </si>
  <si>
    <t>DIRECCIÓN TERRITORIAL VALLE DEL CAUCA</t>
  </si>
  <si>
    <t>DISCIPLINARIOS</t>
  </si>
  <si>
    <t>GRUPO ATENCIÓN Y SERVICIO AL CIUDADANO</t>
  </si>
  <si>
    <t>GRUPO CUMPLIMIENTO DE ÓRDENES JUDICIALES Y ARTICULACIÓN INSTITUCIONAL</t>
  </si>
  <si>
    <t>GRUPO DE PREVENCIÓN, PROTECCIÓN Y SEGURIDAD</t>
  </si>
  <si>
    <t>GRUPO GESTIÓN DE SEGUIMIENTO Y OPERACIÓN ADMINISTRATIVA</t>
  </si>
  <si>
    <t>GRUPO GESTIÓN DE TALENTO Y DESARROLLO HUMANO</t>
  </si>
  <si>
    <t>GRUPO GESTIÓN ECONÓMICA Y FINANCIERA</t>
  </si>
  <si>
    <t>GRUPO GESTIÓN EN CONTRATACIÓN E INTELIGENCIA DE MERCADO</t>
  </si>
  <si>
    <t>OFICINA ASESORA DE COMUNICACIONES</t>
  </si>
  <si>
    <t>OFICINA DE CONTROL INTERNO</t>
  </si>
  <si>
    <t>OFICINA DE TECNOLOGIAS DE LA INFORMACIÓN</t>
  </si>
  <si>
    <t>SUBDIRECCIÓN GENERAL</t>
  </si>
  <si>
    <t/>
  </si>
  <si>
    <t>NKH ELECTRONICA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</si>
</sst>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[$-1540A]dd\-mmm\-yy;@"/>
    <numFmt numFmtId="165" formatCode="_-* #,##0.00_-;\-* #,##0.00_-;_-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1"/>
      <color theme="1"/>
      <name val="Arial Narrow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 Narrow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0" fillId="4" borderId="0" xfId="0" applyFill="1"/>
    <xf numFmtId="0" fontId="4" fillId="4" borderId="0" xfId="0" applyFont="1" applyFill="1"/>
    <xf numFmtId="1" fontId="4" fillId="0" borderId="0" xfId="1" applyNumberFormat="1" applyFont="1" applyFill="1" applyBorder="1" applyAlignment="1" applyProtection="1">
      <alignment horizontal="center" vertical="center"/>
    </xf>
    <xf numFmtId="1" fontId="4" fillId="0" borderId="0" xfId="1" applyNumberFormat="1" applyFont="1" applyFill="1" applyBorder="1" applyAlignment="1" applyProtection="1">
      <alignment horizontal="center" vertical="center"/>
      <protection locked="0"/>
    </xf>
    <xf numFmtId="165" fontId="4" fillId="0" borderId="0" xfId="2" applyNumberFormat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9" fontId="9" fillId="0" borderId="0" xfId="3" applyFont="1" applyAlignment="1" applyProtection="1">
      <alignment wrapText="1"/>
    </xf>
    <xf numFmtId="0" fontId="2" fillId="0" borderId="0" xfId="0" applyFont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4" fillId="0" borderId="7" xfId="0" applyFont="1" applyBorder="1" applyAlignment="1">
      <alignment vertical="center"/>
    </xf>
    <xf numFmtId="41" fontId="0" fillId="0" borderId="7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1" fontId="4" fillId="0" borderId="0" xfId="2" applyFont="1" applyFill="1" applyBorder="1" applyAlignment="1" applyProtection="1">
      <alignment vertical="center"/>
    </xf>
    <xf numFmtId="0" fontId="9" fillId="0" borderId="0" xfId="0" applyFont="1" applyAlignment="1">
      <alignment horizont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/>
      <protection locked="0"/>
    </xf>
    <xf numFmtId="1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3" fontId="4" fillId="0" borderId="2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165" fontId="4" fillId="0" borderId="2" xfId="2" applyNumberFormat="1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3" fillId="5" borderId="4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" fontId="4" fillId="0" borderId="7" xfId="1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3" fontId="4" fillId="0" borderId="7" xfId="0" applyNumberFormat="1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165" fontId="4" fillId="0" borderId="7" xfId="2" applyNumberFormat="1" applyFont="1" applyFill="1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0" fontId="3" fillId="5" borderId="8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1" fontId="5" fillId="3" borderId="0" xfId="1" applyNumberFormat="1" applyFont="1" applyFill="1" applyBorder="1" applyAlignment="1" applyProtection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41" fontId="11" fillId="3" borderId="0" xfId="2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wrapText="1"/>
    </xf>
    <xf numFmtId="0" fontId="8" fillId="0" borderId="17" xfId="4" applyFont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wrapText="1"/>
    </xf>
    <xf numFmtId="0" fontId="8" fillId="0" borderId="19" xfId="4" applyFont="1" applyBorder="1" applyAlignment="1">
      <alignment horizontal="center" vertical="center" wrapText="1"/>
    </xf>
    <xf numFmtId="0" fontId="8" fillId="0" borderId="20" xfId="4" applyFont="1" applyBorder="1" applyAlignment="1">
      <alignment horizontal="center" vertical="center" wrapText="1"/>
    </xf>
    <xf numFmtId="0" fontId="8" fillId="0" borderId="12" xfId="4" applyFont="1" applyBorder="1" applyAlignment="1">
      <alignment horizontal="center" vertical="center" wrapText="1"/>
    </xf>
    <xf numFmtId="0" fontId="8" fillId="0" borderId="13" xfId="4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5">
    <cellStyle name="Millares" xfId="1" builtinId="3"/>
    <cellStyle name="Millares [0]" xfId="2" builtinId="6"/>
    <cellStyle name="Normal" xfId="0" builtinId="0"/>
    <cellStyle name="Normal 2 2" xfId="4" xr:uid="{FEB4ACD4-5B10-4E7B-B01D-40EB05AA36BB}"/>
    <cellStyle name="Porcentaje" xfId="3" builtinId="5"/>
  </cellStyles>
  <dxfs count="43">
    <dxf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numFmt numFmtId="164" formatCode="[$-1540A]dd\-mmm\-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font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>
        <top style="medium">
          <color indexed="64"/>
        </top>
      </border>
    </dxf>
    <dxf>
      <protection locked="1" hidden="0"/>
    </dxf>
    <dxf>
      <border outline="0"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528636</xdr:colOff>
      <xdr:row>0</xdr:row>
      <xdr:rowOff>95250</xdr:rowOff>
    </xdr:from>
    <xdr:to>
      <xdr:col>1</xdr:col>
      <xdr:colOff>421480</xdr:colOff>
      <xdr:row>2</xdr:row>
      <xdr:rowOff>264539</xdr:rowOff>
    </xdr:to>
    <xdr:pic>
      <xdr:nvPicPr>
        <xdr:cNvPr id="2" name="4 Imagen" descr="restitucion 2 copia">
          <a:extLst>
            <a:ext uri="{FF2B5EF4-FFF2-40B4-BE49-F238E27FC236}">
              <a16:creationId xmlns:a16="http://schemas.microsoft.com/office/drawing/2014/main" id="{511E43C5-9BBE-42E4-87F5-D09A282CB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636" y="95250"/>
          <a:ext cx="588169" cy="8455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7237b3d7894946d8/Attachments/Nueva%20carpeta/Liquidador%20contratistas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adicacion"/>
      <sheetName val="Revision"/>
      <sheetName val="BASE CALCULOS"/>
      <sheetName val="Liquidador Manual"/>
      <sheetName val="Base Control"/>
      <sheetName val="MASIVA"/>
      <sheetName val="MAESTRO A1"/>
      <sheetName val="DETALLE A2"/>
      <sheetName val="DEDUCCIONES A3"/>
      <sheetName val="USOS A4"/>
      <sheetName val="TAPA"/>
      <sheetName val="DOCUMENTO SOPORTE"/>
      <sheetName val="Base"/>
      <sheetName val="Base Deducciones"/>
      <sheetName val="LISTAS"/>
      <sheetName val="ICA MUNICIPIOS"/>
      <sheetName val="VIAT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1E7649-B27B-4264-B65D-AE4B8A40D8B6}" name="Tabla1" displayName="Tabla1" ref="A6:Q234" totalsRowCount="1" headerRowDxfId="39" dataDxfId="37" totalsRowDxfId="35" headerRowBorderDxfId="38" tableBorderDxfId="36" totalsRowBorderDxfId="34">
  <autoFilter ref="A6:Q233" xr:uid="{201E7649-B27B-4264-B65D-AE4B8A40D8B6}"/>
  <tableColumns count="17">
    <tableColumn id="1" xr3:uid="{09041874-7740-46BB-AD6A-28228D9CB626}" name="ITEM" totalsRowLabel="Total" dataDxfId="33" totalsRowDxfId="32"/>
    <tableColumn id="2" xr3:uid="{C7932440-5A07-4882-9238-926C5E67E3FE}" name="Numero de radicado 472" dataDxfId="31" totalsRowDxfId="30"/>
    <tableColumn id="4" xr3:uid="{EA1B9F18-05B1-49D3-A271-2FD876F8B7F9}" name="No  CONTRATO" totalsRowFunction="custom" dataDxfId="29" totalsRowDxfId="28">
      <totalsRowFormula>SUBTOTAL(3,Tabla1[No  CONTRATO])</totalsRowFormula>
    </tableColumn>
    <tableColumn id="5" xr3:uid="{30E65ECA-0ABB-41F2-A33A-481330DC2B99}" name="N. DE PAGO" dataDxfId="27" totalsRowDxfId="26"/>
    <tableColumn id="6" xr3:uid="{F08C5E6D-39D5-4F1B-8DC5-14120C0CE270}" name="PERIODO / MES COBRADO" dataDxfId="25" totalsRowDxfId="24"/>
    <tableColumn id="7" xr3:uid="{32168458-ECB3-4970-B50F-31F83D56D6B0}" name="DESCRIPCIÓN DEL BIEN O SERVICIO" dataDxfId="23" totalsRowDxfId="22"/>
    <tableColumn id="8" xr3:uid="{3617DF12-9C0B-482E-BE28-27F18F317C12}" name="IDENTIFICACIÓN" dataDxfId="21" totalsRowDxfId="20"/>
    <tableColumn id="9" xr3:uid="{692178F8-3BDC-4179-A14C-F866EBEAA7D0}" name="NOMBRE COMPLETO" dataDxfId="19" totalsRowDxfId="18"/>
    <tableColumn id="10" xr3:uid="{E4F05B43-0F1E-44C4-8394-F569DEFFE571}" name="VALOR TOTAL FACTURADO PERIODO BIEN/SERVICIO" totalsRowFunction="sum" dataDxfId="17" totalsRowDxfId="16"/>
    <tableColumn id="11" xr3:uid="{1B26A8DC-18D1-41C7-A134-A476220F05EF}" name="TERRITORIAL- DEPENDENCIA" dataDxfId="15" totalsRowDxfId="14"/>
    <tableColumn id="19" xr3:uid="{CB072490-3EFE-43D0-83E2-4CAF7B23D2E8}" name="ESTADO DEL CONTRATO" dataDxfId="13" totalsRowDxfId="12"/>
    <tableColumn id="29" xr3:uid="{63495DCC-6AC4-43DE-BDCE-31E28BB9DB2E}" name="¿ REALIZO EL PAGO DE LA SEGURIDAD SOCIAL DEL PERIODO COBRADO ?" dataDxfId="11" totalsRowDxfId="10"/>
    <tableColumn id="3" xr3:uid="{3EA187DE-8C72-44B6-8AB3-07E3DFBF41FD}" name="NÚMERO DOCUMENTO SOPORTE - FACTURA" dataDxfId="9" totalsRowDxfId="8"/>
    <tableColumn id="12" xr3:uid="{221FD830-5673-4D57-BF50-43B6EEDC57AF}" name="OBLIGACION" dataDxfId="7" totalsRowDxfId="6"/>
    <tableColumn id="13" xr3:uid="{DA7B9CB0-8FAC-4C95-B246-11CBDF2D3638}" name="DEV SI" dataDxfId="5" totalsRowDxfId="4"/>
    <tableColumn id="14" xr3:uid="{E2DA5AA2-BDD8-4E41-895E-CECA6D7B6466}" name="CAUSAL DE DEVOLUCION" totalsRowFunction="count" dataDxfId="3" totalsRowDxfId="2"/>
    <tableColumn id="15" xr3:uid="{90837881-7B72-4B99-BFF6-F8879A54D789}" name="FECHA DE SUBSNACION" dataDxfId="1" totalsRow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0F58-02E5-487E-9AF5-150CBBBB99E3}">
  <sheetPr codeName="Hoja1">
    <pageSetUpPr fitToPage="1"/>
  </sheetPr>
  <dimension ref="A1:R234"/>
  <sheetViews>
    <sheetView tabSelected="1" view="pageBreakPreview" topLeftCell="A4" zoomScale="120" zoomScaleNormal="120" zoomScaleSheetLayoutView="120" workbookViewId="0">
      <selection activeCell="A7" sqref="A7"/>
    </sheetView>
  </sheetViews>
  <sheetFormatPr baseColWidth="10" defaultColWidth="11.44140625" defaultRowHeight="14.4" outlineLevelCol="1" x14ac:dyDescent="0.3"/>
  <cols>
    <col min="1" max="1" width="7.88671875" style="30" customWidth="1"/>
    <col min="2" max="2" width="18.33203125" style="5" bestFit="1" customWidth="1"/>
    <col min="3" max="3" width="11.44140625" style="18" customWidth="1"/>
    <col min="4" max="4" width="10.88671875" style="18" customWidth="1"/>
    <col min="5" max="5" width="15.44140625" style="18" customWidth="1"/>
    <col min="6" max="6" width="23" style="18" customWidth="1"/>
    <col min="7" max="7" width="16.44140625" style="18" customWidth="1"/>
    <col min="8" max="8" width="36.33203125" style="18" bestFit="1" customWidth="1"/>
    <col min="9" max="9" width="21.33203125" style="26" customWidth="1"/>
    <col min="10" max="10" width="41.88671875" style="18" customWidth="1"/>
    <col min="11" max="11" width="21" style="18" customWidth="1"/>
    <col min="12" max="12" width="25" style="32" customWidth="1"/>
    <col min="13" max="13" width="23.109375" style="18" hidden="1" customWidth="1" outlineLevel="1"/>
    <col min="14" max="14" width="15.44140625" style="18" hidden="1" customWidth="1" outlineLevel="1"/>
    <col min="15" max="15" width="11.44140625" style="18" hidden="1" customWidth="1" outlineLevel="1"/>
    <col min="16" max="16" width="36.5546875" style="18" hidden="1" customWidth="1" outlineLevel="1"/>
    <col min="17" max="17" width="16.6640625" style="18" hidden="1" customWidth="1" outlineLevel="1"/>
    <col min="18" max="18" width="11.44140625" style="18" collapsed="1"/>
    <col min="19" max="16384" width="11.44140625" style="18"/>
  </cols>
  <sheetData>
    <row r="1" spans="1:17" s="11" customFormat="1" ht="16.5" customHeight="1" x14ac:dyDescent="0.35">
      <c r="A1" s="66"/>
      <c r="B1" s="67"/>
      <c r="C1" s="72" t="s">
        <v>0</v>
      </c>
      <c r="D1" s="73"/>
      <c r="E1" s="73"/>
      <c r="F1" s="73"/>
      <c r="G1" s="73"/>
      <c r="H1" s="73"/>
      <c r="I1" s="73"/>
      <c r="J1" s="73"/>
      <c r="K1" s="73"/>
      <c r="L1" s="74"/>
    </row>
    <row r="2" spans="1:17" s="11" customFormat="1" ht="16.5" customHeight="1" x14ac:dyDescent="0.35">
      <c r="A2" s="68"/>
      <c r="B2" s="69"/>
      <c r="C2" s="72" t="s">
        <v>1</v>
      </c>
      <c r="D2" s="73"/>
      <c r="E2" s="73"/>
      <c r="F2" s="73"/>
      <c r="G2" s="73"/>
      <c r="H2" s="73"/>
      <c r="I2" s="73"/>
      <c r="J2" s="73"/>
      <c r="K2" s="73"/>
      <c r="L2" s="74"/>
    </row>
    <row r="3" spans="1:17" s="11" customFormat="1" ht="16.5" customHeight="1" x14ac:dyDescent="0.35">
      <c r="A3" s="70"/>
      <c r="B3" s="71"/>
      <c r="C3" s="72" t="s">
        <v>2</v>
      </c>
      <c r="D3" s="73"/>
      <c r="E3" s="73"/>
      <c r="F3" s="73"/>
      <c r="G3" s="73"/>
      <c r="H3" s="73"/>
      <c r="I3" s="73"/>
      <c r="J3" s="73"/>
      <c r="K3" s="73"/>
      <c r="L3" s="74"/>
    </row>
    <row r="4" spans="1:17" s="12" customFormat="1" thickBot="1" x14ac:dyDescent="0.3">
      <c r="A4" s="27"/>
      <c r="F4" s="13"/>
      <c r="L4" s="27"/>
    </row>
    <row r="5" spans="1:17" s="14" customFormat="1" ht="15.75" customHeight="1" x14ac:dyDescent="0.3">
      <c r="A5" s="75" t="s">
        <v>3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7"/>
      <c r="M5" s="63" t="s">
        <v>4</v>
      </c>
      <c r="N5" s="64"/>
      <c r="O5" s="64"/>
      <c r="P5" s="64"/>
      <c r="Q5" s="65"/>
    </row>
    <row r="6" spans="1:17" s="14" customFormat="1" ht="45" customHeight="1" x14ac:dyDescent="0.3">
      <c r="A6" s="57" t="s">
        <v>5</v>
      </c>
      <c r="B6" s="58" t="s">
        <v>6</v>
      </c>
      <c r="C6" s="59" t="s">
        <v>7</v>
      </c>
      <c r="D6" s="59" t="s">
        <v>8</v>
      </c>
      <c r="E6" s="60" t="s">
        <v>9</v>
      </c>
      <c r="F6" s="59" t="s">
        <v>10</v>
      </c>
      <c r="G6" s="59" t="s">
        <v>11</v>
      </c>
      <c r="H6" s="59" t="s">
        <v>12</v>
      </c>
      <c r="I6" s="61" t="s">
        <v>13</v>
      </c>
      <c r="J6" s="59" t="s">
        <v>14</v>
      </c>
      <c r="K6" s="59" t="s">
        <v>15</v>
      </c>
      <c r="L6" s="62" t="s">
        <v>16</v>
      </c>
      <c r="M6" s="15" t="s">
        <v>17</v>
      </c>
      <c r="N6" s="16" t="s">
        <v>18</v>
      </c>
      <c r="O6" s="16" t="s">
        <v>19</v>
      </c>
      <c r="P6" s="16" t="s">
        <v>20</v>
      </c>
      <c r="Q6" s="17" t="s">
        <v>21</v>
      </c>
    </row>
    <row r="7" spans="1:17" s="19" customFormat="1" ht="15.6" x14ac:dyDescent="0.3">
      <c r="A7" s="34">
        <v>1</v>
      </c>
      <c r="B7" s="35">
        <v>202530030176793</v>
      </c>
      <c r="C7" s="36">
        <v>3410</v>
      </c>
      <c r="D7" s="36">
        <v>3</v>
      </c>
      <c r="E7" s="37" t="s">
        <v>75</v>
      </c>
      <c r="F7" s="36" t="s">
        <v>37</v>
      </c>
      <c r="G7" s="38">
        <v>900944696</v>
      </c>
      <c r="H7" s="39" t="s">
        <v>100</v>
      </c>
      <c r="I7" s="40">
        <v>34953714.590000004</v>
      </c>
      <c r="J7" s="39" t="s">
        <v>91</v>
      </c>
      <c r="K7" s="41" t="s">
        <v>25</v>
      </c>
      <c r="L7" s="42" t="s">
        <v>26</v>
      </c>
      <c r="M7" s="8"/>
      <c r="N7" s="8"/>
      <c r="O7" s="8"/>
      <c r="P7" s="8"/>
      <c r="Q7" s="9"/>
    </row>
    <row r="8" spans="1:17" s="19" customFormat="1" ht="15.6" x14ac:dyDescent="0.3">
      <c r="A8" s="28">
        <v>2</v>
      </c>
      <c r="B8" s="6"/>
      <c r="C8" s="43"/>
      <c r="D8" s="43"/>
      <c r="E8" s="44"/>
      <c r="F8" s="43"/>
      <c r="G8" s="45"/>
      <c r="H8" s="46"/>
      <c r="I8" s="7"/>
      <c r="J8" s="46"/>
      <c r="K8" s="8"/>
      <c r="L8" s="33"/>
      <c r="M8" s="8"/>
      <c r="N8" s="8"/>
      <c r="O8" s="8"/>
      <c r="P8" s="8"/>
      <c r="Q8" s="10"/>
    </row>
    <row r="9" spans="1:17" s="19" customFormat="1" ht="15.6" x14ac:dyDescent="0.3">
      <c r="A9" s="28">
        <v>3</v>
      </c>
      <c r="B9" s="6"/>
      <c r="C9" s="43"/>
      <c r="D9" s="43"/>
      <c r="E9" s="44"/>
      <c r="F9" s="43"/>
      <c r="G9" s="45"/>
      <c r="H9" s="46"/>
      <c r="I9" s="7"/>
      <c r="J9" s="46"/>
      <c r="K9" s="8"/>
      <c r="L9" s="33"/>
      <c r="M9" s="8"/>
      <c r="N9" s="8"/>
      <c r="O9" s="8"/>
      <c r="P9" s="8"/>
      <c r="Q9" s="10"/>
    </row>
    <row r="10" spans="1:17" s="19" customFormat="1" ht="15.6" x14ac:dyDescent="0.3">
      <c r="A10" s="47">
        <v>4</v>
      </c>
      <c r="B10" s="6"/>
      <c r="C10" s="43"/>
      <c r="D10" s="43"/>
      <c r="E10" s="44"/>
      <c r="F10" s="43"/>
      <c r="G10" s="45"/>
      <c r="H10" s="46"/>
      <c r="I10" s="7"/>
      <c r="J10" s="46"/>
      <c r="K10" s="8"/>
      <c r="L10" s="33"/>
      <c r="M10" s="8"/>
      <c r="N10" s="8"/>
      <c r="O10" s="8"/>
      <c r="P10" s="8"/>
      <c r="Q10" s="10"/>
    </row>
    <row r="11" spans="1:17" s="19" customFormat="1" ht="15.6" x14ac:dyDescent="0.3">
      <c r="A11" s="28">
        <v>5</v>
      </c>
      <c r="B11" s="6"/>
      <c r="C11" s="43"/>
      <c r="D11" s="43"/>
      <c r="E11" s="44"/>
      <c r="F11" s="43"/>
      <c r="G11" s="45"/>
      <c r="H11" s="46"/>
      <c r="I11" s="7"/>
      <c r="J11" s="46"/>
      <c r="K11" s="8"/>
      <c r="L11" s="33"/>
      <c r="M11" s="8"/>
      <c r="N11" s="8"/>
      <c r="O11" s="8"/>
      <c r="P11" s="8"/>
      <c r="Q11" s="10"/>
    </row>
    <row r="12" spans="1:17" s="19" customFormat="1" ht="15.6" x14ac:dyDescent="0.3">
      <c r="A12" s="28">
        <v>6</v>
      </c>
      <c r="B12" s="6"/>
      <c r="C12" s="43"/>
      <c r="D12" s="43"/>
      <c r="E12" s="44"/>
      <c r="F12" s="43"/>
      <c r="G12" s="45"/>
      <c r="H12" s="46"/>
      <c r="I12" s="7"/>
      <c r="J12" s="46"/>
      <c r="K12" s="8"/>
      <c r="L12" s="33"/>
      <c r="M12" s="8"/>
      <c r="N12" s="8"/>
      <c r="O12" s="8"/>
      <c r="P12" s="8"/>
      <c r="Q12" s="10"/>
    </row>
    <row r="13" spans="1:17" s="19" customFormat="1" ht="15.6" x14ac:dyDescent="0.3">
      <c r="A13" s="47">
        <v>7</v>
      </c>
      <c r="B13" s="6"/>
      <c r="C13" s="43"/>
      <c r="D13" s="43"/>
      <c r="E13" s="44"/>
      <c r="F13" s="43"/>
      <c r="G13" s="45"/>
      <c r="H13" s="46"/>
      <c r="I13" s="7"/>
      <c r="J13" s="46"/>
      <c r="K13" s="8"/>
      <c r="L13" s="33"/>
      <c r="M13" s="8"/>
      <c r="N13" s="8"/>
      <c r="O13" s="8"/>
      <c r="P13" s="8"/>
      <c r="Q13" s="10"/>
    </row>
    <row r="14" spans="1:17" s="19" customFormat="1" ht="15.6" x14ac:dyDescent="0.3">
      <c r="A14" s="28">
        <v>8</v>
      </c>
      <c r="B14" s="6"/>
      <c r="C14" s="43"/>
      <c r="D14" s="43"/>
      <c r="E14" s="44"/>
      <c r="F14" s="43"/>
      <c r="G14" s="45"/>
      <c r="H14" s="46"/>
      <c r="I14" s="7"/>
      <c r="J14" s="46"/>
      <c r="K14" s="8"/>
      <c r="L14" s="33"/>
      <c r="M14" s="8"/>
      <c r="N14" s="8"/>
      <c r="O14" s="8"/>
      <c r="P14" s="8"/>
      <c r="Q14" s="10"/>
    </row>
    <row r="15" spans="1:17" s="19" customFormat="1" ht="15.6" x14ac:dyDescent="0.3">
      <c r="A15" s="28">
        <v>9</v>
      </c>
      <c r="B15" s="6"/>
      <c r="C15" s="43"/>
      <c r="D15" s="43"/>
      <c r="E15" s="44"/>
      <c r="F15" s="43"/>
      <c r="G15" s="45"/>
      <c r="H15" s="46"/>
      <c r="I15" s="7"/>
      <c r="J15" s="46"/>
      <c r="K15" s="8"/>
      <c r="L15" s="33"/>
      <c r="M15" s="8"/>
      <c r="N15" s="8"/>
      <c r="O15" s="8"/>
      <c r="P15" s="8"/>
      <c r="Q15" s="10"/>
    </row>
    <row r="16" spans="1:17" s="19" customFormat="1" ht="15.6" x14ac:dyDescent="0.3">
      <c r="A16" s="47">
        <v>10</v>
      </c>
      <c r="B16" s="6"/>
      <c r="C16" s="43"/>
      <c r="D16" s="43"/>
      <c r="E16" s="44"/>
      <c r="F16" s="43"/>
      <c r="G16" s="45"/>
      <c r="H16" s="46"/>
      <c r="I16" s="7"/>
      <c r="J16" s="46"/>
      <c r="K16" s="8"/>
      <c r="L16" s="33"/>
      <c r="M16" s="8"/>
      <c r="N16" s="8"/>
      <c r="O16" s="8"/>
      <c r="P16" s="8"/>
      <c r="Q16" s="10"/>
    </row>
    <row r="17" spans="1:17" s="19" customFormat="1" ht="15.6" x14ac:dyDescent="0.3">
      <c r="A17" s="28">
        <v>11</v>
      </c>
      <c r="B17" s="6"/>
      <c r="C17" s="43"/>
      <c r="D17" s="43"/>
      <c r="E17" s="44"/>
      <c r="F17" s="43"/>
      <c r="G17" s="45"/>
      <c r="H17" s="46"/>
      <c r="I17" s="7"/>
      <c r="J17" s="46"/>
      <c r="K17" s="8"/>
      <c r="L17" s="33"/>
      <c r="M17" s="8"/>
      <c r="N17" s="8"/>
      <c r="O17" s="8"/>
      <c r="P17" s="8"/>
      <c r="Q17" s="10"/>
    </row>
    <row r="18" spans="1:17" s="19" customFormat="1" ht="15.6" x14ac:dyDescent="0.3">
      <c r="A18" s="28">
        <v>12</v>
      </c>
      <c r="B18" s="6"/>
      <c r="C18" s="43"/>
      <c r="D18" s="43"/>
      <c r="E18" s="44"/>
      <c r="F18" s="43"/>
      <c r="G18" s="45"/>
      <c r="H18" s="46"/>
      <c r="I18" s="7"/>
      <c r="J18" s="46"/>
      <c r="K18" s="8"/>
      <c r="L18" s="33"/>
      <c r="M18" s="8"/>
      <c r="N18" s="8"/>
      <c r="O18" s="8"/>
      <c r="P18" s="8"/>
      <c r="Q18" s="10"/>
    </row>
    <row r="19" spans="1:17" s="19" customFormat="1" ht="15.6" x14ac:dyDescent="0.3">
      <c r="A19" s="47">
        <v>13</v>
      </c>
      <c r="B19" s="6"/>
      <c r="C19" s="43"/>
      <c r="D19" s="43"/>
      <c r="E19" s="44"/>
      <c r="F19" s="43"/>
      <c r="G19" s="45"/>
      <c r="H19" s="46"/>
      <c r="I19" s="7"/>
      <c r="J19" s="46"/>
      <c r="K19" s="8"/>
      <c r="L19" s="33"/>
      <c r="M19" s="8"/>
      <c r="N19" s="8"/>
      <c r="O19" s="8"/>
      <c r="P19" s="8"/>
      <c r="Q19" s="10"/>
    </row>
    <row r="20" spans="1:17" s="19" customFormat="1" ht="15.6" x14ac:dyDescent="0.3">
      <c r="A20" s="28">
        <v>14</v>
      </c>
      <c r="B20" s="6"/>
      <c r="C20" s="43"/>
      <c r="D20" s="43"/>
      <c r="E20" s="44"/>
      <c r="F20" s="43"/>
      <c r="G20" s="45"/>
      <c r="H20" s="46"/>
      <c r="I20" s="7"/>
      <c r="J20" s="46"/>
      <c r="K20" s="8"/>
      <c r="L20" s="33"/>
      <c r="M20" s="8"/>
      <c r="N20" s="8"/>
      <c r="O20" s="8"/>
      <c r="P20" s="8"/>
      <c r="Q20" s="10"/>
    </row>
    <row r="21" spans="1:17" s="19" customFormat="1" ht="15.6" x14ac:dyDescent="0.3">
      <c r="A21" s="28">
        <v>15</v>
      </c>
      <c r="B21" s="6"/>
      <c r="C21" s="43"/>
      <c r="D21" s="43"/>
      <c r="E21" s="44"/>
      <c r="F21" s="43"/>
      <c r="G21" s="45"/>
      <c r="H21" s="46"/>
      <c r="I21" s="7"/>
      <c r="J21" s="46"/>
      <c r="K21" s="8"/>
      <c r="L21" s="33"/>
      <c r="M21" s="8"/>
      <c r="N21" s="8"/>
      <c r="O21" s="8"/>
      <c r="P21" s="8"/>
      <c r="Q21" s="10"/>
    </row>
    <row r="22" spans="1:17" s="19" customFormat="1" ht="15.6" x14ac:dyDescent="0.3">
      <c r="A22" s="47">
        <v>16</v>
      </c>
      <c r="B22" s="6"/>
      <c r="C22" s="43"/>
      <c r="D22" s="43"/>
      <c r="E22" s="44"/>
      <c r="F22" s="43"/>
      <c r="G22" s="45"/>
      <c r="H22" s="46"/>
      <c r="I22" s="7"/>
      <c r="J22" s="46"/>
      <c r="K22" s="8"/>
      <c r="L22" s="33"/>
      <c r="M22" s="8"/>
      <c r="N22" s="8"/>
      <c r="O22" s="8"/>
      <c r="P22" s="8"/>
      <c r="Q22" s="10"/>
    </row>
    <row r="23" spans="1:17" s="19" customFormat="1" ht="15.6" x14ac:dyDescent="0.3">
      <c r="A23" s="28">
        <v>17</v>
      </c>
      <c r="B23" s="6"/>
      <c r="C23" s="43"/>
      <c r="D23" s="43"/>
      <c r="E23" s="44"/>
      <c r="F23" s="43"/>
      <c r="G23" s="45"/>
      <c r="H23" s="46"/>
      <c r="I23" s="7"/>
      <c r="J23" s="46"/>
      <c r="K23" s="8"/>
      <c r="L23" s="33"/>
      <c r="M23" s="8"/>
      <c r="N23" s="8"/>
      <c r="O23" s="8"/>
      <c r="P23" s="8"/>
      <c r="Q23" s="10"/>
    </row>
    <row r="24" spans="1:17" s="19" customFormat="1" ht="15.6" x14ac:dyDescent="0.3">
      <c r="A24" s="28">
        <v>18</v>
      </c>
      <c r="B24" s="6"/>
      <c r="C24" s="43"/>
      <c r="D24" s="43"/>
      <c r="E24" s="44"/>
      <c r="F24" s="43"/>
      <c r="G24" s="45"/>
      <c r="H24" s="46"/>
      <c r="I24" s="7"/>
      <c r="J24" s="46"/>
      <c r="K24" s="8"/>
      <c r="L24" s="33"/>
      <c r="M24" s="8"/>
      <c r="N24" s="8"/>
      <c r="O24" s="8"/>
      <c r="P24" s="8"/>
      <c r="Q24" s="10"/>
    </row>
    <row r="25" spans="1:17" s="19" customFormat="1" ht="15.6" x14ac:dyDescent="0.3">
      <c r="A25" s="47">
        <v>19</v>
      </c>
      <c r="B25" s="6"/>
      <c r="C25" s="43"/>
      <c r="D25" s="43"/>
      <c r="E25" s="44"/>
      <c r="F25" s="43"/>
      <c r="G25" s="45"/>
      <c r="H25" s="46"/>
      <c r="I25" s="7"/>
      <c r="J25" s="46"/>
      <c r="K25" s="8"/>
      <c r="L25" s="33"/>
      <c r="M25" s="8"/>
      <c r="N25" s="8"/>
      <c r="O25" s="8"/>
      <c r="P25" s="8"/>
      <c r="Q25" s="10"/>
    </row>
    <row r="26" spans="1:17" s="19" customFormat="1" ht="15.6" x14ac:dyDescent="0.3">
      <c r="A26" s="28">
        <v>20</v>
      </c>
      <c r="B26" s="6"/>
      <c r="C26" s="43"/>
      <c r="D26" s="43"/>
      <c r="E26" s="44"/>
      <c r="F26" s="43"/>
      <c r="G26" s="45"/>
      <c r="H26" s="46"/>
      <c r="I26" s="7"/>
      <c r="J26" s="46"/>
      <c r="K26" s="8"/>
      <c r="L26" s="33"/>
      <c r="M26" s="8"/>
      <c r="N26" s="8"/>
      <c r="O26" s="8"/>
      <c r="P26" s="8"/>
      <c r="Q26" s="10"/>
    </row>
    <row r="27" spans="1:17" s="19" customFormat="1" ht="15.6" x14ac:dyDescent="0.3">
      <c r="A27" s="28">
        <v>21</v>
      </c>
      <c r="B27" s="6"/>
      <c r="C27" s="43"/>
      <c r="D27" s="43"/>
      <c r="E27" s="44"/>
      <c r="F27" s="43"/>
      <c r="G27" s="45"/>
      <c r="H27" s="46"/>
      <c r="I27" s="7"/>
      <c r="J27" s="46"/>
      <c r="K27" s="8"/>
      <c r="L27" s="33"/>
      <c r="M27" s="8"/>
      <c r="N27" s="8"/>
      <c r="O27" s="8"/>
      <c r="P27" s="8"/>
      <c r="Q27" s="10"/>
    </row>
    <row r="28" spans="1:17" s="19" customFormat="1" ht="15.6" x14ac:dyDescent="0.3">
      <c r="A28" s="47">
        <v>22</v>
      </c>
      <c r="B28" s="6"/>
      <c r="C28" s="43"/>
      <c r="D28" s="43"/>
      <c r="E28" s="44"/>
      <c r="F28" s="43"/>
      <c r="G28" s="45"/>
      <c r="H28" s="46"/>
      <c r="I28" s="7"/>
      <c r="J28" s="46"/>
      <c r="K28" s="8"/>
      <c r="L28" s="33"/>
      <c r="M28" s="8"/>
      <c r="N28" s="8"/>
      <c r="O28" s="8"/>
      <c r="P28" s="8"/>
      <c r="Q28" s="10"/>
    </row>
    <row r="29" spans="1:17" s="19" customFormat="1" ht="15.6" x14ac:dyDescent="0.3">
      <c r="A29" s="28">
        <v>23</v>
      </c>
      <c r="B29" s="6"/>
      <c r="C29" s="43"/>
      <c r="D29" s="43"/>
      <c r="E29" s="44"/>
      <c r="F29" s="43"/>
      <c r="G29" s="45"/>
      <c r="H29" s="46"/>
      <c r="I29" s="7"/>
      <c r="J29" s="46"/>
      <c r="K29" s="8"/>
      <c r="L29" s="33"/>
      <c r="M29" s="8"/>
      <c r="N29" s="8"/>
      <c r="O29" s="8"/>
      <c r="P29" s="8"/>
      <c r="Q29" s="10"/>
    </row>
    <row r="30" spans="1:17" s="19" customFormat="1" ht="15.6" x14ac:dyDescent="0.3">
      <c r="A30" s="28">
        <v>24</v>
      </c>
      <c r="B30" s="6"/>
      <c r="C30" s="43"/>
      <c r="D30" s="43"/>
      <c r="E30" s="44"/>
      <c r="F30" s="43"/>
      <c r="G30" s="45"/>
      <c r="H30" s="46"/>
      <c r="I30" s="7"/>
      <c r="J30" s="46"/>
      <c r="K30" s="8"/>
      <c r="L30" s="33"/>
      <c r="M30" s="8"/>
      <c r="N30" s="8"/>
      <c r="O30" s="8"/>
      <c r="P30" s="8"/>
      <c r="Q30" s="10"/>
    </row>
    <row r="31" spans="1:17" s="19" customFormat="1" ht="15.6" x14ac:dyDescent="0.3">
      <c r="A31" s="47">
        <v>25</v>
      </c>
      <c r="B31" s="6"/>
      <c r="C31" s="43"/>
      <c r="D31" s="43"/>
      <c r="E31" s="44"/>
      <c r="F31" s="43"/>
      <c r="G31" s="45"/>
      <c r="H31" s="46"/>
      <c r="I31" s="7"/>
      <c r="J31" s="46"/>
      <c r="K31" s="8"/>
      <c r="L31" s="33"/>
      <c r="M31" s="8"/>
      <c r="N31" s="8"/>
      <c r="O31" s="8"/>
      <c r="P31" s="8"/>
      <c r="Q31" s="10"/>
    </row>
    <row r="32" spans="1:17" s="19" customFormat="1" ht="15.6" x14ac:dyDescent="0.3">
      <c r="A32" s="28">
        <v>26</v>
      </c>
      <c r="B32" s="6"/>
      <c r="C32" s="43"/>
      <c r="D32" s="43"/>
      <c r="E32" s="44"/>
      <c r="F32" s="43"/>
      <c r="G32" s="45"/>
      <c r="H32" s="46"/>
      <c r="I32" s="7"/>
      <c r="J32" s="46"/>
      <c r="K32" s="8"/>
      <c r="L32" s="33"/>
      <c r="M32" s="8"/>
      <c r="N32" s="8"/>
      <c r="O32" s="8"/>
      <c r="P32" s="8"/>
      <c r="Q32" s="10"/>
    </row>
    <row r="33" spans="1:17" s="19" customFormat="1" ht="15.6" x14ac:dyDescent="0.3">
      <c r="A33" s="28">
        <v>27</v>
      </c>
      <c r="B33" s="6"/>
      <c r="C33" s="43"/>
      <c r="D33" s="43"/>
      <c r="E33" s="44"/>
      <c r="F33" s="43"/>
      <c r="G33" s="45"/>
      <c r="H33" s="46"/>
      <c r="I33" s="7"/>
      <c r="J33" s="46"/>
      <c r="K33" s="8"/>
      <c r="L33" s="33"/>
      <c r="M33" s="8"/>
      <c r="N33" s="8"/>
      <c r="O33" s="8"/>
      <c r="P33" s="8"/>
      <c r="Q33" s="10"/>
    </row>
    <row r="34" spans="1:17" s="19" customFormat="1" ht="15.6" x14ac:dyDescent="0.3">
      <c r="A34" s="47">
        <v>28</v>
      </c>
      <c r="B34" s="6"/>
      <c r="C34" s="43"/>
      <c r="D34" s="43"/>
      <c r="E34" s="44"/>
      <c r="F34" s="43"/>
      <c r="G34" s="45"/>
      <c r="H34" s="46"/>
      <c r="I34" s="7"/>
      <c r="J34" s="46"/>
      <c r="K34" s="8"/>
      <c r="L34" s="33"/>
      <c r="M34" s="8"/>
      <c r="N34" s="8"/>
      <c r="O34" s="8"/>
      <c r="P34" s="8"/>
      <c r="Q34" s="10"/>
    </row>
    <row r="35" spans="1:17" s="19" customFormat="1" ht="15.6" x14ac:dyDescent="0.3">
      <c r="A35" s="28">
        <v>29</v>
      </c>
      <c r="B35" s="6"/>
      <c r="C35" s="43"/>
      <c r="D35" s="43"/>
      <c r="E35" s="44"/>
      <c r="F35" s="43"/>
      <c r="G35" s="45"/>
      <c r="H35" s="46"/>
      <c r="I35" s="7"/>
      <c r="J35" s="46"/>
      <c r="K35" s="8"/>
      <c r="L35" s="33"/>
      <c r="M35" s="8"/>
      <c r="N35" s="8"/>
      <c r="O35" s="8"/>
      <c r="P35" s="8"/>
      <c r="Q35" s="10"/>
    </row>
    <row r="36" spans="1:17" s="19" customFormat="1" ht="15.6" x14ac:dyDescent="0.3">
      <c r="A36" s="28">
        <v>30</v>
      </c>
      <c r="B36" s="6"/>
      <c r="C36" s="43"/>
      <c r="D36" s="43"/>
      <c r="E36" s="44"/>
      <c r="F36" s="43"/>
      <c r="G36" s="45"/>
      <c r="H36" s="46"/>
      <c r="I36" s="7"/>
      <c r="J36" s="46"/>
      <c r="K36" s="8"/>
      <c r="L36" s="33"/>
      <c r="M36" s="8"/>
      <c r="N36" s="8"/>
      <c r="O36" s="8"/>
      <c r="P36" s="8"/>
      <c r="Q36" s="10"/>
    </row>
    <row r="37" spans="1:17" s="19" customFormat="1" ht="15.6" x14ac:dyDescent="0.3">
      <c r="A37" s="47">
        <v>31</v>
      </c>
      <c r="B37" s="6"/>
      <c r="C37" s="43"/>
      <c r="D37" s="43"/>
      <c r="E37" s="44"/>
      <c r="F37" s="43"/>
      <c r="G37" s="45"/>
      <c r="H37" s="46"/>
      <c r="I37" s="7"/>
      <c r="J37" s="46"/>
      <c r="K37" s="8"/>
      <c r="L37" s="33"/>
      <c r="M37" s="8"/>
      <c r="N37" s="8"/>
      <c r="O37" s="8"/>
      <c r="P37" s="8"/>
      <c r="Q37" s="10"/>
    </row>
    <row r="38" spans="1:17" s="19" customFormat="1" ht="15.6" x14ac:dyDescent="0.3">
      <c r="A38" s="28">
        <v>32</v>
      </c>
      <c r="B38" s="6"/>
      <c r="C38" s="43"/>
      <c r="D38" s="43"/>
      <c r="E38" s="44"/>
      <c r="F38" s="43"/>
      <c r="G38" s="45"/>
      <c r="H38" s="46"/>
      <c r="I38" s="7"/>
      <c r="J38" s="46"/>
      <c r="K38" s="8"/>
      <c r="L38" s="33"/>
      <c r="M38" s="8"/>
      <c r="N38" s="8"/>
      <c r="O38" s="8"/>
      <c r="P38" s="8"/>
      <c r="Q38" s="10"/>
    </row>
    <row r="39" spans="1:17" s="19" customFormat="1" ht="15.6" x14ac:dyDescent="0.3">
      <c r="A39" s="28">
        <v>33</v>
      </c>
      <c r="B39" s="6"/>
      <c r="C39" s="43"/>
      <c r="D39" s="43"/>
      <c r="E39" s="44"/>
      <c r="F39" s="43"/>
      <c r="G39" s="45"/>
      <c r="H39" s="46"/>
      <c r="I39" s="7"/>
      <c r="J39" s="46"/>
      <c r="K39" s="8"/>
      <c r="L39" s="33"/>
      <c r="M39" s="8"/>
      <c r="N39" s="8"/>
      <c r="O39" s="8"/>
      <c r="P39" s="8"/>
      <c r="Q39" s="10"/>
    </row>
    <row r="40" spans="1:17" s="19" customFormat="1" ht="15.6" x14ac:dyDescent="0.3">
      <c r="A40" s="47">
        <v>34</v>
      </c>
      <c r="B40" s="6"/>
      <c r="C40" s="43"/>
      <c r="D40" s="43"/>
      <c r="E40" s="44"/>
      <c r="F40" s="43"/>
      <c r="G40" s="45"/>
      <c r="H40" s="46"/>
      <c r="I40" s="7"/>
      <c r="J40" s="46"/>
      <c r="K40" s="8"/>
      <c r="L40" s="33"/>
      <c r="M40" s="8"/>
      <c r="N40" s="8"/>
      <c r="O40" s="8"/>
      <c r="P40" s="8"/>
      <c r="Q40" s="10"/>
    </row>
    <row r="41" spans="1:17" s="19" customFormat="1" ht="15.6" x14ac:dyDescent="0.3">
      <c r="A41" s="28">
        <v>35</v>
      </c>
      <c r="B41" s="6"/>
      <c r="C41" s="43"/>
      <c r="D41" s="43"/>
      <c r="E41" s="44"/>
      <c r="F41" s="43"/>
      <c r="G41" s="45"/>
      <c r="H41" s="46"/>
      <c r="I41" s="7"/>
      <c r="J41" s="46"/>
      <c r="K41" s="8"/>
      <c r="L41" s="33"/>
      <c r="M41" s="8"/>
      <c r="N41" s="8"/>
      <c r="O41" s="8"/>
      <c r="P41" s="8"/>
      <c r="Q41" s="10"/>
    </row>
    <row r="42" spans="1:17" s="19" customFormat="1" ht="15.6" x14ac:dyDescent="0.3">
      <c r="A42" s="28">
        <v>36</v>
      </c>
      <c r="B42" s="6"/>
      <c r="C42" s="43"/>
      <c r="D42" s="43"/>
      <c r="E42" s="44"/>
      <c r="F42" s="43"/>
      <c r="G42" s="45"/>
      <c r="H42" s="46"/>
      <c r="I42" s="7"/>
      <c r="J42" s="46"/>
      <c r="K42" s="8"/>
      <c r="L42" s="33"/>
      <c r="M42" s="8"/>
      <c r="N42" s="8"/>
      <c r="O42" s="8"/>
      <c r="P42" s="8"/>
      <c r="Q42" s="10"/>
    </row>
    <row r="43" spans="1:17" s="19" customFormat="1" ht="15.6" x14ac:dyDescent="0.3">
      <c r="A43" s="47">
        <v>37</v>
      </c>
      <c r="B43" s="6"/>
      <c r="C43" s="43"/>
      <c r="D43" s="43"/>
      <c r="E43" s="44"/>
      <c r="F43" s="43"/>
      <c r="G43" s="45"/>
      <c r="H43" s="46"/>
      <c r="I43" s="7"/>
      <c r="J43" s="46"/>
      <c r="K43" s="8"/>
      <c r="L43" s="33"/>
      <c r="M43" s="8"/>
      <c r="N43" s="8"/>
      <c r="O43" s="8"/>
      <c r="P43" s="8"/>
      <c r="Q43" s="10"/>
    </row>
    <row r="44" spans="1:17" s="19" customFormat="1" ht="15.6" x14ac:dyDescent="0.3">
      <c r="A44" s="28">
        <v>38</v>
      </c>
      <c r="B44" s="6"/>
      <c r="C44" s="43"/>
      <c r="D44" s="43"/>
      <c r="E44" s="44"/>
      <c r="F44" s="43"/>
      <c r="G44" s="45"/>
      <c r="H44" s="46"/>
      <c r="I44" s="7"/>
      <c r="J44" s="46"/>
      <c r="K44" s="8"/>
      <c r="L44" s="33"/>
      <c r="M44" s="8"/>
      <c r="N44" s="8"/>
      <c r="O44" s="8"/>
      <c r="P44" s="8"/>
      <c r="Q44" s="10"/>
    </row>
    <row r="45" spans="1:17" s="19" customFormat="1" ht="15.6" x14ac:dyDescent="0.3">
      <c r="A45" s="28">
        <v>39</v>
      </c>
      <c r="B45" s="6"/>
      <c r="C45" s="43"/>
      <c r="D45" s="43"/>
      <c r="E45" s="44"/>
      <c r="F45" s="43"/>
      <c r="G45" s="45"/>
      <c r="H45" s="46"/>
      <c r="I45" s="7"/>
      <c r="J45" s="46"/>
      <c r="K45" s="8"/>
      <c r="L45" s="33"/>
      <c r="M45" s="8"/>
      <c r="N45" s="8"/>
      <c r="O45" s="8"/>
      <c r="P45" s="8"/>
      <c r="Q45" s="10"/>
    </row>
    <row r="46" spans="1:17" s="19" customFormat="1" ht="15.6" x14ac:dyDescent="0.3">
      <c r="A46" s="47">
        <v>40</v>
      </c>
      <c r="B46" s="6"/>
      <c r="C46" s="43"/>
      <c r="D46" s="43"/>
      <c r="E46" s="44"/>
      <c r="F46" s="43"/>
      <c r="G46" s="45"/>
      <c r="H46" s="46"/>
      <c r="I46" s="7"/>
      <c r="J46" s="46"/>
      <c r="K46" s="8"/>
      <c r="L46" s="33"/>
      <c r="M46" s="8"/>
      <c r="N46" s="8"/>
      <c r="O46" s="8"/>
      <c r="P46" s="8"/>
      <c r="Q46" s="10"/>
    </row>
    <row r="47" spans="1:17" s="19" customFormat="1" ht="15.6" x14ac:dyDescent="0.3">
      <c r="A47" s="28">
        <v>41</v>
      </c>
      <c r="B47" s="6"/>
      <c r="C47" s="43"/>
      <c r="D47" s="43"/>
      <c r="E47" s="44"/>
      <c r="F47" s="43"/>
      <c r="G47" s="45"/>
      <c r="H47" s="46"/>
      <c r="I47" s="7"/>
      <c r="J47" s="46"/>
      <c r="K47" s="8"/>
      <c r="L47" s="33"/>
      <c r="M47" s="8"/>
      <c r="N47" s="8"/>
      <c r="O47" s="8"/>
      <c r="P47" s="8"/>
      <c r="Q47" s="10"/>
    </row>
    <row r="48" spans="1:17" s="19" customFormat="1" ht="15.6" x14ac:dyDescent="0.3">
      <c r="A48" s="28">
        <v>42</v>
      </c>
      <c r="B48" s="6"/>
      <c r="C48" s="43"/>
      <c r="D48" s="43"/>
      <c r="E48" s="44"/>
      <c r="F48" s="43"/>
      <c r="G48" s="45"/>
      <c r="H48" s="46"/>
      <c r="I48" s="7"/>
      <c r="J48" s="46"/>
      <c r="K48" s="8"/>
      <c r="L48" s="33"/>
      <c r="M48" s="8"/>
      <c r="N48" s="8"/>
      <c r="O48" s="8"/>
      <c r="P48" s="8"/>
      <c r="Q48" s="10"/>
    </row>
    <row r="49" spans="1:17" s="19" customFormat="1" ht="15.6" x14ac:dyDescent="0.3">
      <c r="A49" s="47">
        <v>43</v>
      </c>
      <c r="B49" s="6"/>
      <c r="C49" s="43"/>
      <c r="D49" s="43"/>
      <c r="E49" s="44"/>
      <c r="F49" s="43"/>
      <c r="G49" s="45"/>
      <c r="H49" s="46"/>
      <c r="I49" s="7"/>
      <c r="J49" s="46"/>
      <c r="K49" s="8"/>
      <c r="L49" s="33"/>
      <c r="M49" s="8"/>
      <c r="N49" s="8"/>
      <c r="O49" s="8"/>
      <c r="P49" s="8"/>
      <c r="Q49" s="10"/>
    </row>
    <row r="50" spans="1:17" s="19" customFormat="1" ht="15.6" x14ac:dyDescent="0.3">
      <c r="A50" s="28">
        <v>44</v>
      </c>
      <c r="B50" s="6"/>
      <c r="C50" s="43"/>
      <c r="D50" s="43"/>
      <c r="E50" s="44"/>
      <c r="F50" s="43"/>
      <c r="G50" s="45"/>
      <c r="H50" s="46"/>
      <c r="I50" s="7"/>
      <c r="J50" s="46"/>
      <c r="K50" s="8"/>
      <c r="L50" s="33"/>
      <c r="M50" s="8"/>
      <c r="N50" s="8"/>
      <c r="O50" s="8"/>
      <c r="P50" s="8"/>
      <c r="Q50" s="10"/>
    </row>
    <row r="51" spans="1:17" s="19" customFormat="1" ht="15.6" x14ac:dyDescent="0.3">
      <c r="A51" s="28">
        <v>45</v>
      </c>
      <c r="B51" s="6"/>
      <c r="C51" s="43"/>
      <c r="D51" s="43"/>
      <c r="E51" s="44"/>
      <c r="F51" s="43"/>
      <c r="G51" s="45"/>
      <c r="H51" s="46"/>
      <c r="I51" s="7"/>
      <c r="J51" s="46"/>
      <c r="K51" s="8"/>
      <c r="L51" s="33"/>
      <c r="M51" s="8"/>
      <c r="N51" s="8"/>
      <c r="O51" s="8"/>
      <c r="P51" s="8"/>
      <c r="Q51" s="10"/>
    </row>
    <row r="52" spans="1:17" s="19" customFormat="1" ht="15.6" x14ac:dyDescent="0.3">
      <c r="A52" s="47">
        <v>46</v>
      </c>
      <c r="B52" s="6"/>
      <c r="C52" s="43"/>
      <c r="D52" s="43"/>
      <c r="E52" s="44"/>
      <c r="F52" s="43"/>
      <c r="G52" s="45"/>
      <c r="H52" s="46"/>
      <c r="I52" s="7"/>
      <c r="J52" s="46"/>
      <c r="K52" s="8"/>
      <c r="L52" s="33"/>
      <c r="M52" s="8"/>
      <c r="N52" s="8"/>
      <c r="O52" s="8"/>
      <c r="P52" s="8"/>
      <c r="Q52" s="10"/>
    </row>
    <row r="53" spans="1:17" s="19" customFormat="1" ht="15.6" x14ac:dyDescent="0.3">
      <c r="A53" s="28">
        <v>47</v>
      </c>
      <c r="B53" s="6"/>
      <c r="C53" s="43"/>
      <c r="D53" s="43"/>
      <c r="E53" s="44"/>
      <c r="F53" s="43"/>
      <c r="G53" s="45"/>
      <c r="H53" s="46"/>
      <c r="I53" s="7"/>
      <c r="J53" s="46"/>
      <c r="K53" s="8"/>
      <c r="L53" s="33"/>
      <c r="M53" s="8"/>
      <c r="N53" s="8"/>
      <c r="O53" s="8"/>
      <c r="P53" s="8"/>
      <c r="Q53" s="10"/>
    </row>
    <row r="54" spans="1:17" s="19" customFormat="1" ht="15.6" x14ac:dyDescent="0.3">
      <c r="A54" s="28">
        <v>48</v>
      </c>
      <c r="B54" s="6"/>
      <c r="C54" s="43"/>
      <c r="D54" s="43"/>
      <c r="E54" s="44"/>
      <c r="F54" s="43"/>
      <c r="G54" s="45"/>
      <c r="H54" s="46"/>
      <c r="I54" s="7"/>
      <c r="J54" s="46"/>
      <c r="K54" s="8"/>
      <c r="L54" s="33"/>
      <c r="M54" s="8"/>
      <c r="N54" s="8"/>
      <c r="O54" s="8"/>
      <c r="P54" s="8"/>
      <c r="Q54" s="10"/>
    </row>
    <row r="55" spans="1:17" s="19" customFormat="1" ht="15.6" x14ac:dyDescent="0.3">
      <c r="A55" s="47">
        <v>49</v>
      </c>
      <c r="B55" s="6"/>
      <c r="C55" s="43"/>
      <c r="D55" s="43"/>
      <c r="E55" s="44"/>
      <c r="F55" s="43"/>
      <c r="G55" s="45"/>
      <c r="H55" s="46"/>
      <c r="I55" s="7"/>
      <c r="J55" s="46"/>
      <c r="K55" s="8"/>
      <c r="L55" s="33"/>
      <c r="M55" s="8"/>
      <c r="N55" s="8"/>
      <c r="O55" s="8"/>
      <c r="P55" s="8"/>
      <c r="Q55" s="10"/>
    </row>
    <row r="56" spans="1:17" s="19" customFormat="1" ht="15.6" x14ac:dyDescent="0.3">
      <c r="A56" s="28">
        <v>50</v>
      </c>
      <c r="B56" s="6"/>
      <c r="C56" s="43"/>
      <c r="D56" s="43"/>
      <c r="E56" s="44"/>
      <c r="F56" s="43"/>
      <c r="G56" s="45"/>
      <c r="H56" s="46"/>
      <c r="I56" s="7"/>
      <c r="J56" s="46"/>
      <c r="K56" s="8"/>
      <c r="L56" s="33"/>
      <c r="M56" s="8"/>
      <c r="N56" s="8"/>
      <c r="O56" s="8"/>
      <c r="P56" s="8"/>
      <c r="Q56" s="10"/>
    </row>
    <row r="57" spans="1:17" s="19" customFormat="1" ht="15.6" x14ac:dyDescent="0.3">
      <c r="A57" s="28">
        <v>51</v>
      </c>
      <c r="B57" s="6"/>
      <c r="C57" s="43"/>
      <c r="D57" s="43"/>
      <c r="E57" s="44"/>
      <c r="F57" s="43"/>
      <c r="G57" s="45"/>
      <c r="H57" s="46"/>
      <c r="I57" s="7"/>
      <c r="J57" s="46"/>
      <c r="K57" s="8"/>
      <c r="L57" s="33"/>
      <c r="M57" s="8"/>
      <c r="N57" s="8"/>
      <c r="O57" s="8"/>
      <c r="P57" s="8"/>
      <c r="Q57" s="10"/>
    </row>
    <row r="58" spans="1:17" s="19" customFormat="1" ht="15.6" x14ac:dyDescent="0.3">
      <c r="A58" s="47">
        <v>52</v>
      </c>
      <c r="B58" s="6"/>
      <c r="C58" s="43"/>
      <c r="D58" s="43"/>
      <c r="E58" s="44"/>
      <c r="F58" s="43"/>
      <c r="G58" s="45"/>
      <c r="H58" s="46"/>
      <c r="I58" s="7"/>
      <c r="J58" s="46"/>
      <c r="K58" s="8"/>
      <c r="L58" s="33"/>
      <c r="M58" s="8"/>
      <c r="N58" s="8"/>
      <c r="O58" s="8"/>
      <c r="P58" s="8"/>
      <c r="Q58" s="10"/>
    </row>
    <row r="59" spans="1:17" s="19" customFormat="1" ht="15.6" x14ac:dyDescent="0.3">
      <c r="A59" s="28">
        <v>53</v>
      </c>
      <c r="B59" s="6"/>
      <c r="C59" s="43"/>
      <c r="D59" s="43"/>
      <c r="E59" s="44"/>
      <c r="F59" s="43"/>
      <c r="G59" s="45"/>
      <c r="H59" s="46"/>
      <c r="I59" s="7"/>
      <c r="J59" s="46"/>
      <c r="K59" s="8"/>
      <c r="L59" s="33"/>
      <c r="M59" s="8"/>
      <c r="N59" s="8"/>
      <c r="O59" s="8"/>
      <c r="P59" s="8"/>
      <c r="Q59" s="10"/>
    </row>
    <row r="60" spans="1:17" s="19" customFormat="1" ht="15.6" x14ac:dyDescent="0.3">
      <c r="A60" s="28">
        <v>54</v>
      </c>
      <c r="B60" s="6"/>
      <c r="C60" s="43"/>
      <c r="D60" s="43"/>
      <c r="E60" s="44"/>
      <c r="F60" s="43"/>
      <c r="G60" s="45"/>
      <c r="H60" s="46"/>
      <c r="I60" s="7"/>
      <c r="J60" s="46"/>
      <c r="K60" s="8"/>
      <c r="L60" s="33"/>
      <c r="M60" s="8"/>
      <c r="N60" s="8"/>
      <c r="O60" s="8"/>
      <c r="P60" s="8"/>
      <c r="Q60" s="10"/>
    </row>
    <row r="61" spans="1:17" s="19" customFormat="1" ht="15.6" x14ac:dyDescent="0.3">
      <c r="A61" s="47">
        <v>55</v>
      </c>
      <c r="B61" s="6"/>
      <c r="C61" s="43"/>
      <c r="D61" s="43"/>
      <c r="E61" s="44"/>
      <c r="F61" s="43"/>
      <c r="G61" s="45"/>
      <c r="H61" s="46"/>
      <c r="I61" s="7"/>
      <c r="J61" s="46"/>
      <c r="K61" s="8"/>
      <c r="L61" s="33"/>
      <c r="M61" s="8"/>
      <c r="N61" s="8"/>
      <c r="O61" s="8"/>
      <c r="P61" s="8"/>
      <c r="Q61" s="10"/>
    </row>
    <row r="62" spans="1:17" s="19" customFormat="1" ht="15.6" x14ac:dyDescent="0.3">
      <c r="A62" s="28">
        <v>56</v>
      </c>
      <c r="B62" s="6"/>
      <c r="C62" s="43"/>
      <c r="D62" s="43"/>
      <c r="E62" s="44"/>
      <c r="F62" s="43"/>
      <c r="G62" s="45"/>
      <c r="H62" s="46"/>
      <c r="I62" s="7"/>
      <c r="J62" s="46"/>
      <c r="K62" s="8"/>
      <c r="L62" s="33"/>
      <c r="M62" s="8"/>
      <c r="N62" s="8"/>
      <c r="O62" s="8"/>
      <c r="P62" s="8"/>
      <c r="Q62" s="10"/>
    </row>
    <row r="63" spans="1:17" s="19" customFormat="1" ht="15.6" x14ac:dyDescent="0.3">
      <c r="A63" s="28">
        <v>57</v>
      </c>
      <c r="B63" s="6"/>
      <c r="C63" s="43"/>
      <c r="D63" s="43"/>
      <c r="E63" s="44"/>
      <c r="F63" s="43"/>
      <c r="G63" s="45"/>
      <c r="H63" s="46"/>
      <c r="I63" s="7"/>
      <c r="J63" s="46"/>
      <c r="K63" s="8"/>
      <c r="L63" s="33"/>
      <c r="M63" s="8"/>
      <c r="N63" s="8"/>
      <c r="O63" s="8"/>
      <c r="P63" s="8"/>
      <c r="Q63" s="10"/>
    </row>
    <row r="64" spans="1:17" s="19" customFormat="1" ht="15.6" x14ac:dyDescent="0.3">
      <c r="A64" s="47">
        <v>58</v>
      </c>
      <c r="B64" s="6"/>
      <c r="C64" s="43"/>
      <c r="D64" s="43"/>
      <c r="E64" s="44"/>
      <c r="F64" s="43"/>
      <c r="G64" s="45"/>
      <c r="H64" s="46"/>
      <c r="I64" s="7"/>
      <c r="J64" s="46"/>
      <c r="K64" s="8"/>
      <c r="L64" s="33"/>
      <c r="M64" s="8"/>
      <c r="N64" s="8"/>
      <c r="O64" s="8"/>
      <c r="P64" s="8"/>
      <c r="Q64" s="10"/>
    </row>
    <row r="65" spans="1:17" s="19" customFormat="1" ht="15.6" x14ac:dyDescent="0.3">
      <c r="A65" s="28">
        <v>59</v>
      </c>
      <c r="B65" s="6"/>
      <c r="C65" s="43"/>
      <c r="D65" s="43"/>
      <c r="E65" s="44"/>
      <c r="F65" s="43"/>
      <c r="G65" s="45"/>
      <c r="H65" s="46"/>
      <c r="I65" s="7"/>
      <c r="J65" s="46"/>
      <c r="K65" s="8"/>
      <c r="L65" s="33"/>
      <c r="M65" s="8"/>
      <c r="N65" s="8"/>
      <c r="O65" s="8"/>
      <c r="P65" s="8"/>
      <c r="Q65" s="10"/>
    </row>
    <row r="66" spans="1:17" s="19" customFormat="1" ht="15.6" x14ac:dyDescent="0.3">
      <c r="A66" s="28">
        <v>60</v>
      </c>
      <c r="B66" s="6"/>
      <c r="C66" s="43"/>
      <c r="D66" s="43"/>
      <c r="E66" s="44"/>
      <c r="F66" s="43"/>
      <c r="G66" s="45"/>
      <c r="H66" s="46"/>
      <c r="I66" s="7"/>
      <c r="J66" s="46"/>
      <c r="K66" s="8"/>
      <c r="L66" s="33"/>
      <c r="M66" s="8"/>
      <c r="N66" s="8"/>
      <c r="O66" s="8"/>
      <c r="P66" s="8"/>
      <c r="Q66" s="10"/>
    </row>
    <row r="67" spans="1:17" s="19" customFormat="1" ht="15.6" x14ac:dyDescent="0.3">
      <c r="A67" s="47">
        <v>61</v>
      </c>
      <c r="B67" s="6"/>
      <c r="C67" s="43"/>
      <c r="D67" s="43"/>
      <c r="E67" s="44"/>
      <c r="F67" s="43"/>
      <c r="G67" s="45"/>
      <c r="H67" s="46"/>
      <c r="I67" s="7"/>
      <c r="J67" s="46"/>
      <c r="K67" s="8"/>
      <c r="L67" s="33"/>
      <c r="M67" s="8"/>
      <c r="N67" s="8"/>
      <c r="O67" s="8"/>
      <c r="P67" s="8"/>
      <c r="Q67" s="10"/>
    </row>
    <row r="68" spans="1:17" s="19" customFormat="1" ht="15.6" x14ac:dyDescent="0.3">
      <c r="A68" s="28">
        <v>62</v>
      </c>
      <c r="B68" s="6"/>
      <c r="C68" s="43"/>
      <c r="D68" s="43"/>
      <c r="E68" s="44"/>
      <c r="F68" s="43"/>
      <c r="G68" s="45"/>
      <c r="H68" s="46"/>
      <c r="I68" s="7"/>
      <c r="J68" s="46"/>
      <c r="K68" s="8"/>
      <c r="L68" s="33"/>
      <c r="M68" s="8"/>
      <c r="N68" s="8"/>
      <c r="O68" s="8"/>
      <c r="P68" s="8"/>
      <c r="Q68" s="10"/>
    </row>
    <row r="69" spans="1:17" s="19" customFormat="1" ht="15.6" x14ac:dyDescent="0.3">
      <c r="A69" s="28">
        <v>63</v>
      </c>
      <c r="B69" s="6"/>
      <c r="C69" s="43"/>
      <c r="D69" s="43"/>
      <c r="E69" s="44"/>
      <c r="F69" s="43"/>
      <c r="G69" s="45"/>
      <c r="H69" s="46"/>
      <c r="I69" s="7"/>
      <c r="J69" s="46"/>
      <c r="K69" s="8"/>
      <c r="L69" s="33"/>
      <c r="M69" s="8"/>
      <c r="N69" s="8"/>
      <c r="O69" s="8"/>
      <c r="P69" s="8"/>
      <c r="Q69" s="10"/>
    </row>
    <row r="70" spans="1:17" s="19" customFormat="1" ht="15.6" x14ac:dyDescent="0.3">
      <c r="A70" s="47">
        <v>64</v>
      </c>
      <c r="B70" s="6"/>
      <c r="C70" s="43"/>
      <c r="D70" s="43"/>
      <c r="E70" s="44"/>
      <c r="F70" s="43"/>
      <c r="G70" s="45"/>
      <c r="H70" s="46"/>
      <c r="I70" s="7"/>
      <c r="J70" s="46"/>
      <c r="K70" s="8"/>
      <c r="L70" s="33"/>
      <c r="M70" s="8"/>
      <c r="N70" s="8"/>
      <c r="O70" s="8"/>
      <c r="P70" s="8"/>
      <c r="Q70" s="10"/>
    </row>
    <row r="71" spans="1:17" s="19" customFormat="1" ht="15.6" x14ac:dyDescent="0.3">
      <c r="A71" s="28">
        <v>65</v>
      </c>
      <c r="B71" s="6"/>
      <c r="C71" s="43"/>
      <c r="D71" s="43"/>
      <c r="E71" s="44"/>
      <c r="F71" s="43"/>
      <c r="G71" s="45"/>
      <c r="H71" s="46"/>
      <c r="I71" s="7"/>
      <c r="J71" s="46"/>
      <c r="K71" s="8"/>
      <c r="L71" s="33"/>
      <c r="M71" s="8"/>
      <c r="N71" s="8"/>
      <c r="O71" s="8"/>
      <c r="P71" s="8"/>
      <c r="Q71" s="10"/>
    </row>
    <row r="72" spans="1:17" s="19" customFormat="1" ht="15.6" x14ac:dyDescent="0.3">
      <c r="A72" s="28">
        <v>66</v>
      </c>
      <c r="B72" s="6"/>
      <c r="C72" s="43"/>
      <c r="D72" s="43"/>
      <c r="E72" s="44"/>
      <c r="F72" s="43"/>
      <c r="G72" s="45"/>
      <c r="H72" s="46"/>
      <c r="I72" s="7"/>
      <c r="J72" s="46"/>
      <c r="K72" s="8"/>
      <c r="L72" s="33"/>
      <c r="M72" s="8"/>
      <c r="N72" s="8"/>
      <c r="O72" s="8"/>
      <c r="P72" s="8"/>
      <c r="Q72" s="10"/>
    </row>
    <row r="73" spans="1:17" s="19" customFormat="1" ht="15.6" x14ac:dyDescent="0.3">
      <c r="A73" s="47">
        <v>67</v>
      </c>
      <c r="B73" s="6"/>
      <c r="C73" s="43"/>
      <c r="D73" s="43"/>
      <c r="E73" s="44"/>
      <c r="F73" s="43"/>
      <c r="G73" s="45"/>
      <c r="H73" s="46"/>
      <c r="I73" s="7"/>
      <c r="J73" s="46"/>
      <c r="K73" s="8"/>
      <c r="L73" s="33"/>
      <c r="M73" s="8"/>
      <c r="N73" s="8"/>
      <c r="O73" s="8"/>
      <c r="P73" s="8"/>
      <c r="Q73" s="10"/>
    </row>
    <row r="74" spans="1:17" s="19" customFormat="1" ht="15.6" x14ac:dyDescent="0.3">
      <c r="A74" s="28">
        <v>68</v>
      </c>
      <c r="B74" s="6"/>
      <c r="C74" s="43"/>
      <c r="D74" s="43"/>
      <c r="E74" s="44"/>
      <c r="F74" s="43"/>
      <c r="G74" s="45"/>
      <c r="H74" s="46"/>
      <c r="I74" s="7"/>
      <c r="J74" s="46"/>
      <c r="K74" s="8"/>
      <c r="L74" s="33"/>
      <c r="M74" s="8"/>
      <c r="N74" s="8"/>
      <c r="O74" s="8"/>
      <c r="P74" s="8"/>
      <c r="Q74" s="10"/>
    </row>
    <row r="75" spans="1:17" s="19" customFormat="1" ht="15.6" x14ac:dyDescent="0.3">
      <c r="A75" s="28">
        <v>69</v>
      </c>
      <c r="B75" s="6"/>
      <c r="C75" s="43"/>
      <c r="D75" s="43"/>
      <c r="E75" s="44"/>
      <c r="F75" s="43"/>
      <c r="G75" s="45"/>
      <c r="H75" s="46"/>
      <c r="I75" s="7"/>
      <c r="J75" s="46"/>
      <c r="K75" s="8"/>
      <c r="L75" s="33"/>
      <c r="M75" s="8"/>
      <c r="N75" s="8"/>
      <c r="O75" s="8"/>
      <c r="P75" s="8"/>
      <c r="Q75" s="10"/>
    </row>
    <row r="76" spans="1:17" s="19" customFormat="1" ht="15.6" x14ac:dyDescent="0.3">
      <c r="A76" s="47">
        <v>70</v>
      </c>
      <c r="B76" s="6"/>
      <c r="C76" s="43"/>
      <c r="D76" s="43"/>
      <c r="E76" s="44"/>
      <c r="F76" s="43"/>
      <c r="G76" s="45"/>
      <c r="H76" s="46"/>
      <c r="I76" s="7"/>
      <c r="J76" s="46"/>
      <c r="K76" s="8"/>
      <c r="L76" s="33"/>
      <c r="M76" s="8"/>
      <c r="N76" s="8"/>
      <c r="O76" s="8"/>
      <c r="P76" s="8"/>
      <c r="Q76" s="10"/>
    </row>
    <row r="77" spans="1:17" s="19" customFormat="1" ht="15.6" x14ac:dyDescent="0.3">
      <c r="A77" s="28">
        <v>71</v>
      </c>
      <c r="B77" s="6"/>
      <c r="C77" s="43"/>
      <c r="D77" s="43"/>
      <c r="E77" s="44"/>
      <c r="F77" s="43"/>
      <c r="G77" s="45"/>
      <c r="H77" s="46"/>
      <c r="I77" s="7"/>
      <c r="J77" s="46"/>
      <c r="K77" s="8"/>
      <c r="L77" s="33"/>
      <c r="M77" s="8"/>
      <c r="N77" s="8"/>
      <c r="O77" s="8"/>
      <c r="P77" s="8"/>
      <c r="Q77" s="10"/>
    </row>
    <row r="78" spans="1:17" s="19" customFormat="1" ht="15.6" x14ac:dyDescent="0.3">
      <c r="A78" s="28">
        <v>72</v>
      </c>
      <c r="B78" s="6"/>
      <c r="C78" s="43"/>
      <c r="D78" s="43"/>
      <c r="E78" s="44"/>
      <c r="F78" s="43"/>
      <c r="G78" s="45"/>
      <c r="H78" s="46"/>
      <c r="I78" s="7"/>
      <c r="J78" s="46"/>
      <c r="K78" s="8"/>
      <c r="L78" s="33"/>
      <c r="M78" s="8"/>
      <c r="N78" s="8"/>
      <c r="O78" s="8"/>
      <c r="P78" s="8"/>
      <c r="Q78" s="10"/>
    </row>
    <row r="79" spans="1:17" s="19" customFormat="1" ht="15.6" x14ac:dyDescent="0.3">
      <c r="A79" s="47">
        <v>73</v>
      </c>
      <c r="B79" s="6"/>
      <c r="C79" s="43"/>
      <c r="D79" s="43"/>
      <c r="E79" s="44"/>
      <c r="F79" s="43"/>
      <c r="G79" s="45"/>
      <c r="H79" s="46"/>
      <c r="I79" s="7"/>
      <c r="J79" s="46"/>
      <c r="K79" s="8"/>
      <c r="L79" s="33"/>
      <c r="M79" s="8"/>
      <c r="N79" s="8"/>
      <c r="O79" s="8"/>
      <c r="P79" s="8"/>
      <c r="Q79" s="10"/>
    </row>
    <row r="80" spans="1:17" s="19" customFormat="1" ht="15.6" x14ac:dyDescent="0.3">
      <c r="A80" s="28">
        <v>74</v>
      </c>
      <c r="B80" s="6"/>
      <c r="C80" s="43"/>
      <c r="D80" s="43"/>
      <c r="E80" s="44"/>
      <c r="F80" s="43"/>
      <c r="G80" s="45"/>
      <c r="H80" s="46"/>
      <c r="I80" s="7"/>
      <c r="J80" s="46"/>
      <c r="K80" s="8"/>
      <c r="L80" s="33"/>
      <c r="M80" s="8"/>
      <c r="N80" s="8"/>
      <c r="O80" s="8"/>
      <c r="P80" s="8"/>
      <c r="Q80" s="10"/>
    </row>
    <row r="81" spans="1:17" s="19" customFormat="1" ht="15.6" x14ac:dyDescent="0.3">
      <c r="A81" s="28">
        <v>75</v>
      </c>
      <c r="B81" s="6"/>
      <c r="C81" s="43"/>
      <c r="D81" s="43"/>
      <c r="E81" s="44"/>
      <c r="F81" s="43"/>
      <c r="G81" s="45"/>
      <c r="H81" s="46"/>
      <c r="I81" s="7"/>
      <c r="J81" s="46"/>
      <c r="K81" s="8"/>
      <c r="L81" s="33"/>
      <c r="M81" s="8"/>
      <c r="N81" s="8"/>
      <c r="O81" s="8"/>
      <c r="P81" s="8"/>
      <c r="Q81" s="10"/>
    </row>
    <row r="82" spans="1:17" s="19" customFormat="1" ht="15.6" x14ac:dyDescent="0.3">
      <c r="A82" s="47">
        <v>76</v>
      </c>
      <c r="B82" s="6"/>
      <c r="C82" s="43"/>
      <c r="D82" s="43"/>
      <c r="E82" s="44"/>
      <c r="F82" s="43"/>
      <c r="G82" s="45"/>
      <c r="H82" s="46"/>
      <c r="I82" s="7"/>
      <c r="J82" s="46"/>
      <c r="K82" s="8"/>
      <c r="L82" s="33"/>
      <c r="M82" s="8"/>
      <c r="N82" s="8"/>
      <c r="O82" s="8"/>
      <c r="P82" s="8"/>
      <c r="Q82" s="10"/>
    </row>
    <row r="83" spans="1:17" s="19" customFormat="1" ht="15.6" x14ac:dyDescent="0.3">
      <c r="A83" s="28">
        <v>77</v>
      </c>
      <c r="B83" s="6"/>
      <c r="C83" s="43"/>
      <c r="D83" s="43"/>
      <c r="E83" s="44"/>
      <c r="F83" s="43"/>
      <c r="G83" s="45"/>
      <c r="H83" s="46"/>
      <c r="I83" s="7"/>
      <c r="J83" s="46"/>
      <c r="K83" s="8"/>
      <c r="L83" s="33"/>
      <c r="M83" s="8"/>
      <c r="N83" s="8"/>
      <c r="O83" s="8"/>
      <c r="P83" s="8"/>
      <c r="Q83" s="10"/>
    </row>
    <row r="84" spans="1:17" s="19" customFormat="1" ht="15.6" x14ac:dyDescent="0.3">
      <c r="A84" s="28">
        <v>78</v>
      </c>
      <c r="B84" s="6"/>
      <c r="C84" s="43"/>
      <c r="D84" s="43"/>
      <c r="E84" s="44"/>
      <c r="F84" s="43"/>
      <c r="G84" s="45"/>
      <c r="H84" s="46"/>
      <c r="I84" s="7"/>
      <c r="J84" s="46"/>
      <c r="K84" s="8"/>
      <c r="L84" s="33"/>
      <c r="M84" s="8"/>
      <c r="N84" s="8"/>
      <c r="O84" s="8"/>
      <c r="P84" s="8"/>
      <c r="Q84" s="10"/>
    </row>
    <row r="85" spans="1:17" s="19" customFormat="1" ht="15.6" x14ac:dyDescent="0.3">
      <c r="A85" s="47">
        <v>79</v>
      </c>
      <c r="B85" s="6"/>
      <c r="C85" s="43"/>
      <c r="D85" s="43"/>
      <c r="E85" s="44"/>
      <c r="F85" s="43"/>
      <c r="G85" s="45"/>
      <c r="H85" s="46"/>
      <c r="I85" s="7"/>
      <c r="J85" s="46"/>
      <c r="K85" s="8"/>
      <c r="L85" s="33"/>
      <c r="M85" s="8"/>
      <c r="N85" s="8"/>
      <c r="O85" s="8"/>
      <c r="P85" s="8"/>
      <c r="Q85" s="10"/>
    </row>
    <row r="86" spans="1:17" s="19" customFormat="1" ht="15.6" x14ac:dyDescent="0.3">
      <c r="A86" s="28">
        <v>80</v>
      </c>
      <c r="B86" s="6"/>
      <c r="C86" s="43"/>
      <c r="D86" s="43"/>
      <c r="E86" s="44"/>
      <c r="F86" s="43"/>
      <c r="G86" s="45"/>
      <c r="H86" s="46"/>
      <c r="I86" s="7"/>
      <c r="J86" s="46"/>
      <c r="K86" s="8"/>
      <c r="L86" s="33"/>
      <c r="M86" s="8"/>
      <c r="N86" s="8"/>
      <c r="O86" s="8"/>
      <c r="P86" s="8"/>
      <c r="Q86" s="10"/>
    </row>
    <row r="87" spans="1:17" s="19" customFormat="1" ht="15.6" x14ac:dyDescent="0.3">
      <c r="A87" s="28">
        <v>81</v>
      </c>
      <c r="B87" s="6"/>
      <c r="C87" s="43"/>
      <c r="D87" s="43"/>
      <c r="E87" s="44"/>
      <c r="F87" s="43"/>
      <c r="G87" s="45"/>
      <c r="H87" s="46"/>
      <c r="I87" s="7"/>
      <c r="J87" s="46"/>
      <c r="K87" s="8"/>
      <c r="L87" s="33"/>
      <c r="M87" s="8"/>
      <c r="N87" s="8"/>
      <c r="O87" s="8"/>
      <c r="P87" s="8"/>
      <c r="Q87" s="10"/>
    </row>
    <row r="88" spans="1:17" s="19" customFormat="1" ht="15.6" x14ac:dyDescent="0.3">
      <c r="A88" s="47">
        <v>82</v>
      </c>
      <c r="B88" s="6"/>
      <c r="C88" s="43"/>
      <c r="D88" s="43"/>
      <c r="E88" s="44"/>
      <c r="F88" s="43"/>
      <c r="G88" s="45"/>
      <c r="H88" s="46"/>
      <c r="I88" s="7"/>
      <c r="J88" s="46"/>
      <c r="K88" s="8"/>
      <c r="L88" s="33"/>
      <c r="M88" s="8"/>
      <c r="N88" s="8"/>
      <c r="O88" s="8"/>
      <c r="P88" s="8"/>
      <c r="Q88" s="10"/>
    </row>
    <row r="89" spans="1:17" s="19" customFormat="1" ht="15.6" x14ac:dyDescent="0.3">
      <c r="A89" s="28">
        <v>83</v>
      </c>
      <c r="B89" s="6"/>
      <c r="C89" s="43"/>
      <c r="D89" s="43"/>
      <c r="E89" s="44"/>
      <c r="F89" s="43"/>
      <c r="G89" s="45"/>
      <c r="H89" s="46"/>
      <c r="I89" s="7"/>
      <c r="J89" s="46"/>
      <c r="K89" s="8"/>
      <c r="L89" s="33"/>
      <c r="M89" s="8"/>
      <c r="N89" s="8"/>
      <c r="O89" s="8"/>
      <c r="P89" s="8"/>
      <c r="Q89" s="10"/>
    </row>
    <row r="90" spans="1:17" s="19" customFormat="1" ht="15.6" x14ac:dyDescent="0.3">
      <c r="A90" s="28">
        <v>84</v>
      </c>
      <c r="B90" s="6"/>
      <c r="C90" s="43"/>
      <c r="D90" s="43"/>
      <c r="E90" s="44"/>
      <c r="F90" s="43"/>
      <c r="G90" s="45"/>
      <c r="H90" s="46"/>
      <c r="I90" s="7"/>
      <c r="J90" s="46"/>
      <c r="K90" s="8"/>
      <c r="L90" s="33"/>
      <c r="M90" s="8"/>
      <c r="N90" s="8"/>
      <c r="O90" s="8"/>
      <c r="P90" s="8"/>
      <c r="Q90" s="10"/>
    </row>
    <row r="91" spans="1:17" s="19" customFormat="1" ht="15.6" x14ac:dyDescent="0.3">
      <c r="A91" s="47">
        <v>85</v>
      </c>
      <c r="B91" s="6"/>
      <c r="C91" s="43"/>
      <c r="D91" s="43"/>
      <c r="E91" s="44"/>
      <c r="F91" s="43"/>
      <c r="G91" s="45"/>
      <c r="H91" s="46"/>
      <c r="I91" s="7"/>
      <c r="J91" s="46"/>
      <c r="K91" s="8"/>
      <c r="L91" s="33"/>
      <c r="M91" s="8"/>
      <c r="N91" s="8"/>
      <c r="O91" s="8"/>
      <c r="P91" s="8"/>
      <c r="Q91" s="10"/>
    </row>
    <row r="92" spans="1:17" s="19" customFormat="1" ht="15.6" x14ac:dyDescent="0.3">
      <c r="A92" s="28">
        <v>86</v>
      </c>
      <c r="B92" s="6"/>
      <c r="C92" s="43"/>
      <c r="D92" s="43"/>
      <c r="E92" s="44"/>
      <c r="F92" s="43"/>
      <c r="G92" s="45"/>
      <c r="H92" s="46"/>
      <c r="I92" s="7"/>
      <c r="J92" s="46"/>
      <c r="K92" s="8"/>
      <c r="L92" s="33"/>
      <c r="M92" s="8"/>
      <c r="N92" s="8"/>
      <c r="O92" s="8"/>
      <c r="P92" s="8"/>
      <c r="Q92" s="10"/>
    </row>
    <row r="93" spans="1:17" s="19" customFormat="1" ht="15.6" x14ac:dyDescent="0.3">
      <c r="A93" s="28">
        <v>87</v>
      </c>
      <c r="B93" s="6"/>
      <c r="C93" s="43"/>
      <c r="D93" s="43"/>
      <c r="E93" s="44"/>
      <c r="F93" s="43"/>
      <c r="G93" s="45"/>
      <c r="H93" s="46"/>
      <c r="I93" s="7"/>
      <c r="J93" s="46"/>
      <c r="K93" s="8"/>
      <c r="L93" s="33"/>
      <c r="M93" s="8"/>
      <c r="N93" s="8"/>
      <c r="O93" s="8"/>
      <c r="P93" s="8"/>
      <c r="Q93" s="10"/>
    </row>
    <row r="94" spans="1:17" s="19" customFormat="1" ht="15.6" x14ac:dyDescent="0.3">
      <c r="A94" s="47">
        <v>88</v>
      </c>
      <c r="B94" s="6"/>
      <c r="C94" s="43"/>
      <c r="D94" s="43"/>
      <c r="E94" s="44"/>
      <c r="F94" s="43"/>
      <c r="G94" s="45"/>
      <c r="H94" s="46"/>
      <c r="I94" s="7"/>
      <c r="J94" s="46"/>
      <c r="K94" s="8"/>
      <c r="L94" s="33"/>
      <c r="M94" s="8"/>
      <c r="N94" s="8"/>
      <c r="O94" s="8"/>
      <c r="P94" s="8"/>
      <c r="Q94" s="10"/>
    </row>
    <row r="95" spans="1:17" s="19" customFormat="1" ht="15.6" x14ac:dyDescent="0.3">
      <c r="A95" s="28">
        <v>89</v>
      </c>
      <c r="B95" s="6"/>
      <c r="C95" s="43"/>
      <c r="D95" s="43"/>
      <c r="E95" s="44"/>
      <c r="F95" s="43"/>
      <c r="G95" s="45"/>
      <c r="H95" s="46"/>
      <c r="I95" s="7"/>
      <c r="J95" s="46"/>
      <c r="K95" s="8"/>
      <c r="L95" s="33"/>
      <c r="M95" s="8"/>
      <c r="N95" s="8"/>
      <c r="O95" s="8"/>
      <c r="P95" s="8"/>
      <c r="Q95" s="10"/>
    </row>
    <row r="96" spans="1:17" s="19" customFormat="1" ht="15.6" x14ac:dyDescent="0.3">
      <c r="A96" s="28">
        <v>90</v>
      </c>
      <c r="B96" s="6"/>
      <c r="C96" s="43"/>
      <c r="D96" s="43"/>
      <c r="E96" s="44"/>
      <c r="F96" s="43"/>
      <c r="G96" s="45"/>
      <c r="H96" s="46"/>
      <c r="I96" s="7"/>
      <c r="J96" s="46"/>
      <c r="K96" s="8"/>
      <c r="L96" s="33"/>
      <c r="M96" s="8"/>
      <c r="N96" s="8"/>
      <c r="O96" s="8"/>
      <c r="P96" s="8"/>
      <c r="Q96" s="10"/>
    </row>
    <row r="97" spans="1:17" s="19" customFormat="1" ht="15.6" x14ac:dyDescent="0.3">
      <c r="A97" s="47">
        <v>91</v>
      </c>
      <c r="B97" s="6"/>
      <c r="C97" s="43"/>
      <c r="D97" s="43"/>
      <c r="E97" s="44"/>
      <c r="F97" s="43"/>
      <c r="G97" s="45"/>
      <c r="H97" s="46"/>
      <c r="I97" s="7"/>
      <c r="J97" s="46"/>
      <c r="K97" s="8"/>
      <c r="L97" s="33"/>
      <c r="M97" s="8"/>
      <c r="N97" s="8"/>
      <c r="O97" s="8"/>
      <c r="P97" s="8"/>
      <c r="Q97" s="10"/>
    </row>
    <row r="98" spans="1:17" s="19" customFormat="1" ht="15.6" x14ac:dyDescent="0.3">
      <c r="A98" s="28">
        <v>92</v>
      </c>
      <c r="B98" s="6"/>
      <c r="C98" s="43"/>
      <c r="D98" s="43"/>
      <c r="E98" s="44"/>
      <c r="F98" s="43"/>
      <c r="G98" s="45"/>
      <c r="H98" s="46"/>
      <c r="I98" s="7"/>
      <c r="J98" s="46"/>
      <c r="K98" s="8"/>
      <c r="L98" s="33"/>
      <c r="M98" s="8"/>
      <c r="N98" s="8"/>
      <c r="O98" s="8"/>
      <c r="P98" s="8"/>
      <c r="Q98" s="10"/>
    </row>
    <row r="99" spans="1:17" s="19" customFormat="1" ht="15.6" x14ac:dyDescent="0.3">
      <c r="A99" s="28">
        <v>93</v>
      </c>
      <c r="B99" s="6"/>
      <c r="C99" s="43"/>
      <c r="D99" s="43"/>
      <c r="E99" s="44"/>
      <c r="F99" s="43"/>
      <c r="G99" s="45"/>
      <c r="H99" s="46"/>
      <c r="I99" s="7"/>
      <c r="J99" s="46"/>
      <c r="K99" s="8"/>
      <c r="L99" s="33"/>
      <c r="M99" s="8"/>
      <c r="N99" s="8"/>
      <c r="O99" s="8"/>
      <c r="P99" s="8"/>
      <c r="Q99" s="10"/>
    </row>
    <row r="100" spans="1:17" s="19" customFormat="1" ht="15.6" x14ac:dyDescent="0.3">
      <c r="A100" s="47">
        <v>94</v>
      </c>
      <c r="B100" s="6"/>
      <c r="C100" s="43"/>
      <c r="D100" s="43"/>
      <c r="E100" s="44"/>
      <c r="F100" s="43"/>
      <c r="G100" s="45"/>
      <c r="H100" s="46"/>
      <c r="I100" s="7"/>
      <c r="J100" s="46"/>
      <c r="K100" s="8"/>
      <c r="L100" s="33"/>
      <c r="M100" s="8"/>
      <c r="N100" s="8"/>
      <c r="O100" s="8"/>
      <c r="P100" s="8"/>
      <c r="Q100" s="10"/>
    </row>
    <row r="101" spans="1:17" s="19" customFormat="1" ht="15.6" x14ac:dyDescent="0.3">
      <c r="A101" s="28">
        <v>95</v>
      </c>
      <c r="B101" s="6"/>
      <c r="C101" s="43"/>
      <c r="D101" s="43"/>
      <c r="E101" s="44"/>
      <c r="F101" s="43"/>
      <c r="G101" s="45"/>
      <c r="H101" s="46"/>
      <c r="I101" s="7"/>
      <c r="J101" s="46"/>
      <c r="K101" s="8"/>
      <c r="L101" s="33"/>
      <c r="M101" s="8"/>
      <c r="N101" s="8"/>
      <c r="O101" s="8"/>
      <c r="P101" s="8"/>
      <c r="Q101" s="10"/>
    </row>
    <row r="102" spans="1:17" s="19" customFormat="1" ht="15.6" x14ac:dyDescent="0.3">
      <c r="A102" s="28">
        <v>96</v>
      </c>
      <c r="B102" s="6"/>
      <c r="C102" s="43"/>
      <c r="D102" s="43"/>
      <c r="E102" s="44"/>
      <c r="F102" s="43"/>
      <c r="G102" s="45"/>
      <c r="H102" s="46"/>
      <c r="I102" s="7"/>
      <c r="J102" s="46"/>
      <c r="K102" s="8"/>
      <c r="L102" s="33"/>
      <c r="M102" s="8"/>
      <c r="N102" s="8"/>
      <c r="O102" s="8"/>
      <c r="P102" s="8"/>
      <c r="Q102" s="10"/>
    </row>
    <row r="103" spans="1:17" s="19" customFormat="1" ht="15.6" x14ac:dyDescent="0.3">
      <c r="A103" s="47">
        <v>97</v>
      </c>
      <c r="B103" s="6"/>
      <c r="C103" s="43"/>
      <c r="D103" s="43"/>
      <c r="E103" s="44"/>
      <c r="F103" s="43"/>
      <c r="G103" s="45"/>
      <c r="H103" s="46"/>
      <c r="I103" s="7"/>
      <c r="J103" s="46"/>
      <c r="K103" s="8"/>
      <c r="L103" s="33"/>
      <c r="M103" s="8"/>
      <c r="N103" s="8"/>
      <c r="O103" s="8"/>
      <c r="P103" s="8"/>
      <c r="Q103" s="10"/>
    </row>
    <row r="104" spans="1:17" s="19" customFormat="1" ht="15.6" x14ac:dyDescent="0.3">
      <c r="A104" s="28">
        <v>98</v>
      </c>
      <c r="B104" s="6"/>
      <c r="C104" s="43"/>
      <c r="D104" s="43"/>
      <c r="E104" s="44"/>
      <c r="F104" s="43"/>
      <c r="G104" s="45"/>
      <c r="H104" s="46"/>
      <c r="I104" s="7"/>
      <c r="J104" s="46"/>
      <c r="K104" s="8"/>
      <c r="L104" s="33"/>
      <c r="M104" s="8"/>
      <c r="N104" s="8"/>
      <c r="O104" s="8"/>
      <c r="P104" s="8"/>
      <c r="Q104" s="10"/>
    </row>
    <row r="105" spans="1:17" s="19" customFormat="1" ht="15.6" x14ac:dyDescent="0.3">
      <c r="A105" s="28">
        <v>99</v>
      </c>
      <c r="B105" s="6"/>
      <c r="C105" s="43"/>
      <c r="D105" s="43"/>
      <c r="E105" s="44"/>
      <c r="F105" s="43"/>
      <c r="G105" s="45"/>
      <c r="H105" s="46"/>
      <c r="I105" s="7"/>
      <c r="J105" s="46"/>
      <c r="K105" s="8"/>
      <c r="L105" s="33"/>
      <c r="M105" s="8"/>
      <c r="N105" s="8"/>
      <c r="O105" s="8"/>
      <c r="P105" s="8"/>
      <c r="Q105" s="10"/>
    </row>
    <row r="106" spans="1:17" s="19" customFormat="1" ht="15.6" x14ac:dyDescent="0.3">
      <c r="A106" s="47">
        <v>100</v>
      </c>
      <c r="B106" s="6"/>
      <c r="C106" s="43"/>
      <c r="D106" s="43"/>
      <c r="E106" s="44"/>
      <c r="F106" s="43"/>
      <c r="G106" s="45"/>
      <c r="H106" s="46"/>
      <c r="I106" s="7"/>
      <c r="J106" s="46"/>
      <c r="K106" s="8"/>
      <c r="L106" s="33"/>
      <c r="M106" s="8"/>
      <c r="N106" s="8"/>
      <c r="O106" s="8"/>
      <c r="P106" s="8"/>
      <c r="Q106" s="10"/>
    </row>
    <row r="107" spans="1:17" s="19" customFormat="1" ht="15.6" x14ac:dyDescent="0.3">
      <c r="A107" s="28">
        <v>101</v>
      </c>
      <c r="B107" s="6"/>
      <c r="C107" s="43"/>
      <c r="D107" s="43"/>
      <c r="E107" s="44"/>
      <c r="F107" s="43"/>
      <c r="G107" s="45"/>
      <c r="H107" s="46"/>
      <c r="I107" s="7"/>
      <c r="J107" s="46"/>
      <c r="K107" s="8"/>
      <c r="L107" s="33"/>
      <c r="M107" s="8"/>
      <c r="N107" s="8"/>
      <c r="O107" s="8"/>
      <c r="P107" s="8"/>
      <c r="Q107" s="10"/>
    </row>
    <row r="108" spans="1:17" s="19" customFormat="1" ht="15.6" x14ac:dyDescent="0.3">
      <c r="A108" s="28">
        <v>102</v>
      </c>
      <c r="B108" s="6"/>
      <c r="C108" s="43"/>
      <c r="D108" s="43"/>
      <c r="E108" s="44"/>
      <c r="F108" s="43"/>
      <c r="G108" s="45"/>
      <c r="H108" s="46"/>
      <c r="I108" s="7"/>
      <c r="J108" s="46"/>
      <c r="K108" s="8"/>
      <c r="L108" s="33"/>
      <c r="M108" s="8"/>
      <c r="N108" s="8"/>
      <c r="O108" s="8"/>
      <c r="P108" s="8"/>
      <c r="Q108" s="10"/>
    </row>
    <row r="109" spans="1:17" s="19" customFormat="1" ht="15.6" x14ac:dyDescent="0.3">
      <c r="A109" s="47">
        <v>103</v>
      </c>
      <c r="B109" s="6"/>
      <c r="C109" s="43"/>
      <c r="D109" s="43"/>
      <c r="E109" s="44"/>
      <c r="F109" s="43"/>
      <c r="G109" s="45"/>
      <c r="H109" s="46"/>
      <c r="I109" s="7"/>
      <c r="J109" s="46"/>
      <c r="K109" s="8"/>
      <c r="L109" s="33"/>
      <c r="M109" s="8"/>
      <c r="N109" s="8"/>
      <c r="O109" s="8"/>
      <c r="P109" s="8"/>
      <c r="Q109" s="10"/>
    </row>
    <row r="110" spans="1:17" s="19" customFormat="1" ht="15.6" x14ac:dyDescent="0.3">
      <c r="A110" s="28">
        <v>104</v>
      </c>
      <c r="B110" s="6"/>
      <c r="C110" s="43"/>
      <c r="D110" s="43"/>
      <c r="E110" s="44"/>
      <c r="F110" s="43"/>
      <c r="G110" s="45"/>
      <c r="H110" s="46"/>
      <c r="I110" s="7"/>
      <c r="J110" s="46"/>
      <c r="K110" s="8"/>
      <c r="L110" s="33"/>
      <c r="M110" s="8"/>
      <c r="N110" s="8"/>
      <c r="O110" s="8"/>
      <c r="P110" s="8"/>
      <c r="Q110" s="10"/>
    </row>
    <row r="111" spans="1:17" s="19" customFormat="1" ht="15.6" x14ac:dyDescent="0.3">
      <c r="A111" s="28">
        <v>105</v>
      </c>
      <c r="B111" s="6"/>
      <c r="C111" s="43"/>
      <c r="D111" s="43"/>
      <c r="E111" s="44"/>
      <c r="F111" s="43"/>
      <c r="G111" s="45"/>
      <c r="H111" s="46"/>
      <c r="I111" s="7"/>
      <c r="J111" s="46"/>
      <c r="K111" s="8"/>
      <c r="L111" s="33"/>
      <c r="M111" s="8"/>
      <c r="N111" s="8"/>
      <c r="O111" s="8"/>
      <c r="P111" s="8"/>
      <c r="Q111" s="10"/>
    </row>
    <row r="112" spans="1:17" s="19" customFormat="1" ht="15.6" x14ac:dyDescent="0.3">
      <c r="A112" s="47">
        <v>106</v>
      </c>
      <c r="B112" s="6"/>
      <c r="C112" s="43"/>
      <c r="D112" s="43"/>
      <c r="E112" s="44"/>
      <c r="F112" s="43"/>
      <c r="G112" s="45"/>
      <c r="H112" s="46"/>
      <c r="I112" s="7"/>
      <c r="J112" s="46"/>
      <c r="K112" s="8"/>
      <c r="L112" s="33"/>
      <c r="M112" s="8"/>
      <c r="N112" s="8"/>
      <c r="O112" s="8"/>
      <c r="P112" s="8"/>
      <c r="Q112" s="10"/>
    </row>
    <row r="113" spans="1:17" s="19" customFormat="1" ht="15.6" x14ac:dyDescent="0.3">
      <c r="A113" s="28">
        <v>107</v>
      </c>
      <c r="B113" s="6"/>
      <c r="C113" s="43"/>
      <c r="D113" s="43"/>
      <c r="E113" s="44"/>
      <c r="F113" s="43"/>
      <c r="G113" s="45"/>
      <c r="H113" s="46"/>
      <c r="I113" s="7"/>
      <c r="J113" s="46"/>
      <c r="K113" s="8"/>
      <c r="L113" s="33"/>
      <c r="M113" s="8"/>
      <c r="N113" s="8"/>
      <c r="O113" s="8"/>
      <c r="P113" s="8"/>
      <c r="Q113" s="10"/>
    </row>
    <row r="114" spans="1:17" s="19" customFormat="1" ht="15.6" x14ac:dyDescent="0.3">
      <c r="A114" s="28">
        <v>108</v>
      </c>
      <c r="B114" s="6"/>
      <c r="C114" s="43"/>
      <c r="D114" s="43"/>
      <c r="E114" s="44"/>
      <c r="F114" s="43"/>
      <c r="G114" s="45"/>
      <c r="H114" s="46"/>
      <c r="I114" s="7"/>
      <c r="J114" s="46"/>
      <c r="K114" s="8"/>
      <c r="L114" s="33"/>
      <c r="M114" s="8"/>
      <c r="N114" s="8"/>
      <c r="O114" s="8"/>
      <c r="P114" s="8"/>
      <c r="Q114" s="10"/>
    </row>
    <row r="115" spans="1:17" s="19" customFormat="1" ht="15.6" x14ac:dyDescent="0.3">
      <c r="A115" s="47">
        <v>109</v>
      </c>
      <c r="B115" s="6"/>
      <c r="C115" s="43"/>
      <c r="D115" s="43"/>
      <c r="E115" s="44"/>
      <c r="F115" s="43"/>
      <c r="G115" s="45"/>
      <c r="H115" s="46"/>
      <c r="I115" s="7"/>
      <c r="J115" s="46"/>
      <c r="K115" s="8"/>
      <c r="L115" s="33"/>
      <c r="M115" s="8"/>
      <c r="N115" s="8"/>
      <c r="O115" s="8"/>
      <c r="P115" s="8"/>
      <c r="Q115" s="10"/>
    </row>
    <row r="116" spans="1:17" s="19" customFormat="1" ht="15.6" x14ac:dyDescent="0.3">
      <c r="A116" s="28">
        <v>110</v>
      </c>
      <c r="B116" s="6"/>
      <c r="C116" s="43"/>
      <c r="D116" s="43"/>
      <c r="E116" s="44"/>
      <c r="F116" s="43"/>
      <c r="G116" s="45"/>
      <c r="H116" s="46"/>
      <c r="I116" s="7"/>
      <c r="J116" s="46"/>
      <c r="K116" s="8"/>
      <c r="L116" s="33"/>
      <c r="M116" s="8"/>
      <c r="N116" s="8"/>
      <c r="O116" s="8"/>
      <c r="P116" s="8"/>
      <c r="Q116" s="10"/>
    </row>
    <row r="117" spans="1:17" s="19" customFormat="1" ht="15.6" x14ac:dyDescent="0.3">
      <c r="A117" s="28">
        <v>111</v>
      </c>
      <c r="B117" s="6"/>
      <c r="C117" s="43"/>
      <c r="D117" s="43"/>
      <c r="E117" s="44"/>
      <c r="F117" s="43"/>
      <c r="G117" s="45"/>
      <c r="H117" s="46"/>
      <c r="I117" s="7"/>
      <c r="J117" s="46"/>
      <c r="K117" s="8"/>
      <c r="L117" s="33"/>
      <c r="M117" s="8"/>
      <c r="N117" s="8"/>
      <c r="O117" s="8"/>
      <c r="P117" s="8"/>
      <c r="Q117" s="10"/>
    </row>
    <row r="118" spans="1:17" s="19" customFormat="1" ht="15.6" x14ac:dyDescent="0.3">
      <c r="A118" s="47">
        <v>112</v>
      </c>
      <c r="B118" s="6"/>
      <c r="C118" s="43"/>
      <c r="D118" s="43"/>
      <c r="E118" s="44"/>
      <c r="F118" s="43"/>
      <c r="G118" s="45"/>
      <c r="H118" s="46"/>
      <c r="I118" s="7"/>
      <c r="J118" s="46"/>
      <c r="K118" s="8"/>
      <c r="L118" s="33"/>
      <c r="M118" s="8"/>
      <c r="N118" s="8"/>
      <c r="O118" s="8"/>
      <c r="P118" s="8"/>
      <c r="Q118" s="10"/>
    </row>
    <row r="119" spans="1:17" s="19" customFormat="1" ht="15.6" x14ac:dyDescent="0.3">
      <c r="A119" s="28">
        <v>113</v>
      </c>
      <c r="B119" s="6"/>
      <c r="C119" s="43"/>
      <c r="D119" s="43"/>
      <c r="E119" s="44"/>
      <c r="F119" s="43"/>
      <c r="G119" s="45"/>
      <c r="H119" s="46"/>
      <c r="I119" s="7"/>
      <c r="J119" s="46"/>
      <c r="K119" s="8"/>
      <c r="L119" s="33"/>
      <c r="M119" s="8"/>
      <c r="N119" s="8"/>
      <c r="O119" s="8"/>
      <c r="P119" s="8"/>
      <c r="Q119" s="10"/>
    </row>
    <row r="120" spans="1:17" s="19" customFormat="1" ht="15.6" x14ac:dyDescent="0.3">
      <c r="A120" s="28">
        <v>114</v>
      </c>
      <c r="B120" s="6"/>
      <c r="C120" s="43"/>
      <c r="D120" s="43"/>
      <c r="E120" s="44"/>
      <c r="F120" s="43"/>
      <c r="G120" s="45"/>
      <c r="H120" s="46"/>
      <c r="I120" s="7"/>
      <c r="J120" s="46"/>
      <c r="K120" s="8"/>
      <c r="L120" s="33"/>
      <c r="M120" s="8"/>
      <c r="N120" s="8"/>
      <c r="O120" s="8"/>
      <c r="P120" s="8"/>
      <c r="Q120" s="10"/>
    </row>
    <row r="121" spans="1:17" s="19" customFormat="1" ht="15.6" x14ac:dyDescent="0.3">
      <c r="A121" s="47">
        <v>115</v>
      </c>
      <c r="B121" s="6"/>
      <c r="C121" s="43"/>
      <c r="D121" s="43"/>
      <c r="E121" s="44"/>
      <c r="F121" s="43"/>
      <c r="G121" s="45"/>
      <c r="H121" s="46"/>
      <c r="I121" s="7"/>
      <c r="J121" s="46"/>
      <c r="K121" s="8"/>
      <c r="L121" s="33"/>
      <c r="M121" s="8"/>
      <c r="N121" s="8"/>
      <c r="O121" s="8"/>
      <c r="P121" s="8"/>
      <c r="Q121" s="10"/>
    </row>
    <row r="122" spans="1:17" s="19" customFormat="1" ht="15.6" x14ac:dyDescent="0.3">
      <c r="A122" s="28">
        <v>116</v>
      </c>
      <c r="B122" s="6"/>
      <c r="C122" s="43"/>
      <c r="D122" s="43"/>
      <c r="E122" s="44"/>
      <c r="F122" s="43"/>
      <c r="G122" s="45"/>
      <c r="H122" s="46"/>
      <c r="I122" s="7"/>
      <c r="J122" s="46"/>
      <c r="K122" s="8"/>
      <c r="L122" s="33"/>
      <c r="M122" s="8"/>
      <c r="N122" s="8"/>
      <c r="O122" s="8"/>
      <c r="P122" s="8"/>
      <c r="Q122" s="10"/>
    </row>
    <row r="123" spans="1:17" s="19" customFormat="1" ht="15.6" x14ac:dyDescent="0.3">
      <c r="A123" s="28">
        <v>117</v>
      </c>
      <c r="B123" s="6"/>
      <c r="C123" s="43"/>
      <c r="D123" s="43"/>
      <c r="E123" s="44"/>
      <c r="F123" s="43"/>
      <c r="G123" s="45"/>
      <c r="H123" s="46"/>
      <c r="I123" s="7"/>
      <c r="J123" s="46"/>
      <c r="K123" s="8"/>
      <c r="L123" s="33"/>
      <c r="M123" s="8"/>
      <c r="N123" s="8"/>
      <c r="O123" s="8"/>
      <c r="P123" s="8"/>
      <c r="Q123" s="10"/>
    </row>
    <row r="124" spans="1:17" s="19" customFormat="1" ht="15.6" x14ac:dyDescent="0.3">
      <c r="A124" s="47">
        <v>118</v>
      </c>
      <c r="B124" s="6"/>
      <c r="C124" s="43"/>
      <c r="D124" s="43"/>
      <c r="E124" s="44"/>
      <c r="F124" s="43"/>
      <c r="G124" s="45"/>
      <c r="H124" s="46"/>
      <c r="I124" s="7"/>
      <c r="J124" s="46"/>
      <c r="K124" s="8"/>
      <c r="L124" s="33"/>
      <c r="M124" s="8"/>
      <c r="N124" s="8"/>
      <c r="O124" s="8"/>
      <c r="P124" s="8"/>
      <c r="Q124" s="10"/>
    </row>
    <row r="125" spans="1:17" s="19" customFormat="1" ht="15.6" x14ac:dyDescent="0.3">
      <c r="A125" s="28">
        <v>119</v>
      </c>
      <c r="B125" s="6"/>
      <c r="C125" s="43"/>
      <c r="D125" s="43"/>
      <c r="E125" s="44"/>
      <c r="F125" s="43"/>
      <c r="G125" s="45"/>
      <c r="H125" s="46"/>
      <c r="I125" s="7"/>
      <c r="J125" s="46"/>
      <c r="K125" s="8"/>
      <c r="L125" s="33"/>
      <c r="M125" s="8"/>
      <c r="N125" s="8"/>
      <c r="O125" s="8"/>
      <c r="P125" s="8"/>
      <c r="Q125" s="10"/>
    </row>
    <row r="126" spans="1:17" s="19" customFormat="1" ht="15.6" x14ac:dyDescent="0.3">
      <c r="A126" s="28">
        <v>120</v>
      </c>
      <c r="B126" s="6"/>
      <c r="C126" s="43"/>
      <c r="D126" s="43"/>
      <c r="E126" s="44"/>
      <c r="F126" s="43"/>
      <c r="G126" s="45"/>
      <c r="H126" s="46"/>
      <c r="I126" s="7"/>
      <c r="J126" s="46"/>
      <c r="K126" s="8"/>
      <c r="L126" s="33"/>
      <c r="M126" s="8"/>
      <c r="N126" s="8"/>
      <c r="O126" s="8"/>
      <c r="P126" s="8"/>
      <c r="Q126" s="10"/>
    </row>
    <row r="127" spans="1:17" s="19" customFormat="1" ht="15.6" x14ac:dyDescent="0.3">
      <c r="A127" s="47">
        <v>121</v>
      </c>
      <c r="B127" s="6"/>
      <c r="C127" s="43"/>
      <c r="D127" s="43"/>
      <c r="E127" s="44"/>
      <c r="F127" s="43"/>
      <c r="G127" s="45"/>
      <c r="H127" s="46"/>
      <c r="I127" s="7"/>
      <c r="J127" s="46"/>
      <c r="K127" s="8"/>
      <c r="L127" s="33"/>
      <c r="M127" s="8"/>
      <c r="N127" s="8"/>
      <c r="O127" s="8"/>
      <c r="P127" s="8"/>
      <c r="Q127" s="10"/>
    </row>
    <row r="128" spans="1:17" s="19" customFormat="1" ht="15.6" x14ac:dyDescent="0.3">
      <c r="A128" s="28">
        <v>122</v>
      </c>
      <c r="B128" s="6"/>
      <c r="C128" s="43"/>
      <c r="D128" s="43"/>
      <c r="E128" s="44"/>
      <c r="F128" s="43"/>
      <c r="G128" s="45"/>
      <c r="H128" s="46"/>
      <c r="I128" s="7"/>
      <c r="J128" s="46"/>
      <c r="K128" s="8"/>
      <c r="L128" s="33"/>
      <c r="M128" s="8"/>
      <c r="N128" s="8"/>
      <c r="O128" s="8"/>
      <c r="P128" s="8"/>
      <c r="Q128" s="10"/>
    </row>
    <row r="129" spans="1:17" s="19" customFormat="1" ht="15.6" x14ac:dyDescent="0.3">
      <c r="A129" s="28">
        <v>123</v>
      </c>
      <c r="B129" s="6"/>
      <c r="C129" s="43"/>
      <c r="D129" s="43"/>
      <c r="E129" s="44"/>
      <c r="F129" s="43"/>
      <c r="G129" s="45"/>
      <c r="H129" s="46"/>
      <c r="I129" s="7"/>
      <c r="J129" s="46"/>
      <c r="K129" s="8"/>
      <c r="L129" s="33"/>
      <c r="M129" s="8"/>
      <c r="N129" s="8"/>
      <c r="O129" s="8"/>
      <c r="P129" s="8"/>
      <c r="Q129" s="10"/>
    </row>
    <row r="130" spans="1:17" s="19" customFormat="1" ht="15.6" x14ac:dyDescent="0.3">
      <c r="A130" s="47">
        <v>124</v>
      </c>
      <c r="B130" s="6"/>
      <c r="C130" s="43"/>
      <c r="D130" s="43"/>
      <c r="E130" s="44"/>
      <c r="F130" s="43"/>
      <c r="G130" s="45"/>
      <c r="H130" s="46"/>
      <c r="I130" s="7"/>
      <c r="J130" s="46"/>
      <c r="K130" s="8"/>
      <c r="L130" s="33"/>
      <c r="M130" s="8"/>
      <c r="N130" s="8"/>
      <c r="O130" s="8"/>
      <c r="P130" s="8"/>
      <c r="Q130" s="10"/>
    </row>
    <row r="131" spans="1:17" s="19" customFormat="1" ht="15.6" x14ac:dyDescent="0.3">
      <c r="A131" s="28">
        <v>125</v>
      </c>
      <c r="B131" s="6"/>
      <c r="C131" s="43"/>
      <c r="D131" s="43"/>
      <c r="E131" s="44"/>
      <c r="F131" s="43"/>
      <c r="G131" s="45"/>
      <c r="H131" s="46"/>
      <c r="I131" s="7"/>
      <c r="J131" s="46"/>
      <c r="K131" s="8"/>
      <c r="L131" s="33"/>
      <c r="M131" s="8"/>
      <c r="N131" s="8"/>
      <c r="O131" s="8"/>
      <c r="P131" s="8"/>
      <c r="Q131" s="10"/>
    </row>
    <row r="132" spans="1:17" s="19" customFormat="1" ht="15.6" x14ac:dyDescent="0.3">
      <c r="A132" s="28">
        <v>126</v>
      </c>
      <c r="B132" s="6"/>
      <c r="C132" s="43"/>
      <c r="D132" s="43"/>
      <c r="E132" s="44"/>
      <c r="F132" s="43"/>
      <c r="G132" s="45"/>
      <c r="H132" s="46"/>
      <c r="I132" s="7"/>
      <c r="J132" s="46"/>
      <c r="K132" s="8"/>
      <c r="L132" s="33"/>
      <c r="M132" s="8"/>
      <c r="N132" s="8"/>
      <c r="O132" s="8"/>
      <c r="P132" s="8"/>
      <c r="Q132" s="10"/>
    </row>
    <row r="133" spans="1:17" s="19" customFormat="1" ht="15.6" x14ac:dyDescent="0.3">
      <c r="A133" s="47">
        <v>127</v>
      </c>
      <c r="B133" s="6"/>
      <c r="C133" s="43"/>
      <c r="D133" s="43"/>
      <c r="E133" s="44"/>
      <c r="F133" s="43"/>
      <c r="G133" s="45"/>
      <c r="H133" s="46"/>
      <c r="I133" s="7"/>
      <c r="J133" s="46"/>
      <c r="K133" s="8"/>
      <c r="L133" s="33"/>
      <c r="M133" s="8"/>
      <c r="N133" s="8"/>
      <c r="O133" s="8"/>
      <c r="P133" s="8"/>
      <c r="Q133" s="10"/>
    </row>
    <row r="134" spans="1:17" s="19" customFormat="1" ht="15.6" x14ac:dyDescent="0.3">
      <c r="A134" s="28">
        <v>128</v>
      </c>
      <c r="B134" s="6"/>
      <c r="C134" s="43"/>
      <c r="D134" s="43"/>
      <c r="E134" s="44"/>
      <c r="F134" s="43"/>
      <c r="G134" s="45"/>
      <c r="H134" s="46"/>
      <c r="I134" s="7"/>
      <c r="J134" s="46"/>
      <c r="K134" s="8"/>
      <c r="L134" s="33"/>
      <c r="M134" s="8"/>
      <c r="N134" s="8"/>
      <c r="O134" s="8"/>
      <c r="P134" s="8"/>
      <c r="Q134" s="10"/>
    </row>
    <row r="135" spans="1:17" s="19" customFormat="1" ht="15.6" x14ac:dyDescent="0.3">
      <c r="A135" s="28">
        <v>129</v>
      </c>
      <c r="B135" s="6"/>
      <c r="C135" s="43"/>
      <c r="D135" s="43"/>
      <c r="E135" s="44"/>
      <c r="F135" s="43"/>
      <c r="G135" s="45"/>
      <c r="H135" s="46"/>
      <c r="I135" s="7"/>
      <c r="J135" s="46"/>
      <c r="K135" s="8"/>
      <c r="L135" s="33"/>
      <c r="M135" s="8"/>
      <c r="N135" s="8"/>
      <c r="O135" s="8"/>
      <c r="P135" s="8"/>
      <c r="Q135" s="10"/>
    </row>
    <row r="136" spans="1:17" s="19" customFormat="1" ht="15.6" x14ac:dyDescent="0.3">
      <c r="A136" s="47">
        <v>130</v>
      </c>
      <c r="B136" s="6"/>
      <c r="C136" s="43"/>
      <c r="D136" s="43"/>
      <c r="E136" s="44"/>
      <c r="F136" s="43"/>
      <c r="G136" s="45"/>
      <c r="H136" s="46"/>
      <c r="I136" s="7"/>
      <c r="J136" s="46"/>
      <c r="K136" s="8"/>
      <c r="L136" s="33"/>
      <c r="M136" s="8"/>
      <c r="N136" s="8"/>
      <c r="O136" s="8"/>
      <c r="P136" s="8"/>
      <c r="Q136" s="10"/>
    </row>
    <row r="137" spans="1:17" s="19" customFormat="1" ht="15.6" x14ac:dyDescent="0.3">
      <c r="A137" s="28">
        <v>131</v>
      </c>
      <c r="B137" s="6"/>
      <c r="C137" s="43"/>
      <c r="D137" s="43"/>
      <c r="E137" s="44"/>
      <c r="F137" s="43"/>
      <c r="G137" s="45"/>
      <c r="H137" s="46"/>
      <c r="I137" s="7"/>
      <c r="J137" s="46"/>
      <c r="K137" s="8"/>
      <c r="L137" s="33"/>
      <c r="M137" s="8"/>
      <c r="N137" s="8"/>
      <c r="O137" s="8"/>
      <c r="P137" s="8"/>
      <c r="Q137" s="10"/>
    </row>
    <row r="138" spans="1:17" s="19" customFormat="1" ht="15.6" x14ac:dyDescent="0.3">
      <c r="A138" s="28">
        <v>132</v>
      </c>
      <c r="B138" s="6"/>
      <c r="C138" s="43"/>
      <c r="D138" s="43"/>
      <c r="E138" s="44"/>
      <c r="F138" s="43"/>
      <c r="G138" s="45"/>
      <c r="H138" s="46"/>
      <c r="I138" s="7"/>
      <c r="J138" s="46"/>
      <c r="K138" s="8"/>
      <c r="L138" s="33"/>
      <c r="M138" s="8"/>
      <c r="N138" s="8"/>
      <c r="O138" s="8"/>
      <c r="P138" s="8"/>
      <c r="Q138" s="10"/>
    </row>
    <row r="139" spans="1:17" s="19" customFormat="1" ht="15.6" x14ac:dyDescent="0.3">
      <c r="A139" s="47">
        <v>133</v>
      </c>
      <c r="B139" s="6"/>
      <c r="C139" s="43"/>
      <c r="D139" s="43"/>
      <c r="E139" s="44"/>
      <c r="F139" s="43"/>
      <c r="G139" s="45"/>
      <c r="H139" s="46"/>
      <c r="I139" s="7"/>
      <c r="J139" s="46"/>
      <c r="K139" s="8"/>
      <c r="L139" s="33"/>
      <c r="M139" s="8"/>
      <c r="N139" s="8"/>
      <c r="O139" s="8"/>
      <c r="P139" s="8"/>
      <c r="Q139" s="10"/>
    </row>
    <row r="140" spans="1:17" s="19" customFormat="1" ht="15.6" x14ac:dyDescent="0.3">
      <c r="A140" s="28">
        <v>134</v>
      </c>
      <c r="B140" s="6"/>
      <c r="C140" s="43"/>
      <c r="D140" s="43"/>
      <c r="E140" s="44"/>
      <c r="F140" s="43"/>
      <c r="G140" s="45"/>
      <c r="H140" s="46"/>
      <c r="I140" s="7"/>
      <c r="J140" s="46"/>
      <c r="K140" s="8"/>
      <c r="L140" s="33"/>
      <c r="M140" s="8"/>
      <c r="N140" s="8"/>
      <c r="O140" s="8"/>
      <c r="P140" s="8"/>
      <c r="Q140" s="10"/>
    </row>
    <row r="141" spans="1:17" s="19" customFormat="1" ht="15.6" x14ac:dyDescent="0.3">
      <c r="A141" s="28">
        <v>135</v>
      </c>
      <c r="B141" s="6"/>
      <c r="C141" s="43"/>
      <c r="D141" s="43"/>
      <c r="E141" s="44"/>
      <c r="F141" s="43"/>
      <c r="G141" s="45"/>
      <c r="H141" s="46"/>
      <c r="I141" s="7"/>
      <c r="J141" s="46"/>
      <c r="K141" s="8"/>
      <c r="L141" s="33"/>
      <c r="M141" s="8"/>
      <c r="N141" s="8"/>
      <c r="O141" s="8"/>
      <c r="P141" s="8"/>
      <c r="Q141" s="10"/>
    </row>
    <row r="142" spans="1:17" s="19" customFormat="1" ht="15.6" x14ac:dyDescent="0.3">
      <c r="A142" s="47">
        <v>136</v>
      </c>
      <c r="B142" s="6"/>
      <c r="C142" s="43"/>
      <c r="D142" s="43"/>
      <c r="E142" s="44"/>
      <c r="F142" s="43"/>
      <c r="G142" s="45"/>
      <c r="H142" s="46"/>
      <c r="I142" s="7"/>
      <c r="J142" s="46"/>
      <c r="K142" s="8"/>
      <c r="L142" s="33"/>
      <c r="M142" s="8"/>
      <c r="N142" s="8"/>
      <c r="O142" s="8"/>
      <c r="P142" s="8"/>
      <c r="Q142" s="10"/>
    </row>
    <row r="143" spans="1:17" s="19" customFormat="1" ht="15.6" x14ac:dyDescent="0.3">
      <c r="A143" s="28">
        <v>137</v>
      </c>
      <c r="B143" s="6"/>
      <c r="C143" s="43"/>
      <c r="D143" s="43"/>
      <c r="E143" s="44"/>
      <c r="F143" s="43"/>
      <c r="G143" s="45"/>
      <c r="H143" s="46"/>
      <c r="I143" s="7"/>
      <c r="J143" s="46"/>
      <c r="K143" s="8"/>
      <c r="L143" s="33"/>
      <c r="M143" s="8"/>
      <c r="N143" s="8"/>
      <c r="O143" s="8"/>
      <c r="P143" s="8"/>
      <c r="Q143" s="10"/>
    </row>
    <row r="144" spans="1:17" s="19" customFormat="1" ht="15.6" x14ac:dyDescent="0.3">
      <c r="A144" s="28">
        <v>138</v>
      </c>
      <c r="B144" s="6"/>
      <c r="C144" s="43"/>
      <c r="D144" s="43"/>
      <c r="E144" s="44"/>
      <c r="F144" s="43"/>
      <c r="G144" s="45"/>
      <c r="H144" s="46"/>
      <c r="I144" s="7"/>
      <c r="J144" s="46"/>
      <c r="K144" s="8"/>
      <c r="L144" s="33"/>
      <c r="M144" s="8"/>
      <c r="N144" s="8"/>
      <c r="O144" s="8"/>
      <c r="P144" s="8"/>
      <c r="Q144" s="10"/>
    </row>
    <row r="145" spans="1:17" s="19" customFormat="1" ht="15.6" x14ac:dyDescent="0.3">
      <c r="A145" s="47">
        <v>139</v>
      </c>
      <c r="B145" s="6"/>
      <c r="C145" s="43"/>
      <c r="D145" s="43"/>
      <c r="E145" s="44"/>
      <c r="F145" s="43"/>
      <c r="G145" s="45"/>
      <c r="H145" s="46"/>
      <c r="I145" s="7"/>
      <c r="J145" s="46"/>
      <c r="K145" s="8"/>
      <c r="L145" s="33"/>
      <c r="M145" s="8"/>
      <c r="N145" s="8"/>
      <c r="O145" s="8"/>
      <c r="P145" s="8"/>
      <c r="Q145" s="10"/>
    </row>
    <row r="146" spans="1:17" s="19" customFormat="1" ht="15.6" x14ac:dyDescent="0.3">
      <c r="A146" s="28">
        <v>140</v>
      </c>
      <c r="B146" s="6"/>
      <c r="C146" s="43"/>
      <c r="D146" s="43"/>
      <c r="E146" s="44"/>
      <c r="F146" s="43"/>
      <c r="G146" s="45"/>
      <c r="H146" s="46"/>
      <c r="I146" s="7"/>
      <c r="J146" s="46"/>
      <c r="K146" s="8"/>
      <c r="L146" s="33"/>
      <c r="M146" s="8"/>
      <c r="N146" s="8"/>
      <c r="O146" s="8"/>
      <c r="P146" s="8"/>
      <c r="Q146" s="10"/>
    </row>
    <row r="147" spans="1:17" s="19" customFormat="1" ht="15.6" x14ac:dyDescent="0.3">
      <c r="A147" s="28">
        <v>141</v>
      </c>
      <c r="B147" s="6"/>
      <c r="C147" s="43"/>
      <c r="D147" s="43"/>
      <c r="E147" s="44"/>
      <c r="F147" s="43"/>
      <c r="G147" s="45"/>
      <c r="H147" s="46"/>
      <c r="I147" s="7"/>
      <c r="J147" s="46"/>
      <c r="K147" s="8"/>
      <c r="L147" s="33"/>
      <c r="M147" s="8"/>
      <c r="N147" s="8"/>
      <c r="O147" s="8"/>
      <c r="P147" s="8"/>
      <c r="Q147" s="10"/>
    </row>
    <row r="148" spans="1:17" s="19" customFormat="1" ht="15.6" x14ac:dyDescent="0.3">
      <c r="A148" s="47">
        <v>142</v>
      </c>
      <c r="B148" s="6"/>
      <c r="C148" s="43"/>
      <c r="D148" s="43"/>
      <c r="E148" s="44"/>
      <c r="F148" s="43"/>
      <c r="G148" s="45"/>
      <c r="H148" s="46"/>
      <c r="I148" s="7"/>
      <c r="J148" s="46"/>
      <c r="K148" s="8"/>
      <c r="L148" s="33"/>
      <c r="M148" s="8"/>
      <c r="N148" s="8"/>
      <c r="O148" s="8"/>
      <c r="P148" s="8"/>
      <c r="Q148" s="10"/>
    </row>
    <row r="149" spans="1:17" s="19" customFormat="1" ht="15.6" x14ac:dyDescent="0.3">
      <c r="A149" s="28">
        <v>143</v>
      </c>
      <c r="B149" s="6"/>
      <c r="C149" s="43"/>
      <c r="D149" s="43"/>
      <c r="E149" s="44"/>
      <c r="F149" s="43"/>
      <c r="G149" s="45"/>
      <c r="H149" s="46"/>
      <c r="I149" s="7"/>
      <c r="J149" s="46"/>
      <c r="K149" s="8"/>
      <c r="L149" s="33"/>
      <c r="M149" s="8"/>
      <c r="N149" s="8"/>
      <c r="O149" s="8"/>
      <c r="P149" s="8"/>
      <c r="Q149" s="10"/>
    </row>
    <row r="150" spans="1:17" s="19" customFormat="1" ht="15.6" x14ac:dyDescent="0.3">
      <c r="A150" s="28">
        <v>144</v>
      </c>
      <c r="B150" s="6"/>
      <c r="C150" s="43"/>
      <c r="D150" s="43"/>
      <c r="E150" s="44"/>
      <c r="F150" s="43"/>
      <c r="G150" s="45"/>
      <c r="H150" s="46"/>
      <c r="I150" s="7"/>
      <c r="J150" s="46"/>
      <c r="K150" s="8"/>
      <c r="L150" s="33"/>
      <c r="M150" s="8"/>
      <c r="N150" s="8"/>
      <c r="O150" s="8"/>
      <c r="P150" s="8"/>
      <c r="Q150" s="10"/>
    </row>
    <row r="151" spans="1:17" s="19" customFormat="1" ht="15.6" x14ac:dyDescent="0.3">
      <c r="A151" s="47">
        <v>145</v>
      </c>
      <c r="B151" s="6"/>
      <c r="C151" s="43"/>
      <c r="D151" s="43"/>
      <c r="E151" s="44"/>
      <c r="F151" s="43"/>
      <c r="G151" s="45"/>
      <c r="H151" s="46"/>
      <c r="I151" s="7"/>
      <c r="J151" s="46"/>
      <c r="K151" s="8"/>
      <c r="L151" s="33"/>
      <c r="M151" s="8"/>
      <c r="N151" s="8"/>
      <c r="O151" s="8"/>
      <c r="P151" s="8"/>
      <c r="Q151" s="10"/>
    </row>
    <row r="152" spans="1:17" s="19" customFormat="1" ht="15.6" x14ac:dyDescent="0.3">
      <c r="A152" s="28">
        <v>146</v>
      </c>
      <c r="B152" s="6"/>
      <c r="C152" s="43"/>
      <c r="D152" s="43"/>
      <c r="E152" s="44"/>
      <c r="F152" s="43"/>
      <c r="G152" s="45"/>
      <c r="H152" s="46"/>
      <c r="I152" s="7"/>
      <c r="J152" s="46"/>
      <c r="K152" s="8"/>
      <c r="L152" s="33"/>
      <c r="M152" s="8"/>
      <c r="N152" s="8"/>
      <c r="O152" s="8"/>
      <c r="P152" s="8"/>
      <c r="Q152" s="10"/>
    </row>
    <row r="153" spans="1:17" s="19" customFormat="1" ht="15.6" x14ac:dyDescent="0.3">
      <c r="A153" s="28">
        <v>147</v>
      </c>
      <c r="B153" s="6"/>
      <c r="C153" s="43"/>
      <c r="D153" s="43"/>
      <c r="E153" s="44"/>
      <c r="F153" s="43"/>
      <c r="G153" s="45"/>
      <c r="H153" s="46"/>
      <c r="I153" s="7"/>
      <c r="J153" s="46"/>
      <c r="K153" s="8"/>
      <c r="L153" s="33"/>
      <c r="M153" s="8"/>
      <c r="N153" s="8"/>
      <c r="O153" s="8"/>
      <c r="P153" s="8"/>
      <c r="Q153" s="10"/>
    </row>
    <row r="154" spans="1:17" s="19" customFormat="1" ht="15.6" x14ac:dyDescent="0.3">
      <c r="A154" s="47">
        <v>148</v>
      </c>
      <c r="B154" s="6"/>
      <c r="C154" s="43"/>
      <c r="D154" s="43"/>
      <c r="E154" s="44"/>
      <c r="F154" s="43"/>
      <c r="G154" s="45"/>
      <c r="H154" s="46"/>
      <c r="I154" s="7"/>
      <c r="J154" s="46"/>
      <c r="K154" s="8"/>
      <c r="L154" s="33"/>
      <c r="M154" s="8"/>
      <c r="N154" s="8"/>
      <c r="O154" s="8"/>
      <c r="P154" s="8"/>
      <c r="Q154" s="10"/>
    </row>
    <row r="155" spans="1:17" s="19" customFormat="1" ht="15.6" x14ac:dyDescent="0.3">
      <c r="A155" s="28">
        <v>149</v>
      </c>
      <c r="B155" s="6"/>
      <c r="C155" s="43"/>
      <c r="D155" s="43"/>
      <c r="E155" s="44"/>
      <c r="F155" s="43"/>
      <c r="G155" s="45"/>
      <c r="H155" s="46"/>
      <c r="I155" s="7"/>
      <c r="J155" s="46"/>
      <c r="K155" s="8"/>
      <c r="L155" s="33"/>
      <c r="M155" s="8"/>
      <c r="N155" s="8"/>
      <c r="O155" s="8"/>
      <c r="P155" s="8"/>
      <c r="Q155" s="10"/>
    </row>
    <row r="156" spans="1:17" s="19" customFormat="1" ht="15.6" x14ac:dyDescent="0.3">
      <c r="A156" s="28">
        <v>150</v>
      </c>
      <c r="B156" s="6"/>
      <c r="C156" s="43"/>
      <c r="D156" s="43"/>
      <c r="E156" s="44"/>
      <c r="F156" s="43"/>
      <c r="G156" s="45"/>
      <c r="H156" s="46"/>
      <c r="I156" s="7"/>
      <c r="J156" s="46"/>
      <c r="K156" s="8"/>
      <c r="L156" s="33"/>
      <c r="M156" s="8"/>
      <c r="N156" s="8"/>
      <c r="O156" s="8"/>
      <c r="P156" s="8"/>
      <c r="Q156" s="10"/>
    </row>
    <row r="157" spans="1:17" s="19" customFormat="1" ht="15.6" x14ac:dyDescent="0.3">
      <c r="A157" s="47">
        <v>151</v>
      </c>
      <c r="B157" s="6"/>
      <c r="C157" s="43"/>
      <c r="D157" s="43"/>
      <c r="E157" s="44"/>
      <c r="F157" s="43"/>
      <c r="G157" s="45"/>
      <c r="H157" s="46"/>
      <c r="I157" s="7"/>
      <c r="J157" s="46"/>
      <c r="K157" s="8"/>
      <c r="L157" s="33"/>
      <c r="M157" s="8"/>
      <c r="N157" s="8"/>
      <c r="O157" s="8"/>
      <c r="P157" s="8"/>
      <c r="Q157" s="10"/>
    </row>
    <row r="158" spans="1:17" s="19" customFormat="1" ht="15.6" x14ac:dyDescent="0.3">
      <c r="A158" s="28">
        <v>152</v>
      </c>
      <c r="B158" s="6"/>
      <c r="C158" s="43"/>
      <c r="D158" s="43"/>
      <c r="E158" s="44"/>
      <c r="F158" s="43"/>
      <c r="G158" s="45"/>
      <c r="H158" s="46"/>
      <c r="I158" s="7"/>
      <c r="J158" s="46"/>
      <c r="K158" s="8"/>
      <c r="L158" s="33"/>
      <c r="M158" s="8"/>
      <c r="N158" s="8"/>
      <c r="O158" s="8"/>
      <c r="P158" s="8"/>
      <c r="Q158" s="10"/>
    </row>
    <row r="159" spans="1:17" s="19" customFormat="1" ht="15.6" x14ac:dyDescent="0.3">
      <c r="A159" s="28">
        <v>153</v>
      </c>
      <c r="B159" s="6"/>
      <c r="C159" s="43"/>
      <c r="D159" s="43"/>
      <c r="E159" s="44"/>
      <c r="F159" s="43"/>
      <c r="G159" s="45"/>
      <c r="H159" s="46"/>
      <c r="I159" s="7"/>
      <c r="J159" s="46"/>
      <c r="K159" s="8"/>
      <c r="L159" s="33"/>
      <c r="M159" s="8"/>
      <c r="N159" s="8"/>
      <c r="O159" s="8"/>
      <c r="P159" s="8"/>
      <c r="Q159" s="10"/>
    </row>
    <row r="160" spans="1:17" s="19" customFormat="1" ht="15.6" x14ac:dyDescent="0.3">
      <c r="A160" s="47">
        <v>154</v>
      </c>
      <c r="B160" s="6"/>
      <c r="C160" s="43"/>
      <c r="D160" s="43"/>
      <c r="E160" s="44"/>
      <c r="F160" s="43"/>
      <c r="G160" s="45"/>
      <c r="H160" s="46"/>
      <c r="I160" s="7"/>
      <c r="J160" s="46"/>
      <c r="K160" s="8"/>
      <c r="L160" s="33"/>
      <c r="M160" s="8"/>
      <c r="N160" s="8"/>
      <c r="O160" s="8"/>
      <c r="P160" s="8"/>
      <c r="Q160" s="10"/>
    </row>
    <row r="161" spans="1:17" s="19" customFormat="1" ht="15.6" x14ac:dyDescent="0.3">
      <c r="A161" s="28">
        <v>155</v>
      </c>
      <c r="B161" s="6"/>
      <c r="C161" s="43"/>
      <c r="D161" s="43"/>
      <c r="E161" s="44"/>
      <c r="F161" s="43"/>
      <c r="G161" s="45"/>
      <c r="H161" s="46"/>
      <c r="I161" s="7"/>
      <c r="J161" s="46"/>
      <c r="K161" s="8"/>
      <c r="L161" s="33"/>
      <c r="M161" s="8"/>
      <c r="N161" s="8"/>
      <c r="O161" s="8"/>
      <c r="P161" s="8"/>
      <c r="Q161" s="10"/>
    </row>
    <row r="162" spans="1:17" s="19" customFormat="1" ht="15.6" x14ac:dyDescent="0.3">
      <c r="A162" s="28">
        <v>156</v>
      </c>
      <c r="B162" s="6"/>
      <c r="C162" s="43"/>
      <c r="D162" s="43"/>
      <c r="E162" s="44"/>
      <c r="F162" s="43"/>
      <c r="G162" s="45"/>
      <c r="H162" s="46"/>
      <c r="I162" s="7"/>
      <c r="J162" s="46"/>
      <c r="K162" s="8"/>
      <c r="L162" s="33"/>
      <c r="M162" s="8"/>
      <c r="N162" s="8"/>
      <c r="O162" s="8"/>
      <c r="P162" s="8"/>
      <c r="Q162" s="10"/>
    </row>
    <row r="163" spans="1:17" s="19" customFormat="1" ht="15.6" x14ac:dyDescent="0.3">
      <c r="A163" s="47">
        <v>157</v>
      </c>
      <c r="B163" s="6"/>
      <c r="C163" s="43"/>
      <c r="D163" s="43"/>
      <c r="E163" s="44"/>
      <c r="F163" s="43"/>
      <c r="G163" s="45"/>
      <c r="H163" s="46"/>
      <c r="I163" s="7"/>
      <c r="J163" s="46"/>
      <c r="K163" s="8"/>
      <c r="L163" s="33"/>
      <c r="M163" s="8"/>
      <c r="N163" s="8"/>
      <c r="O163" s="8"/>
      <c r="P163" s="8"/>
      <c r="Q163" s="10"/>
    </row>
    <row r="164" spans="1:17" s="19" customFormat="1" ht="15.6" x14ac:dyDescent="0.3">
      <c r="A164" s="28">
        <v>158</v>
      </c>
      <c r="B164" s="6"/>
      <c r="C164" s="43"/>
      <c r="D164" s="43"/>
      <c r="E164" s="44"/>
      <c r="F164" s="43"/>
      <c r="G164" s="45"/>
      <c r="H164" s="46"/>
      <c r="I164" s="7"/>
      <c r="J164" s="46"/>
      <c r="K164" s="8"/>
      <c r="L164" s="33"/>
      <c r="M164" s="8"/>
      <c r="N164" s="8"/>
      <c r="O164" s="8"/>
      <c r="P164" s="8"/>
      <c r="Q164" s="10"/>
    </row>
    <row r="165" spans="1:17" s="19" customFormat="1" ht="15.6" x14ac:dyDescent="0.3">
      <c r="A165" s="28">
        <v>159</v>
      </c>
      <c r="B165" s="6"/>
      <c r="C165" s="43"/>
      <c r="D165" s="43"/>
      <c r="E165" s="44"/>
      <c r="F165" s="43"/>
      <c r="G165" s="45"/>
      <c r="H165" s="46"/>
      <c r="I165" s="7"/>
      <c r="J165" s="46"/>
      <c r="K165" s="8"/>
      <c r="L165" s="33"/>
      <c r="M165" s="8"/>
      <c r="N165" s="8"/>
      <c r="O165" s="8"/>
      <c r="P165" s="8"/>
      <c r="Q165" s="10"/>
    </row>
    <row r="166" spans="1:17" s="19" customFormat="1" ht="15.6" x14ac:dyDescent="0.3">
      <c r="A166" s="47">
        <v>160</v>
      </c>
      <c r="B166" s="6"/>
      <c r="C166" s="43"/>
      <c r="D166" s="43"/>
      <c r="E166" s="44"/>
      <c r="F166" s="43"/>
      <c r="G166" s="45"/>
      <c r="H166" s="46"/>
      <c r="I166" s="7"/>
      <c r="J166" s="46"/>
      <c r="K166" s="8"/>
      <c r="L166" s="33"/>
      <c r="M166" s="8"/>
      <c r="N166" s="8"/>
      <c r="O166" s="8"/>
      <c r="P166" s="8"/>
      <c r="Q166" s="10"/>
    </row>
    <row r="167" spans="1:17" s="19" customFormat="1" ht="15.6" x14ac:dyDescent="0.3">
      <c r="A167" s="28">
        <v>161</v>
      </c>
      <c r="B167" s="6"/>
      <c r="C167" s="43"/>
      <c r="D167" s="43"/>
      <c r="E167" s="44"/>
      <c r="F167" s="43"/>
      <c r="G167" s="45"/>
      <c r="H167" s="46"/>
      <c r="I167" s="7"/>
      <c r="J167" s="46"/>
      <c r="K167" s="8"/>
      <c r="L167" s="33"/>
      <c r="M167" s="8"/>
      <c r="N167" s="8"/>
      <c r="O167" s="8"/>
      <c r="P167" s="8"/>
      <c r="Q167" s="10"/>
    </row>
    <row r="168" spans="1:17" s="19" customFormat="1" ht="15.6" x14ac:dyDescent="0.3">
      <c r="A168" s="28">
        <v>162</v>
      </c>
      <c r="B168" s="6"/>
      <c r="C168" s="43"/>
      <c r="D168" s="43"/>
      <c r="E168" s="44"/>
      <c r="F168" s="43"/>
      <c r="G168" s="45"/>
      <c r="H168" s="46"/>
      <c r="I168" s="7"/>
      <c r="J168" s="46"/>
      <c r="K168" s="8"/>
      <c r="L168" s="33"/>
      <c r="M168" s="8"/>
      <c r="N168" s="8"/>
      <c r="O168" s="8"/>
      <c r="P168" s="8"/>
      <c r="Q168" s="10"/>
    </row>
    <row r="169" spans="1:17" s="19" customFormat="1" ht="15.6" x14ac:dyDescent="0.3">
      <c r="A169" s="47">
        <v>163</v>
      </c>
      <c r="B169" s="6"/>
      <c r="C169" s="43"/>
      <c r="D169" s="43"/>
      <c r="E169" s="44"/>
      <c r="F169" s="43"/>
      <c r="G169" s="45"/>
      <c r="H169" s="46"/>
      <c r="I169" s="7"/>
      <c r="J169" s="46"/>
      <c r="K169" s="8"/>
      <c r="L169" s="33"/>
      <c r="M169" s="8"/>
      <c r="N169" s="8"/>
      <c r="O169" s="8"/>
      <c r="P169" s="8"/>
      <c r="Q169" s="10"/>
    </row>
    <row r="170" spans="1:17" s="19" customFormat="1" ht="15.6" x14ac:dyDescent="0.3">
      <c r="A170" s="28">
        <v>164</v>
      </c>
      <c r="B170" s="6"/>
      <c r="C170" s="43"/>
      <c r="D170" s="43"/>
      <c r="E170" s="44"/>
      <c r="F170" s="43"/>
      <c r="G170" s="45"/>
      <c r="H170" s="46"/>
      <c r="I170" s="7"/>
      <c r="J170" s="46"/>
      <c r="K170" s="8"/>
      <c r="L170" s="33"/>
      <c r="M170" s="8"/>
      <c r="N170" s="8"/>
      <c r="O170" s="8"/>
      <c r="P170" s="8"/>
      <c r="Q170" s="10"/>
    </row>
    <row r="171" spans="1:17" s="19" customFormat="1" ht="15.6" x14ac:dyDescent="0.3">
      <c r="A171" s="28">
        <v>165</v>
      </c>
      <c r="B171" s="6"/>
      <c r="C171" s="43"/>
      <c r="D171" s="43"/>
      <c r="E171" s="44"/>
      <c r="F171" s="43"/>
      <c r="G171" s="45"/>
      <c r="H171" s="46"/>
      <c r="I171" s="7"/>
      <c r="J171" s="46"/>
      <c r="K171" s="8"/>
      <c r="L171" s="33"/>
      <c r="M171" s="8"/>
      <c r="N171" s="8"/>
      <c r="O171" s="8"/>
      <c r="P171" s="8"/>
      <c r="Q171" s="10"/>
    </row>
    <row r="172" spans="1:17" s="19" customFormat="1" ht="15.6" x14ac:dyDescent="0.3">
      <c r="A172" s="47">
        <v>166</v>
      </c>
      <c r="B172" s="6"/>
      <c r="C172" s="43"/>
      <c r="D172" s="43"/>
      <c r="E172" s="44"/>
      <c r="F172" s="43"/>
      <c r="G172" s="45"/>
      <c r="H172" s="46"/>
      <c r="I172" s="7"/>
      <c r="J172" s="46"/>
      <c r="K172" s="8"/>
      <c r="L172" s="33"/>
      <c r="M172" s="8"/>
      <c r="N172" s="8"/>
      <c r="O172" s="8"/>
      <c r="P172" s="8"/>
      <c r="Q172" s="10"/>
    </row>
    <row r="173" spans="1:17" s="19" customFormat="1" ht="15.6" x14ac:dyDescent="0.3">
      <c r="A173" s="28">
        <v>167</v>
      </c>
      <c r="B173" s="6"/>
      <c r="C173" s="43"/>
      <c r="D173" s="43"/>
      <c r="E173" s="44"/>
      <c r="F173" s="43"/>
      <c r="G173" s="45"/>
      <c r="H173" s="46"/>
      <c r="I173" s="7"/>
      <c r="J173" s="46"/>
      <c r="K173" s="8"/>
      <c r="L173" s="33"/>
      <c r="M173" s="8"/>
      <c r="N173" s="8"/>
      <c r="O173" s="8"/>
      <c r="P173" s="8"/>
      <c r="Q173" s="10"/>
    </row>
    <row r="174" spans="1:17" s="19" customFormat="1" ht="15.6" x14ac:dyDescent="0.3">
      <c r="A174" s="28">
        <v>168</v>
      </c>
      <c r="B174" s="6"/>
      <c r="C174" s="43"/>
      <c r="D174" s="43"/>
      <c r="E174" s="44"/>
      <c r="F174" s="43"/>
      <c r="G174" s="45"/>
      <c r="H174" s="46"/>
      <c r="I174" s="7"/>
      <c r="J174" s="46"/>
      <c r="K174" s="8"/>
      <c r="L174" s="33"/>
      <c r="M174" s="8"/>
      <c r="N174" s="8"/>
      <c r="O174" s="8"/>
      <c r="P174" s="8"/>
      <c r="Q174" s="10"/>
    </row>
    <row r="175" spans="1:17" s="19" customFormat="1" ht="15.6" x14ac:dyDescent="0.3">
      <c r="A175" s="47">
        <v>169</v>
      </c>
      <c r="B175" s="6"/>
      <c r="C175" s="43"/>
      <c r="D175" s="43"/>
      <c r="E175" s="44"/>
      <c r="F175" s="43"/>
      <c r="G175" s="45"/>
      <c r="H175" s="46"/>
      <c r="I175" s="7"/>
      <c r="J175" s="46"/>
      <c r="K175" s="8"/>
      <c r="L175" s="33"/>
      <c r="M175" s="8"/>
      <c r="N175" s="8"/>
      <c r="O175" s="8"/>
      <c r="P175" s="8"/>
      <c r="Q175" s="10"/>
    </row>
    <row r="176" spans="1:17" s="19" customFormat="1" ht="15.6" x14ac:dyDescent="0.3">
      <c r="A176" s="28">
        <v>170</v>
      </c>
      <c r="B176" s="6"/>
      <c r="C176" s="43"/>
      <c r="D176" s="43"/>
      <c r="E176" s="44"/>
      <c r="F176" s="43"/>
      <c r="G176" s="45"/>
      <c r="H176" s="46"/>
      <c r="I176" s="7"/>
      <c r="J176" s="46"/>
      <c r="K176" s="8"/>
      <c r="L176" s="33"/>
      <c r="M176" s="8"/>
      <c r="N176" s="8"/>
      <c r="O176" s="8"/>
      <c r="P176" s="8"/>
      <c r="Q176" s="10"/>
    </row>
    <row r="177" spans="1:17" s="19" customFormat="1" ht="15.6" x14ac:dyDescent="0.3">
      <c r="A177" s="28">
        <v>171</v>
      </c>
      <c r="B177" s="6"/>
      <c r="C177" s="43"/>
      <c r="D177" s="43"/>
      <c r="E177" s="44"/>
      <c r="F177" s="43"/>
      <c r="G177" s="45"/>
      <c r="H177" s="46"/>
      <c r="I177" s="7"/>
      <c r="J177" s="46"/>
      <c r="K177" s="8"/>
      <c r="L177" s="33"/>
      <c r="M177" s="8"/>
      <c r="N177" s="8"/>
      <c r="O177" s="8"/>
      <c r="P177" s="8"/>
      <c r="Q177" s="10"/>
    </row>
    <row r="178" spans="1:17" s="19" customFormat="1" ht="15.6" x14ac:dyDescent="0.3">
      <c r="A178" s="47">
        <v>172</v>
      </c>
      <c r="B178" s="6"/>
      <c r="C178" s="43"/>
      <c r="D178" s="43"/>
      <c r="E178" s="44"/>
      <c r="F178" s="43"/>
      <c r="G178" s="45"/>
      <c r="H178" s="46"/>
      <c r="I178" s="7"/>
      <c r="J178" s="46"/>
      <c r="K178" s="8"/>
      <c r="L178" s="33"/>
      <c r="M178" s="8"/>
      <c r="N178" s="8"/>
      <c r="O178" s="8"/>
      <c r="P178" s="8"/>
      <c r="Q178" s="10"/>
    </row>
    <row r="179" spans="1:17" s="19" customFormat="1" ht="15.6" x14ac:dyDescent="0.3">
      <c r="A179" s="28">
        <v>173</v>
      </c>
      <c r="B179" s="6"/>
      <c r="C179" s="43"/>
      <c r="D179" s="43"/>
      <c r="E179" s="44"/>
      <c r="F179" s="43"/>
      <c r="G179" s="45"/>
      <c r="H179" s="46"/>
      <c r="I179" s="7"/>
      <c r="J179" s="46"/>
      <c r="K179" s="8"/>
      <c r="L179" s="33"/>
      <c r="M179" s="8"/>
      <c r="N179" s="8"/>
      <c r="O179" s="8"/>
      <c r="P179" s="8"/>
      <c r="Q179" s="10"/>
    </row>
    <row r="180" spans="1:17" s="19" customFormat="1" ht="15.6" x14ac:dyDescent="0.3">
      <c r="A180" s="28">
        <v>174</v>
      </c>
      <c r="B180" s="6"/>
      <c r="C180" s="43"/>
      <c r="D180" s="43"/>
      <c r="E180" s="44"/>
      <c r="F180" s="43"/>
      <c r="G180" s="45"/>
      <c r="H180" s="46"/>
      <c r="I180" s="7"/>
      <c r="J180" s="46"/>
      <c r="K180" s="8"/>
      <c r="L180" s="33"/>
      <c r="M180" s="8"/>
      <c r="N180" s="8"/>
      <c r="O180" s="8"/>
      <c r="P180" s="8"/>
      <c r="Q180" s="10"/>
    </row>
    <row r="181" spans="1:17" s="19" customFormat="1" ht="15.6" x14ac:dyDescent="0.3">
      <c r="A181" s="47">
        <v>175</v>
      </c>
      <c r="B181" s="6"/>
      <c r="C181" s="43"/>
      <c r="D181" s="43"/>
      <c r="E181" s="44"/>
      <c r="F181" s="43"/>
      <c r="G181" s="45"/>
      <c r="H181" s="46"/>
      <c r="I181" s="7"/>
      <c r="J181" s="46"/>
      <c r="K181" s="8"/>
      <c r="L181" s="33"/>
      <c r="M181" s="8"/>
      <c r="N181" s="8"/>
      <c r="O181" s="8"/>
      <c r="P181" s="8"/>
      <c r="Q181" s="10"/>
    </row>
    <row r="182" spans="1:17" s="19" customFormat="1" ht="15.6" x14ac:dyDescent="0.3">
      <c r="A182" s="28">
        <v>176</v>
      </c>
      <c r="B182" s="6"/>
      <c r="C182" s="43"/>
      <c r="D182" s="43"/>
      <c r="E182" s="44"/>
      <c r="F182" s="43"/>
      <c r="G182" s="45"/>
      <c r="H182" s="46"/>
      <c r="I182" s="7"/>
      <c r="J182" s="46"/>
      <c r="K182" s="8"/>
      <c r="L182" s="33"/>
      <c r="M182" s="8"/>
      <c r="N182" s="8"/>
      <c r="O182" s="8"/>
      <c r="P182" s="8"/>
      <c r="Q182" s="10"/>
    </row>
    <row r="183" spans="1:17" s="19" customFormat="1" ht="15.6" x14ac:dyDescent="0.3">
      <c r="A183" s="28">
        <v>177</v>
      </c>
      <c r="B183" s="6"/>
      <c r="C183" s="43"/>
      <c r="D183" s="43"/>
      <c r="E183" s="44"/>
      <c r="F183" s="43"/>
      <c r="G183" s="45"/>
      <c r="H183" s="46"/>
      <c r="I183" s="7"/>
      <c r="J183" s="46"/>
      <c r="K183" s="8"/>
      <c r="L183" s="33"/>
      <c r="M183" s="8"/>
      <c r="N183" s="8"/>
      <c r="O183" s="8"/>
      <c r="P183" s="8"/>
      <c r="Q183" s="10"/>
    </row>
    <row r="184" spans="1:17" s="19" customFormat="1" ht="15.6" x14ac:dyDescent="0.3">
      <c r="A184" s="47">
        <v>178</v>
      </c>
      <c r="B184" s="6"/>
      <c r="C184" s="43"/>
      <c r="D184" s="43"/>
      <c r="E184" s="44"/>
      <c r="F184" s="43"/>
      <c r="G184" s="45"/>
      <c r="H184" s="46"/>
      <c r="I184" s="7"/>
      <c r="J184" s="46"/>
      <c r="K184" s="8"/>
      <c r="L184" s="33"/>
      <c r="M184" s="8"/>
      <c r="N184" s="8"/>
      <c r="O184" s="8"/>
      <c r="P184" s="8"/>
      <c r="Q184" s="10"/>
    </row>
    <row r="185" spans="1:17" s="19" customFormat="1" ht="15.6" x14ac:dyDescent="0.3">
      <c r="A185" s="28">
        <v>179</v>
      </c>
      <c r="B185" s="6"/>
      <c r="C185" s="43"/>
      <c r="D185" s="43"/>
      <c r="E185" s="44"/>
      <c r="F185" s="43"/>
      <c r="G185" s="45"/>
      <c r="H185" s="46"/>
      <c r="I185" s="7"/>
      <c r="J185" s="46"/>
      <c r="K185" s="8"/>
      <c r="L185" s="33"/>
      <c r="M185" s="8"/>
      <c r="N185" s="8"/>
      <c r="O185" s="8"/>
      <c r="P185" s="8"/>
      <c r="Q185" s="10"/>
    </row>
    <row r="186" spans="1:17" s="19" customFormat="1" ht="15.6" x14ac:dyDescent="0.3">
      <c r="A186" s="28">
        <v>180</v>
      </c>
      <c r="B186" s="6"/>
      <c r="C186" s="43"/>
      <c r="D186" s="43"/>
      <c r="E186" s="44"/>
      <c r="F186" s="43"/>
      <c r="G186" s="45"/>
      <c r="H186" s="46"/>
      <c r="I186" s="7"/>
      <c r="J186" s="46"/>
      <c r="K186" s="8"/>
      <c r="L186" s="33"/>
      <c r="M186" s="8"/>
      <c r="N186" s="8"/>
      <c r="O186" s="8"/>
      <c r="P186" s="8"/>
      <c r="Q186" s="10"/>
    </row>
    <row r="187" spans="1:17" s="19" customFormat="1" ht="15.6" x14ac:dyDescent="0.3">
      <c r="A187" s="47">
        <v>181</v>
      </c>
      <c r="B187" s="6"/>
      <c r="C187" s="43"/>
      <c r="D187" s="43"/>
      <c r="E187" s="44"/>
      <c r="F187" s="43"/>
      <c r="G187" s="45"/>
      <c r="H187" s="46"/>
      <c r="I187" s="7"/>
      <c r="J187" s="46"/>
      <c r="K187" s="8"/>
      <c r="L187" s="33"/>
      <c r="M187" s="8"/>
      <c r="N187" s="8"/>
      <c r="O187" s="8"/>
      <c r="P187" s="8"/>
      <c r="Q187" s="10"/>
    </row>
    <row r="188" spans="1:17" s="19" customFormat="1" ht="15.6" x14ac:dyDescent="0.3">
      <c r="A188" s="28">
        <v>182</v>
      </c>
      <c r="B188" s="6"/>
      <c r="C188" s="43"/>
      <c r="D188" s="43"/>
      <c r="E188" s="44"/>
      <c r="F188" s="43"/>
      <c r="G188" s="45"/>
      <c r="H188" s="46"/>
      <c r="I188" s="7"/>
      <c r="J188" s="46"/>
      <c r="K188" s="8"/>
      <c r="L188" s="33"/>
      <c r="M188" s="8"/>
      <c r="N188" s="8"/>
      <c r="O188" s="8"/>
      <c r="P188" s="8"/>
      <c r="Q188" s="10"/>
    </row>
    <row r="189" spans="1:17" s="19" customFormat="1" ht="15.6" x14ac:dyDescent="0.3">
      <c r="A189" s="28">
        <v>183</v>
      </c>
      <c r="B189" s="6"/>
      <c r="C189" s="43"/>
      <c r="D189" s="43"/>
      <c r="E189" s="44"/>
      <c r="F189" s="43"/>
      <c r="G189" s="45"/>
      <c r="H189" s="46"/>
      <c r="I189" s="7"/>
      <c r="J189" s="46"/>
      <c r="K189" s="8"/>
      <c r="L189" s="33"/>
      <c r="M189" s="8"/>
      <c r="N189" s="8"/>
      <c r="O189" s="8"/>
      <c r="P189" s="8"/>
      <c r="Q189" s="10"/>
    </row>
    <row r="190" spans="1:17" s="19" customFormat="1" ht="15.6" x14ac:dyDescent="0.3">
      <c r="A190" s="47">
        <v>184</v>
      </c>
      <c r="B190" s="6"/>
      <c r="C190" s="43"/>
      <c r="D190" s="43"/>
      <c r="E190" s="44"/>
      <c r="F190" s="43"/>
      <c r="G190" s="45"/>
      <c r="H190" s="46"/>
      <c r="I190" s="7"/>
      <c r="J190" s="46"/>
      <c r="K190" s="8"/>
      <c r="L190" s="33"/>
      <c r="M190" s="8"/>
      <c r="N190" s="8"/>
      <c r="O190" s="8"/>
      <c r="P190" s="8"/>
      <c r="Q190" s="10"/>
    </row>
    <row r="191" spans="1:17" s="19" customFormat="1" ht="15.6" x14ac:dyDescent="0.3">
      <c r="A191" s="28">
        <v>185</v>
      </c>
      <c r="B191" s="6"/>
      <c r="C191" s="43"/>
      <c r="D191" s="43"/>
      <c r="E191" s="44"/>
      <c r="F191" s="43"/>
      <c r="G191" s="45"/>
      <c r="H191" s="46"/>
      <c r="I191" s="7"/>
      <c r="J191" s="46"/>
      <c r="K191" s="8"/>
      <c r="L191" s="33"/>
      <c r="M191" s="8"/>
      <c r="N191" s="8"/>
      <c r="O191" s="8"/>
      <c r="P191" s="8"/>
      <c r="Q191" s="10"/>
    </row>
    <row r="192" spans="1:17" s="19" customFormat="1" ht="15.6" x14ac:dyDescent="0.3">
      <c r="A192" s="28">
        <v>186</v>
      </c>
      <c r="B192" s="6"/>
      <c r="C192" s="43"/>
      <c r="D192" s="43"/>
      <c r="E192" s="44"/>
      <c r="F192" s="43"/>
      <c r="G192" s="45"/>
      <c r="H192" s="46"/>
      <c r="I192" s="7"/>
      <c r="J192" s="46"/>
      <c r="K192" s="8"/>
      <c r="L192" s="33"/>
      <c r="M192" s="8"/>
      <c r="N192" s="8"/>
      <c r="O192" s="8"/>
      <c r="P192" s="8"/>
      <c r="Q192" s="10"/>
    </row>
    <row r="193" spans="1:17" s="19" customFormat="1" ht="15.6" x14ac:dyDescent="0.3">
      <c r="A193" s="47">
        <v>187</v>
      </c>
      <c r="B193" s="6"/>
      <c r="C193" s="43"/>
      <c r="D193" s="43"/>
      <c r="E193" s="44"/>
      <c r="F193" s="43"/>
      <c r="G193" s="45"/>
      <c r="H193" s="46"/>
      <c r="I193" s="7"/>
      <c r="J193" s="46"/>
      <c r="K193" s="8"/>
      <c r="L193" s="33"/>
      <c r="M193" s="8"/>
      <c r="N193" s="8"/>
      <c r="O193" s="8"/>
      <c r="P193" s="8"/>
      <c r="Q193" s="10"/>
    </row>
    <row r="194" spans="1:17" s="19" customFormat="1" ht="15.6" x14ac:dyDescent="0.3">
      <c r="A194" s="28">
        <v>188</v>
      </c>
      <c r="B194" s="6"/>
      <c r="C194" s="43"/>
      <c r="D194" s="43"/>
      <c r="E194" s="44"/>
      <c r="F194" s="43"/>
      <c r="G194" s="45"/>
      <c r="H194" s="46"/>
      <c r="I194" s="7"/>
      <c r="J194" s="46"/>
      <c r="K194" s="8"/>
      <c r="L194" s="33"/>
      <c r="M194" s="8"/>
      <c r="N194" s="8"/>
      <c r="O194" s="8"/>
      <c r="P194" s="8"/>
      <c r="Q194" s="10"/>
    </row>
    <row r="195" spans="1:17" s="19" customFormat="1" ht="15.6" x14ac:dyDescent="0.3">
      <c r="A195" s="28">
        <v>189</v>
      </c>
      <c r="B195" s="6"/>
      <c r="C195" s="43"/>
      <c r="D195" s="43"/>
      <c r="E195" s="44"/>
      <c r="F195" s="43"/>
      <c r="G195" s="45"/>
      <c r="H195" s="46"/>
      <c r="I195" s="7"/>
      <c r="J195" s="46"/>
      <c r="K195" s="8"/>
      <c r="L195" s="33"/>
      <c r="M195" s="8"/>
      <c r="N195" s="8"/>
      <c r="O195" s="8"/>
      <c r="P195" s="8"/>
      <c r="Q195" s="10"/>
    </row>
    <row r="196" spans="1:17" s="19" customFormat="1" ht="15.6" x14ac:dyDescent="0.3">
      <c r="A196" s="47">
        <v>190</v>
      </c>
      <c r="B196" s="6"/>
      <c r="C196" s="43"/>
      <c r="D196" s="43"/>
      <c r="E196" s="44"/>
      <c r="F196" s="43"/>
      <c r="G196" s="45"/>
      <c r="H196" s="46"/>
      <c r="I196" s="7"/>
      <c r="J196" s="46"/>
      <c r="K196" s="8"/>
      <c r="L196" s="33"/>
      <c r="M196" s="8"/>
      <c r="N196" s="8"/>
      <c r="O196" s="8"/>
      <c r="P196" s="8"/>
      <c r="Q196" s="10"/>
    </row>
    <row r="197" spans="1:17" s="19" customFormat="1" ht="15.6" x14ac:dyDescent="0.3">
      <c r="A197" s="28">
        <v>191</v>
      </c>
      <c r="B197" s="6"/>
      <c r="C197" s="43"/>
      <c r="D197" s="43"/>
      <c r="E197" s="44"/>
      <c r="F197" s="43"/>
      <c r="G197" s="45"/>
      <c r="H197" s="46"/>
      <c r="I197" s="7"/>
      <c r="J197" s="46"/>
      <c r="K197" s="8"/>
      <c r="L197" s="33"/>
      <c r="M197" s="8"/>
      <c r="N197" s="8"/>
      <c r="O197" s="8"/>
      <c r="P197" s="8"/>
      <c r="Q197" s="10"/>
    </row>
    <row r="198" spans="1:17" s="19" customFormat="1" ht="15.6" x14ac:dyDescent="0.3">
      <c r="A198" s="28">
        <v>192</v>
      </c>
      <c r="B198" s="6"/>
      <c r="C198" s="43"/>
      <c r="D198" s="43"/>
      <c r="E198" s="44"/>
      <c r="F198" s="43"/>
      <c r="G198" s="45"/>
      <c r="H198" s="46"/>
      <c r="I198" s="7"/>
      <c r="J198" s="46"/>
      <c r="K198" s="8"/>
      <c r="L198" s="33"/>
      <c r="M198" s="8"/>
      <c r="N198" s="8"/>
      <c r="O198" s="8"/>
      <c r="P198" s="8"/>
      <c r="Q198" s="10"/>
    </row>
    <row r="199" spans="1:17" s="19" customFormat="1" ht="15.6" x14ac:dyDescent="0.3">
      <c r="A199" s="47">
        <v>193</v>
      </c>
      <c r="B199" s="6"/>
      <c r="C199" s="43"/>
      <c r="D199" s="43"/>
      <c r="E199" s="44"/>
      <c r="F199" s="43"/>
      <c r="G199" s="45"/>
      <c r="H199" s="46"/>
      <c r="I199" s="7"/>
      <c r="J199" s="46"/>
      <c r="K199" s="8"/>
      <c r="L199" s="33"/>
      <c r="M199" s="8"/>
      <c r="N199" s="8"/>
      <c r="O199" s="8"/>
      <c r="P199" s="8"/>
      <c r="Q199" s="10"/>
    </row>
    <row r="200" spans="1:17" s="19" customFormat="1" ht="15.6" x14ac:dyDescent="0.3">
      <c r="A200" s="28">
        <v>194</v>
      </c>
      <c r="B200" s="6"/>
      <c r="C200" s="43"/>
      <c r="D200" s="43"/>
      <c r="E200" s="44"/>
      <c r="F200" s="43"/>
      <c r="G200" s="45"/>
      <c r="H200" s="46"/>
      <c r="I200" s="7"/>
      <c r="J200" s="46"/>
      <c r="K200" s="8"/>
      <c r="L200" s="33"/>
      <c r="M200" s="8"/>
      <c r="N200" s="8"/>
      <c r="O200" s="8"/>
      <c r="P200" s="8"/>
      <c r="Q200" s="10"/>
    </row>
    <row r="201" spans="1:17" s="19" customFormat="1" ht="15.6" x14ac:dyDescent="0.3">
      <c r="A201" s="28">
        <v>195</v>
      </c>
      <c r="B201" s="6"/>
      <c r="C201" s="43"/>
      <c r="D201" s="43"/>
      <c r="E201" s="44"/>
      <c r="F201" s="43"/>
      <c r="G201" s="45"/>
      <c r="H201" s="46"/>
      <c r="I201" s="7"/>
      <c r="J201" s="46"/>
      <c r="K201" s="8"/>
      <c r="L201" s="33"/>
      <c r="M201" s="8"/>
      <c r="N201" s="8"/>
      <c r="O201" s="8"/>
      <c r="P201" s="8"/>
      <c r="Q201" s="10"/>
    </row>
    <row r="202" spans="1:17" s="19" customFormat="1" ht="15.6" x14ac:dyDescent="0.3">
      <c r="A202" s="47">
        <v>196</v>
      </c>
      <c r="B202" s="6"/>
      <c r="C202" s="43"/>
      <c r="D202" s="43"/>
      <c r="E202" s="44"/>
      <c r="F202" s="43"/>
      <c r="G202" s="45"/>
      <c r="H202" s="46"/>
      <c r="I202" s="7"/>
      <c r="J202" s="46"/>
      <c r="K202" s="8"/>
      <c r="L202" s="33"/>
      <c r="M202" s="8"/>
      <c r="N202" s="8"/>
      <c r="O202" s="8"/>
      <c r="P202" s="8"/>
      <c r="Q202" s="10"/>
    </row>
    <row r="203" spans="1:17" s="19" customFormat="1" ht="15.6" x14ac:dyDescent="0.3">
      <c r="A203" s="28">
        <v>197</v>
      </c>
      <c r="B203" s="6"/>
      <c r="C203" s="43"/>
      <c r="D203" s="43"/>
      <c r="E203" s="44"/>
      <c r="F203" s="43"/>
      <c r="G203" s="45"/>
      <c r="H203" s="46"/>
      <c r="I203" s="7"/>
      <c r="J203" s="46"/>
      <c r="K203" s="8"/>
      <c r="L203" s="33"/>
      <c r="M203" s="8"/>
      <c r="N203" s="8"/>
      <c r="O203" s="8"/>
      <c r="P203" s="8"/>
      <c r="Q203" s="10"/>
    </row>
    <row r="204" spans="1:17" s="19" customFormat="1" ht="15.6" x14ac:dyDescent="0.3">
      <c r="A204" s="28">
        <v>198</v>
      </c>
      <c r="B204" s="6"/>
      <c r="C204" s="43"/>
      <c r="D204" s="43"/>
      <c r="E204" s="44"/>
      <c r="F204" s="43"/>
      <c r="G204" s="45"/>
      <c r="H204" s="46"/>
      <c r="I204" s="7"/>
      <c r="J204" s="46"/>
      <c r="K204" s="8"/>
      <c r="L204" s="33"/>
      <c r="M204" s="8"/>
      <c r="N204" s="8"/>
      <c r="O204" s="8"/>
      <c r="P204" s="8"/>
      <c r="Q204" s="10"/>
    </row>
    <row r="205" spans="1:17" s="19" customFormat="1" ht="15.6" x14ac:dyDescent="0.3">
      <c r="A205" s="47">
        <v>199</v>
      </c>
      <c r="B205" s="6"/>
      <c r="C205" s="43"/>
      <c r="D205" s="43"/>
      <c r="E205" s="44"/>
      <c r="F205" s="43"/>
      <c r="G205" s="45"/>
      <c r="H205" s="46"/>
      <c r="I205" s="7"/>
      <c r="J205" s="46"/>
      <c r="K205" s="8"/>
      <c r="L205" s="33"/>
      <c r="M205" s="8"/>
      <c r="N205" s="8"/>
      <c r="O205" s="8"/>
      <c r="P205" s="8"/>
      <c r="Q205" s="10"/>
    </row>
    <row r="206" spans="1:17" s="19" customFormat="1" ht="15.6" x14ac:dyDescent="0.3">
      <c r="A206" s="28">
        <v>200</v>
      </c>
      <c r="B206" s="6"/>
      <c r="C206" s="43"/>
      <c r="D206" s="43"/>
      <c r="E206" s="44"/>
      <c r="F206" s="43"/>
      <c r="G206" s="45"/>
      <c r="H206" s="46"/>
      <c r="I206" s="7"/>
      <c r="J206" s="46"/>
      <c r="K206" s="8"/>
      <c r="L206" s="33"/>
      <c r="M206" s="8"/>
      <c r="N206" s="8"/>
      <c r="O206" s="8"/>
      <c r="P206" s="8"/>
      <c r="Q206" s="10"/>
    </row>
    <row r="207" spans="1:17" s="19" customFormat="1" ht="15.6" x14ac:dyDescent="0.3">
      <c r="A207" s="28">
        <v>201</v>
      </c>
      <c r="B207" s="6"/>
      <c r="C207" s="43"/>
      <c r="D207" s="43"/>
      <c r="E207" s="44"/>
      <c r="F207" s="43"/>
      <c r="G207" s="45"/>
      <c r="H207" s="46"/>
      <c r="I207" s="7"/>
      <c r="J207" s="46"/>
      <c r="K207" s="8"/>
      <c r="L207" s="33"/>
      <c r="M207" s="8"/>
      <c r="N207" s="8"/>
      <c r="O207" s="8"/>
      <c r="P207" s="8"/>
      <c r="Q207" s="10"/>
    </row>
    <row r="208" spans="1:17" s="19" customFormat="1" ht="15.6" x14ac:dyDescent="0.3">
      <c r="A208" s="47">
        <v>202</v>
      </c>
      <c r="B208" s="6"/>
      <c r="C208" s="43"/>
      <c r="D208" s="43"/>
      <c r="E208" s="44"/>
      <c r="F208" s="43"/>
      <c r="G208" s="45"/>
      <c r="H208" s="46"/>
      <c r="I208" s="7"/>
      <c r="J208" s="46"/>
      <c r="K208" s="8"/>
      <c r="L208" s="33"/>
      <c r="M208" s="8"/>
      <c r="N208" s="8"/>
      <c r="O208" s="8"/>
      <c r="P208" s="8"/>
      <c r="Q208" s="10"/>
    </row>
    <row r="209" spans="1:17" s="19" customFormat="1" ht="15.6" x14ac:dyDescent="0.3">
      <c r="A209" s="28">
        <v>203</v>
      </c>
      <c r="B209" s="6"/>
      <c r="C209" s="43"/>
      <c r="D209" s="43"/>
      <c r="E209" s="44"/>
      <c r="F209" s="43"/>
      <c r="G209" s="45"/>
      <c r="H209" s="46"/>
      <c r="I209" s="7"/>
      <c r="J209" s="46"/>
      <c r="K209" s="8"/>
      <c r="L209" s="33"/>
      <c r="M209" s="8"/>
      <c r="N209" s="8"/>
      <c r="O209" s="8"/>
      <c r="P209" s="8"/>
      <c r="Q209" s="10"/>
    </row>
    <row r="210" spans="1:17" s="19" customFormat="1" ht="15.6" x14ac:dyDescent="0.3">
      <c r="A210" s="28">
        <v>204</v>
      </c>
      <c r="B210" s="6"/>
      <c r="C210" s="43"/>
      <c r="D210" s="43"/>
      <c r="E210" s="44"/>
      <c r="F210" s="43"/>
      <c r="G210" s="45"/>
      <c r="H210" s="46"/>
      <c r="I210" s="7"/>
      <c r="J210" s="46"/>
      <c r="K210" s="8"/>
      <c r="L210" s="33"/>
      <c r="M210" s="8"/>
      <c r="N210" s="8"/>
      <c r="O210" s="8"/>
      <c r="P210" s="8"/>
      <c r="Q210" s="10"/>
    </row>
    <row r="211" spans="1:17" s="19" customFormat="1" ht="15.6" x14ac:dyDescent="0.3">
      <c r="A211" s="47">
        <v>205</v>
      </c>
      <c r="B211" s="6"/>
      <c r="C211" s="43"/>
      <c r="D211" s="43"/>
      <c r="E211" s="44"/>
      <c r="F211" s="43"/>
      <c r="G211" s="45"/>
      <c r="H211" s="46"/>
      <c r="I211" s="7"/>
      <c r="J211" s="46"/>
      <c r="K211" s="8"/>
      <c r="L211" s="33"/>
      <c r="M211" s="8"/>
      <c r="N211" s="8"/>
      <c r="O211" s="8"/>
      <c r="P211" s="8"/>
      <c r="Q211" s="10"/>
    </row>
    <row r="212" spans="1:17" s="19" customFormat="1" ht="15.6" x14ac:dyDescent="0.3">
      <c r="A212" s="28">
        <v>206</v>
      </c>
      <c r="B212" s="6"/>
      <c r="C212" s="43"/>
      <c r="D212" s="43"/>
      <c r="E212" s="44"/>
      <c r="F212" s="43"/>
      <c r="G212" s="45"/>
      <c r="H212" s="46"/>
      <c r="I212" s="7"/>
      <c r="J212" s="46"/>
      <c r="K212" s="8"/>
      <c r="L212" s="33"/>
      <c r="M212" s="8"/>
      <c r="N212" s="8"/>
      <c r="O212" s="8"/>
      <c r="P212" s="8"/>
      <c r="Q212" s="10"/>
    </row>
    <row r="213" spans="1:17" s="19" customFormat="1" ht="15.6" x14ac:dyDescent="0.3">
      <c r="A213" s="28">
        <v>207</v>
      </c>
      <c r="B213" s="6"/>
      <c r="C213" s="43"/>
      <c r="D213" s="43"/>
      <c r="E213" s="44"/>
      <c r="F213" s="43"/>
      <c r="G213" s="45"/>
      <c r="H213" s="46"/>
      <c r="I213" s="7"/>
      <c r="J213" s="46"/>
      <c r="K213" s="8"/>
      <c r="L213" s="33"/>
      <c r="M213" s="8"/>
      <c r="N213" s="8"/>
      <c r="O213" s="8"/>
      <c r="P213" s="8"/>
      <c r="Q213" s="10"/>
    </row>
    <row r="214" spans="1:17" s="19" customFormat="1" ht="15.6" x14ac:dyDescent="0.3">
      <c r="A214" s="47">
        <v>208</v>
      </c>
      <c r="B214" s="6"/>
      <c r="C214" s="43"/>
      <c r="D214" s="43"/>
      <c r="E214" s="44"/>
      <c r="F214" s="43"/>
      <c r="G214" s="45"/>
      <c r="H214" s="46"/>
      <c r="I214" s="7"/>
      <c r="J214" s="46"/>
      <c r="K214" s="8"/>
      <c r="L214" s="33"/>
      <c r="M214" s="8"/>
      <c r="N214" s="8"/>
      <c r="O214" s="8"/>
      <c r="P214" s="8"/>
      <c r="Q214" s="10"/>
    </row>
    <row r="215" spans="1:17" s="19" customFormat="1" ht="15.6" x14ac:dyDescent="0.3">
      <c r="A215" s="28">
        <v>209</v>
      </c>
      <c r="B215" s="6"/>
      <c r="C215" s="43"/>
      <c r="D215" s="43"/>
      <c r="E215" s="44"/>
      <c r="F215" s="43"/>
      <c r="G215" s="45"/>
      <c r="H215" s="46"/>
      <c r="I215" s="7"/>
      <c r="J215" s="46"/>
      <c r="K215" s="8"/>
      <c r="L215" s="33"/>
      <c r="M215" s="8"/>
      <c r="N215" s="8"/>
      <c r="O215" s="8"/>
      <c r="P215" s="8"/>
      <c r="Q215" s="10"/>
    </row>
    <row r="216" spans="1:17" s="19" customFormat="1" ht="15.6" x14ac:dyDescent="0.3">
      <c r="A216" s="28">
        <v>210</v>
      </c>
      <c r="B216" s="6"/>
      <c r="C216" s="43"/>
      <c r="D216" s="43"/>
      <c r="E216" s="44"/>
      <c r="F216" s="43"/>
      <c r="G216" s="45"/>
      <c r="H216" s="46"/>
      <c r="I216" s="7"/>
      <c r="J216" s="46"/>
      <c r="K216" s="8"/>
      <c r="L216" s="33"/>
      <c r="M216" s="8"/>
      <c r="N216" s="8"/>
      <c r="O216" s="8"/>
      <c r="P216" s="8"/>
      <c r="Q216" s="10"/>
    </row>
    <row r="217" spans="1:17" s="19" customFormat="1" ht="15.6" x14ac:dyDescent="0.3">
      <c r="A217" s="47">
        <v>211</v>
      </c>
      <c r="B217" s="6"/>
      <c r="C217" s="43"/>
      <c r="D217" s="43"/>
      <c r="E217" s="44"/>
      <c r="F217" s="43"/>
      <c r="G217" s="45"/>
      <c r="H217" s="46"/>
      <c r="I217" s="7"/>
      <c r="J217" s="46"/>
      <c r="K217" s="8"/>
      <c r="L217" s="33"/>
      <c r="M217" s="8"/>
      <c r="N217" s="8"/>
      <c r="O217" s="8"/>
      <c r="P217" s="8"/>
      <c r="Q217" s="10"/>
    </row>
    <row r="218" spans="1:17" s="19" customFormat="1" ht="15.6" x14ac:dyDescent="0.3">
      <c r="A218" s="28">
        <v>212</v>
      </c>
      <c r="B218" s="6"/>
      <c r="C218" s="43"/>
      <c r="D218" s="43"/>
      <c r="E218" s="44"/>
      <c r="F218" s="43"/>
      <c r="G218" s="45"/>
      <c r="H218" s="46"/>
      <c r="I218" s="7"/>
      <c r="J218" s="46"/>
      <c r="K218" s="8"/>
      <c r="L218" s="33"/>
      <c r="M218" s="8"/>
      <c r="N218" s="8"/>
      <c r="O218" s="8"/>
      <c r="P218" s="8"/>
      <c r="Q218" s="10"/>
    </row>
    <row r="219" spans="1:17" s="19" customFormat="1" ht="15.6" x14ac:dyDescent="0.3">
      <c r="A219" s="28">
        <v>213</v>
      </c>
      <c r="B219" s="6"/>
      <c r="C219" s="43"/>
      <c r="D219" s="43"/>
      <c r="E219" s="44"/>
      <c r="F219" s="43"/>
      <c r="G219" s="45"/>
      <c r="H219" s="46"/>
      <c r="I219" s="7"/>
      <c r="J219" s="46"/>
      <c r="K219" s="8"/>
      <c r="L219" s="33"/>
      <c r="M219" s="8"/>
      <c r="N219" s="8"/>
      <c r="O219" s="8"/>
      <c r="P219" s="8"/>
      <c r="Q219" s="10"/>
    </row>
    <row r="220" spans="1:17" s="19" customFormat="1" ht="15.6" x14ac:dyDescent="0.3">
      <c r="A220" s="47">
        <v>214</v>
      </c>
      <c r="B220" s="6"/>
      <c r="C220" s="43"/>
      <c r="D220" s="43"/>
      <c r="E220" s="44"/>
      <c r="F220" s="43"/>
      <c r="G220" s="45"/>
      <c r="H220" s="46"/>
      <c r="I220" s="7"/>
      <c r="J220" s="46"/>
      <c r="K220" s="8"/>
      <c r="L220" s="33"/>
      <c r="M220" s="8"/>
      <c r="N220" s="8"/>
      <c r="O220" s="8"/>
      <c r="P220" s="8"/>
      <c r="Q220" s="10"/>
    </row>
    <row r="221" spans="1:17" s="19" customFormat="1" ht="15.6" x14ac:dyDescent="0.3">
      <c r="A221" s="28">
        <v>215</v>
      </c>
      <c r="B221" s="6"/>
      <c r="C221" s="43"/>
      <c r="D221" s="43"/>
      <c r="E221" s="44"/>
      <c r="F221" s="43"/>
      <c r="G221" s="45"/>
      <c r="H221" s="46"/>
      <c r="I221" s="7"/>
      <c r="J221" s="46"/>
      <c r="K221" s="8"/>
      <c r="L221" s="33"/>
      <c r="M221" s="8"/>
      <c r="N221" s="8"/>
      <c r="O221" s="8"/>
      <c r="P221" s="8"/>
      <c r="Q221" s="10"/>
    </row>
    <row r="222" spans="1:17" s="19" customFormat="1" ht="15.6" x14ac:dyDescent="0.3">
      <c r="A222" s="28">
        <v>216</v>
      </c>
      <c r="B222" s="6"/>
      <c r="C222" s="43"/>
      <c r="D222" s="43"/>
      <c r="E222" s="44"/>
      <c r="F222" s="43"/>
      <c r="G222" s="45"/>
      <c r="H222" s="46"/>
      <c r="I222" s="7"/>
      <c r="J222" s="46"/>
      <c r="K222" s="8"/>
      <c r="L222" s="33"/>
      <c r="M222" s="8"/>
      <c r="N222" s="8"/>
      <c r="O222" s="8"/>
      <c r="P222" s="8"/>
      <c r="Q222" s="10"/>
    </row>
    <row r="223" spans="1:17" s="19" customFormat="1" ht="15.6" x14ac:dyDescent="0.3">
      <c r="A223" s="47">
        <v>217</v>
      </c>
      <c r="B223" s="6"/>
      <c r="C223" s="43"/>
      <c r="D223" s="43"/>
      <c r="E223" s="44"/>
      <c r="F223" s="43"/>
      <c r="G223" s="45"/>
      <c r="H223" s="46"/>
      <c r="I223" s="7"/>
      <c r="J223" s="46"/>
      <c r="K223" s="8"/>
      <c r="L223" s="33"/>
      <c r="M223" s="8"/>
      <c r="N223" s="8"/>
      <c r="O223" s="8"/>
      <c r="P223" s="8"/>
      <c r="Q223" s="10"/>
    </row>
    <row r="224" spans="1:17" s="19" customFormat="1" ht="15.6" x14ac:dyDescent="0.3">
      <c r="A224" s="28">
        <v>218</v>
      </c>
      <c r="B224" s="6"/>
      <c r="C224" s="43"/>
      <c r="D224" s="43"/>
      <c r="E224" s="44"/>
      <c r="F224" s="43"/>
      <c r="G224" s="45"/>
      <c r="H224" s="46"/>
      <c r="I224" s="7"/>
      <c r="J224" s="46"/>
      <c r="K224" s="8"/>
      <c r="L224" s="33"/>
      <c r="M224" s="8"/>
      <c r="N224" s="8"/>
      <c r="O224" s="8"/>
      <c r="P224" s="8"/>
      <c r="Q224" s="10"/>
    </row>
    <row r="225" spans="1:17" s="19" customFormat="1" ht="15.6" x14ac:dyDescent="0.3">
      <c r="A225" s="28">
        <v>219</v>
      </c>
      <c r="B225" s="6"/>
      <c r="C225" s="43"/>
      <c r="D225" s="43"/>
      <c r="E225" s="44"/>
      <c r="F225" s="43"/>
      <c r="G225" s="45"/>
      <c r="H225" s="46"/>
      <c r="I225" s="7"/>
      <c r="J225" s="46"/>
      <c r="K225" s="8"/>
      <c r="L225" s="33"/>
      <c r="M225" s="8"/>
      <c r="N225" s="8"/>
      <c r="O225" s="8"/>
      <c r="P225" s="8"/>
      <c r="Q225" s="10"/>
    </row>
    <row r="226" spans="1:17" s="19" customFormat="1" ht="15.6" x14ac:dyDescent="0.3">
      <c r="A226" s="47">
        <v>220</v>
      </c>
      <c r="B226" s="6"/>
      <c r="C226" s="43"/>
      <c r="D226" s="43"/>
      <c r="E226" s="44"/>
      <c r="F226" s="43"/>
      <c r="G226" s="45"/>
      <c r="H226" s="46"/>
      <c r="I226" s="7"/>
      <c r="J226" s="46"/>
      <c r="K226" s="8"/>
      <c r="L226" s="33"/>
      <c r="M226" s="8"/>
      <c r="N226" s="8"/>
      <c r="O226" s="8"/>
      <c r="P226" s="8"/>
      <c r="Q226" s="10"/>
    </row>
    <row r="227" spans="1:17" s="19" customFormat="1" ht="15.6" x14ac:dyDescent="0.3">
      <c r="A227" s="28">
        <v>221</v>
      </c>
      <c r="B227" s="6"/>
      <c r="C227" s="43"/>
      <c r="D227" s="43"/>
      <c r="E227" s="44"/>
      <c r="F227" s="43"/>
      <c r="G227" s="45"/>
      <c r="H227" s="46"/>
      <c r="I227" s="7"/>
      <c r="J227" s="46"/>
      <c r="K227" s="8"/>
      <c r="L227" s="33"/>
      <c r="M227" s="8"/>
      <c r="N227" s="8"/>
      <c r="O227" s="8"/>
      <c r="P227" s="8"/>
      <c r="Q227" s="10"/>
    </row>
    <row r="228" spans="1:17" s="19" customFormat="1" ht="15.6" x14ac:dyDescent="0.3">
      <c r="A228" s="28">
        <v>222</v>
      </c>
      <c r="B228" s="6"/>
      <c r="C228" s="43"/>
      <c r="D228" s="43"/>
      <c r="E228" s="44"/>
      <c r="F228" s="43"/>
      <c r="G228" s="45"/>
      <c r="H228" s="46"/>
      <c r="I228" s="7"/>
      <c r="J228" s="46"/>
      <c r="K228" s="8"/>
      <c r="L228" s="33"/>
      <c r="M228" s="8"/>
      <c r="N228" s="8"/>
      <c r="O228" s="8"/>
      <c r="P228" s="8"/>
      <c r="Q228" s="10"/>
    </row>
    <row r="229" spans="1:17" s="19" customFormat="1" ht="15.6" x14ac:dyDescent="0.3">
      <c r="A229" s="47">
        <v>223</v>
      </c>
      <c r="B229" s="6"/>
      <c r="C229" s="43"/>
      <c r="D229" s="43"/>
      <c r="E229" s="44"/>
      <c r="F229" s="43"/>
      <c r="G229" s="45"/>
      <c r="H229" s="46"/>
      <c r="I229" s="7"/>
      <c r="J229" s="46"/>
      <c r="K229" s="8"/>
      <c r="L229" s="33"/>
      <c r="M229" s="8"/>
      <c r="N229" s="8"/>
      <c r="O229" s="8"/>
      <c r="P229" s="8"/>
      <c r="Q229" s="10"/>
    </row>
    <row r="230" spans="1:17" s="19" customFormat="1" ht="15.6" x14ac:dyDescent="0.3">
      <c r="A230" s="28">
        <v>224</v>
      </c>
      <c r="B230" s="6"/>
      <c r="C230" s="43"/>
      <c r="D230" s="43"/>
      <c r="E230" s="44"/>
      <c r="F230" s="43"/>
      <c r="G230" s="45"/>
      <c r="H230" s="46"/>
      <c r="I230" s="7"/>
      <c r="J230" s="46"/>
      <c r="K230" s="8"/>
      <c r="L230" s="33"/>
      <c r="M230" s="8"/>
      <c r="N230" s="8"/>
      <c r="O230" s="8"/>
      <c r="P230" s="8"/>
      <c r="Q230" s="10"/>
    </row>
    <row r="231" spans="1:17" s="19" customFormat="1" ht="15.6" x14ac:dyDescent="0.3">
      <c r="A231" s="28">
        <v>225</v>
      </c>
      <c r="B231" s="6"/>
      <c r="C231" s="43"/>
      <c r="D231" s="43"/>
      <c r="E231" s="44"/>
      <c r="F231" s="43"/>
      <c r="G231" s="45"/>
      <c r="H231" s="46"/>
      <c r="I231" s="7"/>
      <c r="J231" s="46"/>
      <c r="K231" s="8"/>
      <c r="L231" s="33"/>
      <c r="M231" s="8"/>
      <c r="N231" s="8"/>
      <c r="O231" s="8"/>
      <c r="P231" s="8"/>
      <c r="Q231" s="10"/>
    </row>
    <row r="232" spans="1:17" s="19" customFormat="1" ht="15.6" x14ac:dyDescent="0.3">
      <c r="A232" s="47">
        <v>226</v>
      </c>
      <c r="B232" s="6"/>
      <c r="C232" s="43"/>
      <c r="D232" s="43"/>
      <c r="E232" s="44"/>
      <c r="F232" s="43"/>
      <c r="G232" s="45"/>
      <c r="H232" s="46"/>
      <c r="I232" s="7"/>
      <c r="J232" s="46"/>
      <c r="K232" s="8"/>
      <c r="L232" s="33"/>
      <c r="M232" s="8"/>
      <c r="N232" s="8"/>
      <c r="O232" s="8"/>
      <c r="P232" s="8"/>
      <c r="Q232" s="10"/>
    </row>
    <row r="233" spans="1:17" s="19" customFormat="1" ht="15.6" x14ac:dyDescent="0.3">
      <c r="A233" s="48">
        <v>227</v>
      </c>
      <c r="B233" s="49"/>
      <c r="C233" s="50"/>
      <c r="D233" s="50"/>
      <c r="E233" s="51"/>
      <c r="F233" s="50"/>
      <c r="G233" s="52"/>
      <c r="H233" s="53"/>
      <c r="I233" s="54"/>
      <c r="J233" s="53"/>
      <c r="K233" s="55"/>
      <c r="L233" s="56"/>
      <c r="M233" s="8"/>
      <c r="N233" s="8"/>
      <c r="O233" s="8"/>
      <c r="P233" s="8"/>
      <c r="Q233" s="10"/>
    </row>
    <row r="234" spans="1:17" x14ac:dyDescent="0.3">
      <c r="A234" s="29" t="s">
        <v>32</v>
      </c>
      <c r="B234" s="21"/>
      <c r="C234" s="22">
        <f>SUBTOTAL(3,Tabla1[No  CONTRATO])</f>
        <v>1</v>
      </c>
      <c r="D234" s="22"/>
      <c r="E234" s="22"/>
      <c r="F234" s="23"/>
      <c r="G234" s="22"/>
      <c r="H234" s="22"/>
      <c r="I234" s="24">
        <f>SUBTOTAL(109,Tabla1[VALOR TOTAL FACTURADO PERIODO BIEN/SERVICIO])</f>
        <v>34953714.590000004</v>
      </c>
      <c r="J234" s="22"/>
      <c r="K234" s="22"/>
      <c r="L234" s="31"/>
      <c r="M234" s="20"/>
      <c r="N234" s="22"/>
      <c r="O234" s="22"/>
      <c r="P234" s="22">
        <f>SUBTOTAL(103,Tabla1[CAUSAL DE DEVOLUCION])</f>
        <v>0</v>
      </c>
      <c r="Q234" s="25"/>
    </row>
  </sheetData>
  <sheetProtection algorithmName="SHA-512" hashValue="PgseYQkgOGJWv9xKWk7XBIp50ufF4Uzx+GxCbqptOpSAKEDiR+RC62gCe/IcpKtTgu9CWGLo+cRazKvVRwpQZg==" saltValue="skMTQ48z5uiBCXHrtvD5GA==" spinCount="100000" sheet="1" formatCells="0" formatColumns="0" insertColumns="0" insertRows="0" insertHyperlinks="0" deleteColumns="0" deleteRows="0" selectLockedCells="1" pivotTables="0"/>
  <mergeCells count="6">
    <mergeCell ref="M5:Q5"/>
    <mergeCell ref="A1:B3"/>
    <mergeCell ref="C1:L1"/>
    <mergeCell ref="C2:L2"/>
    <mergeCell ref="C3:L3"/>
    <mergeCell ref="A5:L5"/>
  </mergeCells>
  <conditionalFormatting sqref="C6">
    <cfRule type="duplicateValues" dxfId="42" priority="8"/>
  </conditionalFormatting>
  <conditionalFormatting sqref="C7:C233">
    <cfRule type="duplicateValues" dxfId="41" priority="2"/>
    <cfRule type="duplicateValues" dxfId="40" priority="4"/>
  </conditionalFormatting>
  <dataValidations xWindow="136" yWindow="365" count="8">
    <dataValidation allowBlank="1" showInputMessage="1" showErrorMessage="1" promptTitle="RADICADO" prompt="DIligenciar numero de guia de cada cuenta radicada en 472." sqref="B7:B233" xr:uid="{3541C0FC-3777-4F94-A6AA-A30CF81C477E}"/>
    <dataValidation allowBlank="1" showInputMessage="1" showErrorMessage="1" promptTitle="Contrato" prompt="Diligenciar el Numero de Contrato" sqref="C7:C233" xr:uid="{2E534A78-3BE5-41B4-AAB7-929B82635FB6}"/>
    <dataValidation type="custom" allowBlank="1" showInputMessage="1" showErrorMessage="1" error="DEBE ESCRIBIR EL TEXTO EN MAYUSCULA" sqref="H7:H233" xr:uid="{5084A695-6FDF-4F5B-AFB8-3ED139DB2BDE}">
      <formula1>EXACT(H7,UPPER(H7))</formula1>
    </dataValidation>
    <dataValidation type="decimal" allowBlank="1" showInputMessage="1" showErrorMessage="1" promptTitle="VALOR" prompt="Diligenciar el valor completo del bien/servicio facturado. Incluir los decimales" sqref="I7:I233" xr:uid="{C221B435-DA52-4EA5-A6FE-C17807A4229E}">
      <formula1>1</formula1>
      <formula2>10000000000000</formula2>
    </dataValidation>
    <dataValidation type="list" allowBlank="1" showInputMessage="1" showErrorMessage="1" sqref="O7" xr:uid="{AC894F29-64F2-43F2-A3DA-026F7FCB2908}">
      <formula1>"SI"</formula1>
    </dataValidation>
    <dataValidation type="date" allowBlank="1" showInputMessage="1" showErrorMessage="1" sqref="Q7" xr:uid="{F563C398-FE9E-40C4-922A-1BE6ECAA7C31}">
      <formula1>44927</formula1>
      <formula2>45291</formula2>
    </dataValidation>
    <dataValidation type="whole" allowBlank="1" showInputMessage="1" showErrorMessage="1" sqref="G7:G233" xr:uid="{D3CCFAFA-28B1-4405-9543-9F4C36146A85}">
      <formula1>1</formula1>
      <formula2>9999999999999</formula2>
    </dataValidation>
    <dataValidation type="whole" allowBlank="1" showInputMessage="1" showErrorMessage="1" sqref="A7:A233" xr:uid="{7328EDCD-3FCC-4229-8ABC-ECDEFB6C4481}">
      <formula1>1</formula1>
      <formula2>227</formula2>
    </dataValidation>
  </dataValidations>
  <pageMargins left="0.25" right="0.25" top="0.75" bottom="0.75" header="0.3" footer="0.3"/>
  <pageSetup paperSize="5" scale="69" fitToHeight="0" orientation="landscape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xWindow="136" yWindow="365" count="7">
        <x14:dataValidation type="list" allowBlank="1" showInputMessage="1" showErrorMessage="1" xr:uid="{28539F71-00FC-4B95-8CFE-B9CCDEBE8D42}">
          <x14:formula1>
            <xm:f>LISTADOS!$B$2:$B$35</xm:f>
          </x14:formula1>
          <xm:sqref>J7:J233</xm:sqref>
        </x14:dataValidation>
        <x14:dataValidation type="list" allowBlank="1" showInputMessage="1" showErrorMessage="1" xr:uid="{BF428D01-B8B0-4B4F-B203-3D3FC3EEED03}">
          <x14:formula1>
            <xm:f>LISTADOS!$F$2:$F$15</xm:f>
          </x14:formula1>
          <xm:sqref>P7:P233</xm:sqref>
        </x14:dataValidation>
        <x14:dataValidation type="list" allowBlank="1" showInputMessage="1" showErrorMessage="1" xr:uid="{EC8D99DD-96CF-44FC-8687-019F1D787C6D}">
          <x14:formula1>
            <xm:f>LISTADOS!$A$2:$A$5</xm:f>
          </x14:formula1>
          <xm:sqref>F7:F233</xm:sqref>
        </x14:dataValidation>
        <x14:dataValidation type="list" allowBlank="1" showInputMessage="1" showErrorMessage="1" xr:uid="{B2446DD0-8150-4273-8462-E42E1C306CA8}">
          <x14:formula1>
            <xm:f>LISTADOS!$D$2:$D$102</xm:f>
          </x14:formula1>
          <xm:sqref>D7:D233</xm:sqref>
        </x14:dataValidation>
        <x14:dataValidation type="list" allowBlank="1" showInputMessage="1" showErrorMessage="1" xr:uid="{F491DCBD-0939-4B20-8037-D33B74200D78}">
          <x14:formula1>
            <xm:f>LISTADOS!$E$2:$E$13</xm:f>
          </x14:formula1>
          <xm:sqref>E7:E233</xm:sqref>
        </x14:dataValidation>
        <x14:dataValidation type="list" allowBlank="1" showInputMessage="1" showErrorMessage="1" xr:uid="{265982D6-6027-44C7-BD3B-2959CB1F4846}">
          <x14:formula1>
            <xm:f>LISTADOS!$C$2:$C$6</xm:f>
          </x14:formula1>
          <xm:sqref>K7:K233</xm:sqref>
        </x14:dataValidation>
        <x14:dataValidation type="list" allowBlank="1" showInputMessage="1" showErrorMessage="1" xr:uid="{1BBEDE97-E148-4ACC-B1AA-9DEDE53EF6F0}">
          <x14:formula1>
            <xm:f>LISTADOS!$G$2:$G$3</xm:f>
          </x14:formula1>
          <xm:sqref>L7:L233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E2AA7-7388-418B-996F-EF307DE07467}">
  <sheetPr codeName="Hoja2"/>
  <dimension ref="A1:G102"/>
  <sheetViews>
    <sheetView workbookViewId="0">
      <selection activeCell="B11" sqref="B11"/>
    </sheetView>
  </sheetViews>
  <sheetFormatPr baseColWidth="10" defaultColWidth="11.44140625" defaultRowHeight="14.4" x14ac:dyDescent="0.3"/>
  <cols>
    <col min="1" max="1" width="23.5546875" customWidth="1"/>
    <col min="2" max="2" width="73.6640625" bestFit="1" customWidth="1"/>
    <col min="3" max="3" width="16.44140625" bestFit="1" customWidth="1"/>
    <col min="6" max="6" width="72.88671875" customWidth="1"/>
  </cols>
  <sheetData>
    <row r="1" spans="1:7" ht="31.2" x14ac:dyDescent="0.3">
      <c r="A1" s="1" t="s">
        <v>10</v>
      </c>
      <c r="B1" s="1" t="s">
        <v>14</v>
      </c>
      <c r="C1" s="1" t="s">
        <v>15</v>
      </c>
      <c r="D1" s="1" t="s">
        <v>33</v>
      </c>
      <c r="E1" s="1" t="s">
        <v>34</v>
      </c>
      <c r="F1" s="1" t="s">
        <v>35</v>
      </c>
      <c r="G1" s="1" t="s">
        <v>36</v>
      </c>
    </row>
    <row r="2" spans="1:7" x14ac:dyDescent="0.3">
      <c r="A2" t="s">
        <v>37</v>
      </c>
      <c r="B2" s="3" t="s">
        <v>38</v>
      </c>
      <c r="C2" t="s">
        <v>25</v>
      </c>
      <c r="D2" t="s">
        <v>39</v>
      </c>
      <c r="E2" t="s">
        <v>22</v>
      </c>
      <c r="F2" s="2" t="s">
        <v>40</v>
      </c>
      <c r="G2" t="s">
        <v>26</v>
      </c>
    </row>
    <row r="3" spans="1:7" x14ac:dyDescent="0.3">
      <c r="A3" t="s">
        <v>23</v>
      </c>
      <c r="B3" s="3" t="s">
        <v>41</v>
      </c>
      <c r="C3" t="s">
        <v>42</v>
      </c>
      <c r="D3">
        <v>1</v>
      </c>
      <c r="E3" t="s">
        <v>27</v>
      </c>
      <c r="F3" s="2" t="s">
        <v>43</v>
      </c>
      <c r="G3" t="s">
        <v>44</v>
      </c>
    </row>
    <row r="4" spans="1:7" x14ac:dyDescent="0.3">
      <c r="A4" t="s">
        <v>45</v>
      </c>
      <c r="B4" s="3" t="s">
        <v>46</v>
      </c>
      <c r="C4" t="s">
        <v>29</v>
      </c>
      <c r="D4">
        <v>2</v>
      </c>
      <c r="E4" t="s">
        <v>30</v>
      </c>
      <c r="F4" s="2" t="s">
        <v>47</v>
      </c>
    </row>
    <row r="5" spans="1:7" x14ac:dyDescent="0.3">
      <c r="A5" t="s">
        <v>48</v>
      </c>
      <c r="B5" s="3" t="s">
        <v>49</v>
      </c>
      <c r="C5" t="s">
        <v>31</v>
      </c>
      <c r="D5">
        <v>3</v>
      </c>
      <c r="E5" t="s">
        <v>50</v>
      </c>
      <c r="F5" s="2" t="s">
        <v>51</v>
      </c>
    </row>
    <row r="6" spans="1:7" x14ac:dyDescent="0.3">
      <c r="B6" s="3" t="s">
        <v>52</v>
      </c>
      <c r="C6" t="s">
        <v>53</v>
      </c>
      <c r="D6">
        <v>4</v>
      </c>
      <c r="E6" t="s">
        <v>54</v>
      </c>
      <c r="F6" s="2" t="s">
        <v>55</v>
      </c>
    </row>
    <row r="7" spans="1:7" x14ac:dyDescent="0.3">
      <c r="B7" s="3" t="s">
        <v>56</v>
      </c>
      <c r="D7">
        <v>5</v>
      </c>
      <c r="E7" t="s">
        <v>57</v>
      </c>
      <c r="F7" s="2" t="s">
        <v>58</v>
      </c>
    </row>
    <row r="8" spans="1:7" x14ac:dyDescent="0.3">
      <c r="B8" s="3" t="s">
        <v>59</v>
      </c>
      <c r="D8">
        <v>6</v>
      </c>
      <c r="E8" t="s">
        <v>60</v>
      </c>
      <c r="F8" s="2" t="s">
        <v>61</v>
      </c>
    </row>
    <row r="9" spans="1:7" x14ac:dyDescent="0.3">
      <c r="B9" s="3" t="s">
        <v>62</v>
      </c>
      <c r="D9">
        <v>7</v>
      </c>
      <c r="E9" t="s">
        <v>63</v>
      </c>
      <c r="F9" s="2" t="s">
        <v>64</v>
      </c>
    </row>
    <row r="10" spans="1:7" x14ac:dyDescent="0.3">
      <c r="B10" s="3" t="s">
        <v>65</v>
      </c>
      <c r="D10">
        <v>8</v>
      </c>
      <c r="E10" t="s">
        <v>66</v>
      </c>
      <c r="F10" s="2" t="s">
        <v>67</v>
      </c>
    </row>
    <row r="11" spans="1:7" x14ac:dyDescent="0.3">
      <c r="B11" s="3" t="s">
        <v>68</v>
      </c>
      <c r="D11">
        <v>9</v>
      </c>
      <c r="E11" t="s">
        <v>69</v>
      </c>
      <c r="F11" s="2" t="s">
        <v>70</v>
      </c>
    </row>
    <row r="12" spans="1:7" x14ac:dyDescent="0.3">
      <c r="B12" s="3" t="s">
        <v>71</v>
      </c>
      <c r="D12">
        <v>10</v>
      </c>
      <c r="E12" t="s">
        <v>72</v>
      </c>
      <c r="F12" s="2" t="s">
        <v>73</v>
      </c>
    </row>
    <row r="13" spans="1:7" x14ac:dyDescent="0.3">
      <c r="B13" s="3" t="s">
        <v>74</v>
      </c>
      <c r="D13">
        <v>11</v>
      </c>
      <c r="E13" t="s">
        <v>75</v>
      </c>
      <c r="F13" s="2" t="s">
        <v>76</v>
      </c>
    </row>
    <row r="14" spans="1:7" x14ac:dyDescent="0.3">
      <c r="B14" s="3" t="s">
        <v>77</v>
      </c>
      <c r="D14">
        <v>12</v>
      </c>
      <c r="F14" s="2" t="s">
        <v>78</v>
      </c>
    </row>
    <row r="15" spans="1:7" x14ac:dyDescent="0.3">
      <c r="B15" s="4" t="s">
        <v>79</v>
      </c>
      <c r="D15">
        <v>13</v>
      </c>
      <c r="F15" s="2" t="s">
        <v>80</v>
      </c>
    </row>
    <row r="16" spans="1:7" x14ac:dyDescent="0.3">
      <c r="B16" s="3" t="s">
        <v>81</v>
      </c>
      <c r="D16">
        <v>14</v>
      </c>
    </row>
    <row r="17" spans="2:4" x14ac:dyDescent="0.3">
      <c r="B17" s="3" t="s">
        <v>82</v>
      </c>
      <c r="D17">
        <v>15</v>
      </c>
    </row>
    <row r="18" spans="2:4" x14ac:dyDescent="0.3">
      <c r="B18" s="3" t="s">
        <v>83</v>
      </c>
      <c r="D18">
        <v>16</v>
      </c>
    </row>
    <row r="19" spans="2:4" x14ac:dyDescent="0.3">
      <c r="B19" s="3" t="s">
        <v>84</v>
      </c>
      <c r="D19">
        <v>17</v>
      </c>
    </row>
    <row r="20" spans="2:4" x14ac:dyDescent="0.3">
      <c r="B20" s="3" t="s">
        <v>85</v>
      </c>
      <c r="D20">
        <v>18</v>
      </c>
    </row>
    <row r="21" spans="2:4" x14ac:dyDescent="0.3">
      <c r="B21" s="3" t="s">
        <v>86</v>
      </c>
      <c r="D21">
        <v>19</v>
      </c>
    </row>
    <row r="22" spans="2:4" x14ac:dyDescent="0.3">
      <c r="B22" s="3" t="s">
        <v>87</v>
      </c>
      <c r="D22">
        <v>20</v>
      </c>
    </row>
    <row r="23" spans="2:4" x14ac:dyDescent="0.3">
      <c r="B23" s="3" t="s">
        <v>88</v>
      </c>
      <c r="D23">
        <v>21</v>
      </c>
    </row>
    <row r="24" spans="2:4" x14ac:dyDescent="0.3">
      <c r="B24" s="3" t="s">
        <v>89</v>
      </c>
      <c r="D24">
        <v>22</v>
      </c>
    </row>
    <row r="25" spans="2:4" x14ac:dyDescent="0.3">
      <c r="B25" s="3" t="s">
        <v>90</v>
      </c>
      <c r="D25">
        <v>23</v>
      </c>
    </row>
    <row r="26" spans="2:4" x14ac:dyDescent="0.3">
      <c r="B26" s="3" t="s">
        <v>91</v>
      </c>
      <c r="D26">
        <v>24</v>
      </c>
    </row>
    <row r="27" spans="2:4" x14ac:dyDescent="0.3">
      <c r="B27" s="3" t="s">
        <v>92</v>
      </c>
      <c r="D27">
        <v>25</v>
      </c>
    </row>
    <row r="28" spans="2:4" x14ac:dyDescent="0.3">
      <c r="B28" s="3" t="s">
        <v>93</v>
      </c>
      <c r="D28">
        <v>26</v>
      </c>
    </row>
    <row r="29" spans="2:4" x14ac:dyDescent="0.3">
      <c r="B29" s="3" t="s">
        <v>94</v>
      </c>
      <c r="D29">
        <v>27</v>
      </c>
    </row>
    <row r="30" spans="2:4" x14ac:dyDescent="0.3">
      <c r="B30" s="3" t="s">
        <v>95</v>
      </c>
      <c r="D30">
        <v>28</v>
      </c>
    </row>
    <row r="31" spans="2:4" x14ac:dyDescent="0.3">
      <c r="B31" s="3" t="s">
        <v>28</v>
      </c>
      <c r="D31">
        <v>29</v>
      </c>
    </row>
    <row r="32" spans="2:4" x14ac:dyDescent="0.3">
      <c r="B32" s="3" t="s">
        <v>96</v>
      </c>
      <c r="D32">
        <v>30</v>
      </c>
    </row>
    <row r="33" spans="2:4" x14ac:dyDescent="0.3">
      <c r="B33" s="3" t="s">
        <v>97</v>
      </c>
      <c r="D33">
        <v>31</v>
      </c>
    </row>
    <row r="34" spans="2:4" x14ac:dyDescent="0.3">
      <c r="B34" s="3" t="s">
        <v>24</v>
      </c>
      <c r="D34">
        <v>32</v>
      </c>
    </row>
    <row r="35" spans="2:4" x14ac:dyDescent="0.3">
      <c r="B35" s="3" t="s">
        <v>98</v>
      </c>
      <c r="D35">
        <v>33</v>
      </c>
    </row>
    <row r="36" spans="2:4" x14ac:dyDescent="0.3">
      <c r="B36" t="s">
        <v>99</v>
      </c>
      <c r="D36">
        <v>34</v>
      </c>
    </row>
    <row r="37" spans="2:4" x14ac:dyDescent="0.3">
      <c r="B37" t="s">
        <v>99</v>
      </c>
      <c r="D37">
        <v>35</v>
      </c>
    </row>
    <row r="38" spans="2:4" x14ac:dyDescent="0.3">
      <c r="B38" t="s">
        <v>99</v>
      </c>
      <c r="D38">
        <v>36</v>
      </c>
    </row>
    <row r="39" spans="2:4" x14ac:dyDescent="0.3">
      <c r="D39">
        <v>37</v>
      </c>
    </row>
    <row r="40" spans="2:4" x14ac:dyDescent="0.3">
      <c r="D40">
        <v>38</v>
      </c>
    </row>
    <row r="41" spans="2:4" x14ac:dyDescent="0.3">
      <c r="D41">
        <v>39</v>
      </c>
    </row>
    <row r="42" spans="2:4" x14ac:dyDescent="0.3">
      <c r="D42">
        <v>40</v>
      </c>
    </row>
    <row r="43" spans="2:4" x14ac:dyDescent="0.3">
      <c r="D43">
        <v>41</v>
      </c>
    </row>
    <row r="44" spans="2:4" x14ac:dyDescent="0.3">
      <c r="D44">
        <v>42</v>
      </c>
    </row>
    <row r="45" spans="2:4" x14ac:dyDescent="0.3">
      <c r="D45">
        <v>43</v>
      </c>
    </row>
    <row r="46" spans="2:4" x14ac:dyDescent="0.3">
      <c r="D46">
        <v>44</v>
      </c>
    </row>
    <row r="47" spans="2:4" x14ac:dyDescent="0.3">
      <c r="D47">
        <v>45</v>
      </c>
    </row>
    <row r="48" spans="2:4" x14ac:dyDescent="0.3">
      <c r="D48">
        <v>46</v>
      </c>
    </row>
    <row r="49" spans="4:4" x14ac:dyDescent="0.3">
      <c r="D49">
        <v>47</v>
      </c>
    </row>
    <row r="50" spans="4:4" x14ac:dyDescent="0.3">
      <c r="D50">
        <v>48</v>
      </c>
    </row>
    <row r="51" spans="4:4" x14ac:dyDescent="0.3">
      <c r="D51">
        <v>49</v>
      </c>
    </row>
    <row r="52" spans="4:4" x14ac:dyDescent="0.3">
      <c r="D52">
        <v>50</v>
      </c>
    </row>
    <row r="53" spans="4:4" x14ac:dyDescent="0.3">
      <c r="D53">
        <v>51</v>
      </c>
    </row>
    <row r="54" spans="4:4" x14ac:dyDescent="0.3">
      <c r="D54">
        <v>52</v>
      </c>
    </row>
    <row r="55" spans="4:4" x14ac:dyDescent="0.3">
      <c r="D55">
        <v>53</v>
      </c>
    </row>
    <row r="56" spans="4:4" x14ac:dyDescent="0.3">
      <c r="D56">
        <v>54</v>
      </c>
    </row>
    <row r="57" spans="4:4" x14ac:dyDescent="0.3">
      <c r="D57">
        <v>55</v>
      </c>
    </row>
    <row r="58" spans="4:4" x14ac:dyDescent="0.3">
      <c r="D58">
        <v>56</v>
      </c>
    </row>
    <row r="59" spans="4:4" x14ac:dyDescent="0.3">
      <c r="D59">
        <v>57</v>
      </c>
    </row>
    <row r="60" spans="4:4" x14ac:dyDescent="0.3">
      <c r="D60">
        <v>58</v>
      </c>
    </row>
    <row r="61" spans="4:4" x14ac:dyDescent="0.3">
      <c r="D61">
        <v>59</v>
      </c>
    </row>
    <row r="62" spans="4:4" x14ac:dyDescent="0.3">
      <c r="D62">
        <v>60</v>
      </c>
    </row>
    <row r="63" spans="4:4" x14ac:dyDescent="0.3">
      <c r="D63">
        <v>61</v>
      </c>
    </row>
    <row r="64" spans="4:4" x14ac:dyDescent="0.3">
      <c r="D64">
        <v>62</v>
      </c>
    </row>
    <row r="65" spans="4:4" x14ac:dyDescent="0.3">
      <c r="D65">
        <v>63</v>
      </c>
    </row>
    <row r="66" spans="4:4" x14ac:dyDescent="0.3">
      <c r="D66">
        <v>64</v>
      </c>
    </row>
    <row r="67" spans="4:4" x14ac:dyDescent="0.3">
      <c r="D67">
        <v>65</v>
      </c>
    </row>
    <row r="68" spans="4:4" x14ac:dyDescent="0.3">
      <c r="D68">
        <v>66</v>
      </c>
    </row>
    <row r="69" spans="4:4" x14ac:dyDescent="0.3">
      <c r="D69">
        <v>67</v>
      </c>
    </row>
    <row r="70" spans="4:4" x14ac:dyDescent="0.3">
      <c r="D70">
        <v>68</v>
      </c>
    </row>
    <row r="71" spans="4:4" x14ac:dyDescent="0.3">
      <c r="D71">
        <v>69</v>
      </c>
    </row>
    <row r="72" spans="4:4" x14ac:dyDescent="0.3">
      <c r="D72">
        <v>70</v>
      </c>
    </row>
    <row r="73" spans="4:4" x14ac:dyDescent="0.3">
      <c r="D73">
        <v>71</v>
      </c>
    </row>
    <row r="74" spans="4:4" x14ac:dyDescent="0.3">
      <c r="D74">
        <v>72</v>
      </c>
    </row>
    <row r="75" spans="4:4" x14ac:dyDescent="0.3">
      <c r="D75">
        <v>73</v>
      </c>
    </row>
    <row r="76" spans="4:4" x14ac:dyDescent="0.3">
      <c r="D76">
        <v>74</v>
      </c>
    </row>
    <row r="77" spans="4:4" x14ac:dyDescent="0.3">
      <c r="D77">
        <v>75</v>
      </c>
    </row>
    <row r="78" spans="4:4" x14ac:dyDescent="0.3">
      <c r="D78">
        <v>76</v>
      </c>
    </row>
    <row r="79" spans="4:4" x14ac:dyDescent="0.3">
      <c r="D79">
        <v>77</v>
      </c>
    </row>
    <row r="80" spans="4:4" x14ac:dyDescent="0.3">
      <c r="D80">
        <v>78</v>
      </c>
    </row>
    <row r="81" spans="4:4" x14ac:dyDescent="0.3">
      <c r="D81">
        <v>79</v>
      </c>
    </row>
    <row r="82" spans="4:4" x14ac:dyDescent="0.3">
      <c r="D82">
        <v>80</v>
      </c>
    </row>
    <row r="83" spans="4:4" x14ac:dyDescent="0.3">
      <c r="D83">
        <v>81</v>
      </c>
    </row>
    <row r="84" spans="4:4" x14ac:dyDescent="0.3">
      <c r="D84">
        <v>82</v>
      </c>
    </row>
    <row r="85" spans="4:4" x14ac:dyDescent="0.3">
      <c r="D85">
        <v>83</v>
      </c>
    </row>
    <row r="86" spans="4:4" x14ac:dyDescent="0.3">
      <c r="D86">
        <v>84</v>
      </c>
    </row>
    <row r="87" spans="4:4" x14ac:dyDescent="0.3">
      <c r="D87">
        <v>85</v>
      </c>
    </row>
    <row r="88" spans="4:4" x14ac:dyDescent="0.3">
      <c r="D88">
        <v>86</v>
      </c>
    </row>
    <row r="89" spans="4:4" x14ac:dyDescent="0.3">
      <c r="D89">
        <v>87</v>
      </c>
    </row>
    <row r="90" spans="4:4" x14ac:dyDescent="0.3">
      <c r="D90">
        <v>88</v>
      </c>
    </row>
    <row r="91" spans="4:4" x14ac:dyDescent="0.3">
      <c r="D91">
        <v>89</v>
      </c>
    </row>
    <row r="92" spans="4:4" x14ac:dyDescent="0.3">
      <c r="D92">
        <v>90</v>
      </c>
    </row>
    <row r="93" spans="4:4" x14ac:dyDescent="0.3">
      <c r="D93">
        <v>91</v>
      </c>
    </row>
    <row r="94" spans="4:4" x14ac:dyDescent="0.3">
      <c r="D94">
        <v>92</v>
      </c>
    </row>
    <row r="95" spans="4:4" x14ac:dyDescent="0.3">
      <c r="D95">
        <v>93</v>
      </c>
    </row>
    <row r="96" spans="4:4" x14ac:dyDescent="0.3">
      <c r="D96">
        <v>94</v>
      </c>
    </row>
    <row r="97" spans="4:4" x14ac:dyDescent="0.3">
      <c r="D97">
        <v>95</v>
      </c>
    </row>
    <row r="98" spans="4:4" x14ac:dyDescent="0.3">
      <c r="D98">
        <v>96</v>
      </c>
    </row>
    <row r="99" spans="4:4" x14ac:dyDescent="0.3">
      <c r="D99">
        <v>97</v>
      </c>
    </row>
    <row r="100" spans="4:4" x14ac:dyDescent="0.3">
      <c r="D100">
        <v>98</v>
      </c>
    </row>
    <row r="101" spans="4:4" x14ac:dyDescent="0.3">
      <c r="D101">
        <v>99</v>
      </c>
    </row>
    <row r="102" spans="4:4" x14ac:dyDescent="0.3">
      <c r="D102">
        <v>100</v>
      </c>
    </row>
  </sheetData>
  <sheetProtection algorithmName="SHA-512" hashValue="nFyjZr+R0zlqAvJO+QBXLUSjwuD5x3/njAX0h5IJJh7B8QuI/iR+0zAt/ItNa7rvYEDZHLYqCUy5Gyi3x9knVw==" saltValue="HWlSb0slubUf9A8TycO4WQ==" spinCount="100000" sheet="1" formatCells="0" formatColumns="0" formatRows="0" insertColumns="0" insertRows="0" insertHyperlinks="0" deleteColumns="0" deleteRows="0" sort="0" autoFilter="0" pivotTables="0"/>
  <autoFilter ref="A1:F102" xr:uid="{A9BE2AA7-7388-418B-996F-EF307DE07467}"/>
  <phoneticPr fontId="10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ec023f4-213a-4fdd-82f1-f1452cfd6369">
      <UserInfo>
        <DisplayName>Juan Felipe Ortigoza Ulloa</DisplayName>
        <AccountId>13</AccountId>
        <AccountType/>
      </UserInfo>
      <UserInfo>
        <DisplayName>Nancy Mireya Alarcon Rodriguez</DisplayName>
        <AccountId>14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10E0E5E2425F49B67DAF9229143263" ma:contentTypeVersion="5" ma:contentTypeDescription="Create a new document." ma:contentTypeScope="" ma:versionID="2f3650e1f277a94276c27944068a06c4">
  <xsd:schema xmlns:xsd="http://www.w3.org/2001/XMLSchema" xmlns:xs="http://www.w3.org/2001/XMLSchema" xmlns:p="http://schemas.microsoft.com/office/2006/metadata/properties" xmlns:ns2="8ec023f4-213a-4fdd-82f1-f1452cfd6369" xmlns:ns3="29b568d6-1837-4a54-980a-93ccffa17de4" targetNamespace="http://schemas.microsoft.com/office/2006/metadata/properties" ma:root="true" ma:fieldsID="fe49420875864c66c0d494f91cdb3873" ns2:_="" ns3:_="">
    <xsd:import namespace="8ec023f4-213a-4fdd-82f1-f1452cfd6369"/>
    <xsd:import namespace="29b568d6-1837-4a54-980a-93ccffa17de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c023f4-213a-4fdd-82f1-f1452cfd636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b568d6-1837-4a54-980a-93ccffa17d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852792-D18F-4AFE-B563-EFCAA84B2B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979C5A-56C3-499F-9A35-482770C675B1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29b568d6-1837-4a54-980a-93ccffa17de4"/>
    <ds:schemaRef ds:uri="8ec023f4-213a-4fdd-82f1-f1452cfd6369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BFB6CC3-B3CA-4475-9E5E-D619C36431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c023f4-213a-4fdd-82f1-f1452cfd6369"/>
    <ds:schemaRef ds:uri="29b568d6-1837-4a54-980a-93ccffa17d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Radicacion</vt:lpstr>
      <vt:lpstr>LISTADOS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NKH-ELECTRONICA SAS</cp:lastModifiedBy>
  <cp:revision/>
  <dcterms:created xsi:type="dcterms:W3CDTF">2022-01-24T09:28:15Z</dcterms:created>
  <dcterms:modified xsi:type="dcterms:W3CDTF">2025-12-26T15:30:18Z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0x0101005510E0E5E2425F49B67DAF9229143263</vt:lpwstr>
  </property>
  <property fmtid="{D5CDD505-2E9C-101B-9397-08002B2CF9AE}" pid="3" name="MediaServiceImageTags">
    <vt:lpwstr/>
  </property>
</Properties>
</file>