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LEXANDER\PACHO\MINIMA CUANTIA\MC-052-2025_ELEMENTOS_PEDAGOGICOS_CDI\"/>
    </mc:Choice>
  </mc:AlternateContent>
  <xr:revisionPtr revIDLastSave="0" documentId="13_ncr:1_{70128B4E-6348-48C3-8E68-F2C66DFCD9EB}" xr6:coauthVersionLast="47" xr6:coauthVersionMax="47" xr10:uidLastSave="{00000000-0000-0000-0000-000000000000}"/>
  <bookViews>
    <workbookView xWindow="-120" yWindow="-120" windowWidth="20730" windowHeight="11160" xr2:uid="{6C601F01-DE00-480A-95C9-B1F1CAB5FA40}"/>
  </bookViews>
  <sheets>
    <sheet name="EV_JURIDICA_RICARDO PULIDO" sheetId="4" r:id="rId1"/>
    <sheet name="EV_TÉCNICA_RICARDO _PULIDO" sheetId="5" r:id="rId2"/>
    <sheet name="EV_JURIDICA_FHDM" sheetId="6" r:id="rId3"/>
    <sheet name="EV_TÉCNICA_FHDM" sheetId="7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7" l="1"/>
  <c r="B5" i="6"/>
  <c r="B5" i="5"/>
  <c r="B5" i="4"/>
</calcChain>
</file>

<file path=xl/sharedStrings.xml><?xml version="1.0" encoding="utf-8"?>
<sst xmlns="http://schemas.openxmlformats.org/spreadsheetml/2006/main" count="192" uniqueCount="70">
  <si>
    <t>MODALIDAD DE SELECCIÓN,</t>
  </si>
  <si>
    <t>Mínima Cuantía</t>
  </si>
  <si>
    <r>
      <rPr>
        <b/>
        <sz val="6.5"/>
        <rFont val="Arial"/>
        <family val="2"/>
      </rPr>
      <t>OBJETO:</t>
    </r>
  </si>
  <si>
    <r>
      <rPr>
        <b/>
        <sz val="6.5"/>
        <rFont val="Arial"/>
        <family val="2"/>
      </rPr>
      <t>PRESUPUESTO OFICIAL</t>
    </r>
  </si>
  <si>
    <r>
      <rPr>
        <b/>
        <sz val="6.5"/>
        <rFont val="Arial"/>
        <family val="2"/>
      </rPr>
      <t>PRESUPUESTO OFICIAL EN SMMLV</t>
    </r>
  </si>
  <si>
    <t>VERIFICACION JURÍDICA</t>
  </si>
  <si>
    <r>
      <rPr>
        <b/>
        <sz val="6.5"/>
        <rFont val="Arial"/>
        <family val="2"/>
      </rPr>
      <t>DOCUMENTOS</t>
    </r>
  </si>
  <si>
    <r>
      <rPr>
        <b/>
        <sz val="6.5"/>
        <rFont val="Arial"/>
        <family val="2"/>
      </rPr>
      <t>APORTA</t>
    </r>
  </si>
  <si>
    <r>
      <rPr>
        <b/>
        <sz val="6.5"/>
        <rFont val="Arial"/>
        <family val="2"/>
      </rPr>
      <t>VERIFICACIÓN</t>
    </r>
  </si>
  <si>
    <r>
      <rPr>
        <b/>
        <sz val="6.5"/>
        <rFont val="Arial"/>
        <family val="2"/>
      </rPr>
      <t>SI</t>
    </r>
  </si>
  <si>
    <r>
      <rPr>
        <b/>
        <sz val="6.5"/>
        <rFont val="Arial"/>
        <family val="2"/>
      </rPr>
      <t>NO</t>
    </r>
  </si>
  <si>
    <t>Fotocopia del documento de identidad del proponente persona natural o del representante legal del proponente persona jurídica</t>
  </si>
  <si>
    <t>X</t>
  </si>
  <si>
    <t>Documento de acreditación de resolución de la situación militar, si el proponente es persona natural hombre menor de 50 años</t>
  </si>
  <si>
    <t>El proponente, persona jurídica deberá acreditar su existencia y representación legal y/o matricula mercantil</t>
  </si>
  <si>
    <t>Si la participación es en forma conjunta, los consorcios o uniones temporales en su conformación deberán cumplir con los requisitos previstos en el artículo 7 0 de la Ley 80 de 1993 y demás normas complementarias</t>
  </si>
  <si>
    <t>NO APLICA</t>
  </si>
  <si>
    <t>CARTA DE PRESENTACIÓN DE LA PROPUESTA</t>
  </si>
  <si>
    <t>Certificación pago a seguridad social expedida por el Revisor Fiscal, en caso de que la empresa tenga la obligación legal de tenerlo, o por el Representante Legal cuando no exista dicha obligación, En caso de que el proponente sea persona natural deberá presentar Certificación de Afiliación al Sistema de Salud y Pensión antes al cierre del proceso de selección.</t>
  </si>
  <si>
    <t>Registro Único Tributario. RUT</t>
  </si>
  <si>
    <t>Certificado de antecedentes disciplinarios expedidos por la Procuraduría General de la Nación</t>
  </si>
  <si>
    <t>Certificado de No Inclusión en el Boletín de Responsables Fiscales expedido en la Contraloría General de la Republica</t>
  </si>
  <si>
    <t>Fotocopia del certificado de antecedentes judiciales vigente expedido por la policía nacional</t>
  </si>
  <si>
    <r>
      <t xml:space="preserve">CUMPLE
</t>
    </r>
    <r>
      <rPr>
        <sz val="6.5"/>
        <rFont val="Arial"/>
        <family val="2"/>
      </rPr>
      <t>allega documento		
la entidad realiza la respectiva consulta</t>
    </r>
  </si>
  <si>
    <t>Fotocopia del certificado de antecedentes judiciales vigente expedido por la policía nacional,</t>
  </si>
  <si>
    <r>
      <t xml:space="preserve">CUMPLE
</t>
    </r>
    <r>
      <rPr>
        <sz val="6.5"/>
        <rFont val="Arial"/>
        <family val="2"/>
      </rPr>
      <t>allega documento
la entidad realiza la respectiva consulta</t>
    </r>
  </si>
  <si>
    <t>Declaración juramentada sobre inhabilidades para suscribir contratos</t>
  </si>
  <si>
    <t>Los Proponentes deben suscribir el compromiso anticorrupción en el cual manifiestan su apoyo irrestricto a los esfuerzos del Estado colombiano contra la corrupción</t>
  </si>
  <si>
    <t>Declaración origen de fondos y de actividades licitas.</t>
  </si>
  <si>
    <r>
      <t xml:space="preserve">CUMPLE                                                                                                                          </t>
    </r>
    <r>
      <rPr>
        <sz val="6.5"/>
        <rFont val="Arial"/>
        <family val="2"/>
      </rPr>
      <t>informacion completa</t>
    </r>
    <r>
      <rPr>
        <b/>
        <sz val="6.5"/>
        <rFont val="Arial"/>
        <family val="2"/>
      </rPr>
      <t xml:space="preserve">
</t>
    </r>
    <r>
      <rPr>
        <sz val="6.5"/>
        <rFont val="Arial"/>
        <family val="2"/>
      </rPr>
      <t>Allega - Declaracion de origen de Fondos.pdf</t>
    </r>
    <r>
      <rPr>
        <b/>
        <sz val="6.5"/>
        <rFont val="Arial"/>
        <family val="2"/>
      </rPr>
      <t xml:space="preserve">                                                       </t>
    </r>
  </si>
  <si>
    <t>REDAM - Registro de deudores alimentarios morosos</t>
  </si>
  <si>
    <r>
      <t xml:space="preserve">CUMPLE
</t>
    </r>
    <r>
      <rPr>
        <sz val="6.5"/>
        <rFont val="Arial"/>
        <family val="2"/>
      </rPr>
      <t xml:space="preserve">allega Documento -  pdf		</t>
    </r>
  </si>
  <si>
    <t>Minima cuantía</t>
  </si>
  <si>
    <t>Aporte del documento de manifestación de conocimiento y aceptación de las condiciones técnicas.</t>
  </si>
  <si>
    <t>Oferta económica</t>
  </si>
  <si>
    <r>
      <t xml:space="preserve">CUMPLE
</t>
    </r>
    <r>
      <rPr>
        <sz val="6.5"/>
        <rFont val="Arial"/>
        <family val="2"/>
      </rPr>
      <t>ALLEGA - FORMATO No. 1     
(Carta de presentacion de oferta.pdf)</t>
    </r>
  </si>
  <si>
    <r>
      <t xml:space="preserve">CUMPLE
</t>
    </r>
    <r>
      <rPr>
        <sz val="6.5"/>
        <rFont val="Arial"/>
        <family val="2"/>
      </rPr>
      <t>Allega certificado, persona natural 
la entidad realiza la respectiva consulta</t>
    </r>
  </si>
  <si>
    <r>
      <t xml:space="preserve">CUMPLE
</t>
    </r>
    <r>
      <rPr>
        <sz val="6.5"/>
        <rFont val="Arial"/>
        <family val="2"/>
      </rPr>
      <t>Allega certificados, persona natural 
la entidad realiza la respectiva consulta</t>
    </r>
  </si>
  <si>
    <t>Formato Unico Hoja de vida</t>
  </si>
  <si>
    <r>
      <t xml:space="preserve">CUMPLE                                                                                                                         
</t>
    </r>
    <r>
      <rPr>
        <sz val="6.5"/>
        <rFont val="Arial"/>
        <family val="2"/>
      </rPr>
      <t xml:space="preserve">Allega - Declaracion Juramentada.pdf	                                                                                                                                         </t>
    </r>
  </si>
  <si>
    <r>
      <t xml:space="preserve">CUMPLE                                                                                                                              </t>
    </r>
    <r>
      <rPr>
        <sz val="6.5"/>
        <rFont val="Arial"/>
        <family val="2"/>
      </rPr>
      <t>infofrmacion  completa</t>
    </r>
    <r>
      <rPr>
        <b/>
        <sz val="6.5"/>
        <rFont val="Arial"/>
        <family val="2"/>
      </rPr>
      <t xml:space="preserve">
</t>
    </r>
    <r>
      <rPr>
        <sz val="6.5"/>
        <rFont val="Arial"/>
        <family val="2"/>
      </rPr>
      <t>Allega - Compromiso Anticorrupción.pdF</t>
    </r>
  </si>
  <si>
    <t>RIT (si ha contratado con el municipio)</t>
  </si>
  <si>
    <t xml:space="preserve">
Proyectó: ELVER ALEXANDER VARGAS PARDO - Contratista</t>
  </si>
  <si>
    <r>
      <rPr>
        <b/>
        <sz val="8"/>
        <rFont val="Arial"/>
        <family val="2"/>
      </rPr>
      <t xml:space="preserve">CUMPLE
</t>
    </r>
    <r>
      <rPr>
        <sz val="8"/>
        <rFont val="Arial"/>
        <family val="2"/>
      </rPr>
      <t xml:space="preserve">
Allega formato (1.Ficha Tecnica.pdf), las especificaciones tecnicas colocadas en el formato no se ajustan a los solicitado en la invitacion  </t>
    </r>
  </si>
  <si>
    <t>Proyectó: ELVER ALEXANDER VARGAS PARDO - Contratista</t>
  </si>
  <si>
    <t>VERIFICACIÓN</t>
  </si>
  <si>
    <r>
      <t xml:space="preserve">CUMPLE
</t>
    </r>
    <r>
      <rPr>
        <sz val="6.5"/>
        <rFont val="Arial"/>
        <family val="2"/>
      </rPr>
      <t>(Allega Documento libreta militar)</t>
    </r>
  </si>
  <si>
    <r>
      <t xml:space="preserve">CUMPLE
</t>
    </r>
    <r>
      <rPr>
        <sz val="6.5"/>
        <rFont val="Arial"/>
        <family val="2"/>
      </rPr>
      <t xml:space="preserve">ALLEGA - RUT </t>
    </r>
  </si>
  <si>
    <r>
      <rPr>
        <b/>
        <sz val="8"/>
        <rFont val="Arial"/>
        <family val="2"/>
      </rPr>
      <t>CUMPLE</t>
    </r>
    <r>
      <rPr>
        <sz val="8"/>
        <rFont val="Arial"/>
        <family val="2"/>
      </rPr>
      <t xml:space="preserve">                                                                                                                        DIligencia el valor en la plataforma SECOP II conforme la exigencia de la invitación pública, adjunta el ofrecimiento económico - 
Adjunta : (1.la oferta economica que presenta</t>
    </r>
  </si>
  <si>
    <t>VALOR OFERTA</t>
  </si>
  <si>
    <t>CUMPLE</t>
  </si>
  <si>
    <t>FREDY HERNAN DELGADO MAHECHA</t>
  </si>
  <si>
    <r>
      <t xml:space="preserve">CUMPLE                                                                                                                                         </t>
    </r>
    <r>
      <rPr>
        <sz val="6.5"/>
        <rFont val="Arial"/>
        <family val="2"/>
      </rPr>
      <t xml:space="preserve">allega documento </t>
    </r>
  </si>
  <si>
    <r>
      <t xml:space="preserve">CUMPLE                                                                                                                                  </t>
    </r>
    <r>
      <rPr>
        <sz val="6.5"/>
        <rFont val="Arial"/>
        <family val="2"/>
      </rPr>
      <t xml:space="preserve">allega documento </t>
    </r>
  </si>
  <si>
    <t>El oferente deberá presentar cuatro (4) certificaciones de contratos ejecutados y terminados, cuyo objeto sea igual o similar con el objeto de la presente contratación. Las certificaciones deben contener: a) objeto del contrato, b) número del contrato, c) valor del contrato, d) plazo del contrato, e) nombre del contratante y contratista.
La sumatoria de los anteriores contratos aportados deberá́ ser igual o superior al cien por ciento 100% del presupuesto oficial estimado para este proceso de contratación expresado en SMMLV.</t>
  </si>
  <si>
    <t>RICARDO PULIDO PARADA</t>
  </si>
  <si>
    <r>
      <rPr>
        <b/>
        <sz val="6.5"/>
        <rFont val="Arial"/>
        <family val="2"/>
      </rPr>
      <t>CUMPLE</t>
    </r>
    <r>
      <rPr>
        <sz val="6.5"/>
        <rFont val="Arial"/>
        <family val="2"/>
      </rPr>
      <t>.
ALLEGA - 2.Cedula  Ricardo Pulido Parada.pdf</t>
    </r>
  </si>
  <si>
    <r>
      <t xml:space="preserve">CUMPLE 
</t>
    </r>
    <r>
      <rPr>
        <sz val="6.5"/>
        <rFont val="Arial"/>
        <family val="2"/>
      </rPr>
      <t xml:space="preserve">ALLEGA - 2  allega Planilla de seguridad mes de diciembre.pdf                                                                                                                                                                </t>
    </r>
  </si>
  <si>
    <t xml:space="preserve">NO CUMPLE </t>
  </si>
  <si>
    <t>ALCALDIA MUNICIPAL DE PACHO - CUNDINAMARCA
 INFORME DE EVALUACIÓN.
MC-052-2025</t>
  </si>
  <si>
    <t>“ADQUISICIÓN Y ENTREGA DE DOTACIÓN PEDAGÓGICA DESTINADA AL CENTRO DE DESARROLLO INFANTIL (CDI) SENDEROS DE AMOR DEL MUNICIPIO DE PACHO, CUNDINAMARCA, CON EL PROPÓSITO DE BRINDAR AMBIENTES DE APRENDIZAJE SEGUROS, ESTIMULANTES Y DE CALIDAD, QUE PROMUEVAN EL DESARROLLO INTEGRAL, LA CREATIVIDAD Y EL BIENESTAR DE LOS NIÑOS Y NIÑAS EN SU PRIMERA INFANCIA”.</t>
  </si>
  <si>
    <r>
      <rPr>
        <b/>
        <sz val="8"/>
        <rFont val="Arial"/>
        <family val="2"/>
      </rPr>
      <t xml:space="preserve">                      NO    CUMPLE</t>
    </r>
    <r>
      <rPr>
        <sz val="8"/>
        <rFont val="Arial"/>
        <family val="2"/>
      </rPr>
      <t xml:space="preserve">                                                                                                       presenta certificaciones para su verificacion                                                                       </t>
    </r>
    <r>
      <rPr>
        <b/>
        <sz val="8"/>
        <rFont val="Arial"/>
        <family val="2"/>
      </rPr>
      <t xml:space="preserve">Contrato No 1 </t>
    </r>
    <r>
      <rPr>
        <sz val="8"/>
        <rFont val="Arial"/>
        <family val="2"/>
      </rPr>
      <t xml:space="preserve">INSTITUTO DE CULTURA Y BELLAS ARTES DE DUITAMA </t>
    </r>
    <r>
      <rPr>
        <b/>
        <sz val="8"/>
        <rFont val="Arial"/>
        <family val="2"/>
      </rPr>
      <t xml:space="preserve">OBJETO </t>
    </r>
    <r>
      <rPr>
        <sz val="8"/>
        <rFont val="Arial"/>
        <family val="2"/>
      </rPr>
      <t xml:space="preserve">SUMINISTRO DE ELEMENTOS DIDACTICOS, BIBLIOGRAFICOS Y MOBILIARIOS PARA LA SALA DE LECTURA INFANTIL HAKUNA MATATA DE LA BIBLIOTECA MUNICIPAL ZENON SOLANO RICAURTE DEL INSTITUTO DE CULTURA Y BELLAS ARTES DE DUITAMA CULTURAMA  </t>
    </r>
    <r>
      <rPr>
        <b/>
        <i/>
        <u/>
        <sz val="8"/>
        <rFont val="Arial"/>
        <family val="2"/>
      </rPr>
      <t>LA DOCUMENTACION PRESENTADA ESTA INCOMPLETA NO PRESENTA ACTA DE LIQUIDACION O CERTIFICACION  DEL CONTRATO</t>
    </r>
    <r>
      <rPr>
        <sz val="8"/>
        <rFont val="Arial"/>
        <family val="2"/>
      </rPr>
      <t xml:space="preserve">                                                                                                                              </t>
    </r>
    <r>
      <rPr>
        <b/>
        <sz val="8"/>
        <rFont val="Arial"/>
        <family val="2"/>
      </rPr>
      <t>Contrato No 2</t>
    </r>
    <r>
      <rPr>
        <sz val="8"/>
        <rFont val="Arial"/>
        <family val="2"/>
      </rPr>
      <t xml:space="preserve"> Municipio de la Vega </t>
    </r>
    <r>
      <rPr>
        <b/>
        <sz val="8"/>
        <rFont val="Arial"/>
        <family val="2"/>
      </rPr>
      <t xml:space="preserve"> OBJETO </t>
    </r>
    <r>
      <rPr>
        <sz val="8"/>
        <rFont val="Arial"/>
        <family val="2"/>
      </rPr>
      <t xml:space="preserve">Suministro de mobiliario , menaje implementos y material didactico, electrodomesticos para la prestacion de servicio de los jardines, en cumplimiento a la meta 78 del plan de desarrollo municipal 2020 - 2023 </t>
    </r>
    <r>
      <rPr>
        <b/>
        <sz val="8"/>
        <rFont val="Arial"/>
        <family val="2"/>
      </rPr>
      <t xml:space="preserve">Cto No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 xml:space="preserve">20220261 </t>
    </r>
    <r>
      <rPr>
        <sz val="8"/>
        <rFont val="Arial"/>
        <family val="2"/>
      </rPr>
      <t xml:space="preserve">del 2022 </t>
    </r>
    <r>
      <rPr>
        <b/>
        <sz val="8"/>
        <rFont val="Arial"/>
        <family val="2"/>
      </rPr>
      <t xml:space="preserve">valor $ </t>
    </r>
    <r>
      <rPr>
        <sz val="8"/>
        <rFont val="Arial"/>
        <family val="2"/>
      </rPr>
      <t xml:space="preserve">22.843.000 </t>
    </r>
    <r>
      <rPr>
        <b/>
        <sz val="8"/>
        <rFont val="Arial"/>
        <family val="2"/>
      </rPr>
      <t xml:space="preserve">fecha de inicio </t>
    </r>
    <r>
      <rPr>
        <sz val="8"/>
        <rFont val="Arial"/>
        <family val="2"/>
      </rPr>
      <t xml:space="preserve">26 de diciembre del 2022 </t>
    </r>
    <r>
      <rPr>
        <b/>
        <sz val="8"/>
        <rFont val="Arial"/>
        <family val="2"/>
      </rPr>
      <t xml:space="preserve">fecha final </t>
    </r>
    <r>
      <rPr>
        <sz val="8"/>
        <rFont val="Arial"/>
        <family val="2"/>
      </rPr>
      <t xml:space="preserve"> 26 de diciembre del 2022,                                                                                                                                        </t>
    </r>
    <r>
      <rPr>
        <b/>
        <sz val="8"/>
        <rFont val="Arial"/>
        <family val="2"/>
      </rPr>
      <t xml:space="preserve">Contrato No 3 </t>
    </r>
    <r>
      <rPr>
        <sz val="8"/>
        <rFont val="Arial"/>
        <family val="2"/>
      </rPr>
      <t xml:space="preserve">COLEGIO TECNICO TOMAS RUEDA VARGAS I.E.D </t>
    </r>
    <r>
      <rPr>
        <b/>
        <sz val="8"/>
        <rFont val="Arial"/>
        <family val="2"/>
      </rPr>
      <t xml:space="preserve">Cto 038 </t>
    </r>
    <r>
      <rPr>
        <sz val="8"/>
        <rFont val="Arial"/>
        <family val="2"/>
      </rPr>
      <t xml:space="preserve">del 2022 </t>
    </r>
    <r>
      <rPr>
        <b/>
        <sz val="8"/>
        <rFont val="Arial"/>
        <family val="2"/>
      </rPr>
      <t xml:space="preserve">objeto </t>
    </r>
    <r>
      <rPr>
        <sz val="8"/>
        <rFont val="Arial"/>
        <family val="2"/>
      </rPr>
      <t xml:space="preserve"> COMPRA DE MATERIAL DIDACTICO Y EJECUCION DE PROYECTOS 2022  </t>
    </r>
    <r>
      <rPr>
        <b/>
        <sz val="8"/>
        <rFont val="Arial"/>
        <family val="2"/>
      </rPr>
      <t xml:space="preserve">valor </t>
    </r>
    <r>
      <rPr>
        <sz val="8"/>
        <rFont val="Arial"/>
        <family val="2"/>
      </rPr>
      <t xml:space="preserve">$ 13.282.300 </t>
    </r>
    <r>
      <rPr>
        <b/>
        <sz val="8"/>
        <rFont val="Arial"/>
        <family val="2"/>
      </rPr>
      <t xml:space="preserve">fecha inicial </t>
    </r>
    <r>
      <rPr>
        <sz val="8"/>
        <rFont val="Arial"/>
        <family val="2"/>
      </rPr>
      <t xml:space="preserve">26 de octubre del 2022 </t>
    </r>
    <r>
      <rPr>
        <b/>
        <sz val="8"/>
        <rFont val="Arial"/>
        <family val="2"/>
      </rPr>
      <t xml:space="preserve">fecha final  </t>
    </r>
    <r>
      <rPr>
        <sz val="8"/>
        <rFont val="Arial"/>
        <family val="2"/>
      </rPr>
      <t>18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 xml:space="preserve">de noviembre del 2022 </t>
    </r>
    <r>
      <rPr>
        <b/>
        <sz val="8"/>
        <rFont val="Arial"/>
        <family val="2"/>
      </rPr>
      <t xml:space="preserve">CONTRATO No 4 </t>
    </r>
    <r>
      <rPr>
        <sz val="8"/>
        <rFont val="Arial"/>
        <family val="2"/>
      </rPr>
      <t xml:space="preserve">Colegio republica de Panama IED </t>
    </r>
    <r>
      <rPr>
        <b/>
        <sz val="8"/>
        <rFont val="Arial"/>
        <family val="2"/>
      </rPr>
      <t xml:space="preserve">Cto No </t>
    </r>
    <r>
      <rPr>
        <sz val="8"/>
        <rFont val="Arial"/>
        <family val="2"/>
      </rPr>
      <t xml:space="preserve">26 de 2022 </t>
    </r>
    <r>
      <rPr>
        <b/>
        <sz val="8"/>
        <rFont val="Arial"/>
        <family val="2"/>
      </rPr>
      <t xml:space="preserve">objeto </t>
    </r>
    <r>
      <rPr>
        <sz val="8"/>
        <rFont val="Arial"/>
        <family val="2"/>
      </rPr>
      <t xml:space="preserve">se requiere contratar la compra de material pedagogico para los estudiantes de primera infancia del colegio republica de panama IED </t>
    </r>
    <r>
      <rPr>
        <b/>
        <sz val="8"/>
        <rFont val="Arial"/>
        <family val="2"/>
      </rPr>
      <t xml:space="preserve">valor </t>
    </r>
    <r>
      <rPr>
        <sz val="8"/>
        <rFont val="Arial"/>
        <family val="2"/>
      </rPr>
      <t xml:space="preserve">$ 18.884,000 </t>
    </r>
    <r>
      <rPr>
        <b/>
        <sz val="8"/>
        <rFont val="Arial"/>
        <family val="2"/>
      </rPr>
      <t xml:space="preserve">fecha inicial </t>
    </r>
    <r>
      <rPr>
        <sz val="8"/>
        <rFont val="Arial"/>
        <family val="2"/>
      </rPr>
      <t xml:space="preserve">25 de noviembre del 2025 </t>
    </r>
    <r>
      <rPr>
        <b/>
        <sz val="8"/>
        <rFont val="Arial"/>
        <family val="2"/>
      </rPr>
      <t xml:space="preserve">fecha final </t>
    </r>
    <r>
      <rPr>
        <sz val="8"/>
        <rFont val="Arial"/>
        <family val="2"/>
      </rPr>
      <t>28 de noviembre del 2023</t>
    </r>
  </si>
  <si>
    <t>NO CUMPLE</t>
  </si>
  <si>
    <t xml:space="preserve">FREDY HERNAN DELGADO MAHECHA </t>
  </si>
  <si>
    <r>
      <rPr>
        <b/>
        <sz val="6.5"/>
        <rFont val="Arial"/>
        <family val="2"/>
      </rPr>
      <t>CUMPLE</t>
    </r>
    <r>
      <rPr>
        <sz val="6.5"/>
        <rFont val="Arial"/>
        <family val="2"/>
      </rPr>
      <t>.
ALLEGA - 2.Cedula  Fredy hernan Delgado Mahecha.pdf</t>
    </r>
  </si>
  <si>
    <r>
      <t xml:space="preserve">NO CUMPLE                                                                                                                                  </t>
    </r>
    <r>
      <rPr>
        <sz val="6.5"/>
        <rFont val="Arial"/>
        <family val="2"/>
      </rPr>
      <t>NO</t>
    </r>
    <r>
      <rPr>
        <b/>
        <sz val="6.5"/>
        <rFont val="Arial"/>
        <family val="2"/>
      </rPr>
      <t xml:space="preserve"> </t>
    </r>
    <r>
      <rPr>
        <sz val="6.5"/>
        <rFont val="Arial"/>
        <family val="2"/>
      </rPr>
      <t xml:space="preserve">allega documento </t>
    </r>
  </si>
  <si>
    <r>
      <rPr>
        <b/>
        <sz val="6.5"/>
        <rFont val="Arial"/>
        <family val="2"/>
      </rPr>
      <t>CUMPLE</t>
    </r>
    <r>
      <rPr>
        <sz val="6.5"/>
        <rFont val="Arial"/>
        <family val="2"/>
      </rPr>
      <t xml:space="preserve">.
Allega (1.Camara de comercio.pdf)
CERTIFICADO DE MATRÍCULA MERCANTIL (CAMARA DE COMERCIO DE FACATATIVA) DE PERSONA NATURAL CÓDIGO DE VERIFICACIÓN kBWEEZW8nW CON DOMICILIO EN EL MUNICIPIO DE PACHO  CUNDINAMARCA, </t>
    </r>
  </si>
  <si>
    <r>
      <rPr>
        <b/>
        <sz val="6.5"/>
        <rFont val="Arial"/>
        <family val="2"/>
      </rPr>
      <t>NO CUMPLE</t>
    </r>
    <r>
      <rPr>
        <sz val="6.5"/>
        <rFont val="Arial"/>
        <family val="2"/>
      </rPr>
      <t xml:space="preserve">.
Allega (1.Camara de comercio.pdf)
CERTIFICADO DE MATRÍCULA MERCANTIL (CAMARA DE COMERCIO DE COMERCIO) DE PERSONA NATURAL CÓDIGO DE VERIFICACIÓN B2578773243F28 CON DOMICILIO EN EL MUNICIPIO DE FUSAGASUGA CUNDINAMARCA, </t>
    </r>
  </si>
  <si>
    <r>
      <rPr>
        <b/>
        <sz val="8"/>
        <rFont val="Arial"/>
        <family val="2"/>
      </rPr>
      <t xml:space="preserve">                   CUMPLE</t>
    </r>
    <r>
      <rPr>
        <sz val="8"/>
        <rFont val="Arial"/>
        <family val="2"/>
      </rPr>
      <t xml:space="preserve">      / </t>
    </r>
    <r>
      <rPr>
        <b/>
        <sz val="8"/>
        <rFont val="Arial"/>
        <family val="2"/>
      </rPr>
      <t>SUBSANA</t>
    </r>
    <r>
      <rPr>
        <sz val="8"/>
        <rFont val="Arial"/>
        <family val="2"/>
      </rPr>
      <t xml:space="preserve">                                                                                                  presenta certificaciones para su verificacion                                                                       </t>
    </r>
    <r>
      <rPr>
        <b/>
        <sz val="8"/>
        <rFont val="Arial"/>
        <family val="2"/>
      </rPr>
      <t xml:space="preserve">Contrato No 1 </t>
    </r>
    <r>
      <rPr>
        <sz val="8"/>
        <rFont val="Arial"/>
        <family val="2"/>
      </rPr>
      <t xml:space="preserve">Municipio de Villagomez  </t>
    </r>
    <r>
      <rPr>
        <b/>
        <sz val="8"/>
        <rFont val="Arial"/>
        <family val="2"/>
      </rPr>
      <t>OBJETO</t>
    </r>
    <r>
      <rPr>
        <sz val="8"/>
        <rFont val="Arial"/>
        <family val="2"/>
      </rPr>
      <t xml:space="preserve"> ADQUIRIIR LOS IMPLEMENTOS PARA DOTAR LAS ESCUELAS DE FORMACION DEPORTIVA DEL MUNICIPIO DE VILLAGOMEZ CUNDINAMARCA </t>
    </r>
    <r>
      <rPr>
        <b/>
        <sz val="8"/>
        <rFont val="Arial"/>
        <family val="2"/>
      </rPr>
      <t>Cto No</t>
    </r>
    <r>
      <rPr>
        <sz val="8"/>
        <rFont val="Arial"/>
        <family val="2"/>
      </rPr>
      <t xml:space="preserve">  CCO-015-2020 </t>
    </r>
    <r>
      <rPr>
        <b/>
        <sz val="8"/>
        <rFont val="Arial"/>
        <family val="2"/>
      </rPr>
      <t>valor</t>
    </r>
    <r>
      <rPr>
        <sz val="8"/>
        <rFont val="Arial"/>
        <family val="2"/>
      </rPr>
      <t xml:space="preserve"> $ 21.050.250 </t>
    </r>
    <r>
      <rPr>
        <b/>
        <sz val="8"/>
        <rFont val="Arial"/>
        <family val="2"/>
      </rPr>
      <t>fecha de inicio</t>
    </r>
    <r>
      <rPr>
        <sz val="8"/>
        <rFont val="Arial"/>
        <family val="2"/>
      </rPr>
      <t xml:space="preserve"> 07 de noviembre del 2020 </t>
    </r>
    <r>
      <rPr>
        <b/>
        <sz val="8"/>
        <rFont val="Arial"/>
        <family val="2"/>
      </rPr>
      <t>fecha final</t>
    </r>
    <r>
      <rPr>
        <sz val="8"/>
        <rFont val="Arial"/>
        <family val="2"/>
      </rPr>
      <t xml:space="preserve">  17 de noviembre del 2020                                                                                                                             </t>
    </r>
    <r>
      <rPr>
        <b/>
        <sz val="8"/>
        <rFont val="Arial"/>
        <family val="2"/>
      </rPr>
      <t>Contrato No 2</t>
    </r>
    <r>
      <rPr>
        <sz val="8"/>
        <rFont val="Arial"/>
        <family val="2"/>
      </rPr>
      <t xml:space="preserve"> Municipio de Pacho </t>
    </r>
    <r>
      <rPr>
        <b/>
        <sz val="8"/>
        <rFont val="Arial"/>
        <family val="2"/>
      </rPr>
      <t xml:space="preserve"> OBJETO </t>
    </r>
    <r>
      <rPr>
        <sz val="8"/>
        <rFont val="Arial"/>
        <family val="2"/>
      </rPr>
      <t xml:space="preserve">ADQUISICION DE AYUDAS TECNICAS PARA LA ATENCION DEL GRUPO DE PERSONAS ALBERGADAS EN EL CENTRO DE BIENESTAR DEL ANCIANATO MONSEÑOR MISAEL GOMEZ  </t>
    </r>
    <r>
      <rPr>
        <b/>
        <sz val="8"/>
        <rFont val="Arial"/>
        <family val="2"/>
      </rPr>
      <t xml:space="preserve">Cto No </t>
    </r>
    <r>
      <rPr>
        <sz val="8"/>
        <rFont val="Arial"/>
        <family val="2"/>
      </rPr>
      <t xml:space="preserve"> 306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 xml:space="preserve">del 2020 </t>
    </r>
    <r>
      <rPr>
        <b/>
        <sz val="8"/>
        <rFont val="Arial"/>
        <family val="2"/>
      </rPr>
      <t xml:space="preserve">valor $ </t>
    </r>
    <r>
      <rPr>
        <sz val="8"/>
        <rFont val="Arial"/>
        <family val="2"/>
      </rPr>
      <t xml:space="preserve">15.638.000 </t>
    </r>
    <r>
      <rPr>
        <b/>
        <sz val="8"/>
        <rFont val="Arial"/>
        <family val="2"/>
      </rPr>
      <t xml:space="preserve">fecha de inicio </t>
    </r>
    <r>
      <rPr>
        <sz val="8"/>
        <rFont val="Arial"/>
        <family val="2"/>
      </rPr>
      <t xml:space="preserve">22 de diciembre del 2020 </t>
    </r>
    <r>
      <rPr>
        <b/>
        <sz val="8"/>
        <rFont val="Arial"/>
        <family val="2"/>
      </rPr>
      <t xml:space="preserve">fecha final </t>
    </r>
    <r>
      <rPr>
        <sz val="8"/>
        <rFont val="Arial"/>
        <family val="2"/>
      </rPr>
      <t xml:space="preserve"> 28 de diciembre del 2020,                                                                                                                                        </t>
    </r>
    <r>
      <rPr>
        <b/>
        <sz val="8"/>
        <rFont val="Arial"/>
        <family val="2"/>
      </rPr>
      <t xml:space="preserve">Contrato No 3 </t>
    </r>
    <r>
      <rPr>
        <sz val="8"/>
        <rFont val="Arial"/>
        <family val="2"/>
      </rPr>
      <t xml:space="preserve">municipio de Pacho </t>
    </r>
    <r>
      <rPr>
        <b/>
        <sz val="8"/>
        <rFont val="Arial"/>
        <family val="2"/>
      </rPr>
      <t xml:space="preserve">Cto 215 </t>
    </r>
    <r>
      <rPr>
        <sz val="8"/>
        <rFont val="Arial"/>
        <family val="2"/>
      </rPr>
      <t xml:space="preserve">del 2022 </t>
    </r>
    <r>
      <rPr>
        <b/>
        <sz val="8"/>
        <rFont val="Arial"/>
        <family val="2"/>
      </rPr>
      <t xml:space="preserve">objeto </t>
    </r>
    <r>
      <rPr>
        <sz val="8"/>
        <rFont val="Arial"/>
        <family val="2"/>
      </rPr>
      <t xml:space="preserve"> SUMINISTRO DE MOBILIARIO MENAJE Y ELECTRODOMESTICOS PARA EL DESARROLLO DE LAS ACTIVIDADES PROPIAS DEL CENTRO DE BIENESTAR AL ANCIANO MONSEÑOR MISAEL GOMEZ </t>
    </r>
    <r>
      <rPr>
        <b/>
        <sz val="8"/>
        <rFont val="Arial"/>
        <family val="2"/>
      </rPr>
      <t xml:space="preserve">valor  </t>
    </r>
    <r>
      <rPr>
        <sz val="8"/>
        <rFont val="Arial"/>
        <family val="2"/>
      </rPr>
      <t xml:space="preserve">$ 25.477.050 </t>
    </r>
    <r>
      <rPr>
        <b/>
        <sz val="8"/>
        <rFont val="Arial"/>
        <family val="2"/>
      </rPr>
      <t xml:space="preserve">fecha inicial </t>
    </r>
    <r>
      <rPr>
        <sz val="8"/>
        <rFont val="Arial"/>
        <family val="2"/>
      </rPr>
      <t xml:space="preserve">30 de agosto de 2022 </t>
    </r>
    <r>
      <rPr>
        <b/>
        <sz val="8"/>
        <rFont val="Arial"/>
        <family val="2"/>
      </rPr>
      <t xml:space="preserve">fecha final  </t>
    </r>
    <r>
      <rPr>
        <sz val="8"/>
        <rFont val="Arial"/>
        <family val="2"/>
      </rPr>
      <t>16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 xml:space="preserve">de septiembre del 2022             </t>
    </r>
    <r>
      <rPr>
        <b/>
        <sz val="8"/>
        <rFont val="Arial"/>
        <family val="2"/>
      </rPr>
      <t xml:space="preserve">CONTRATO No 4 </t>
    </r>
    <r>
      <rPr>
        <sz val="8"/>
        <rFont val="Arial"/>
        <family val="2"/>
      </rPr>
      <t>municipio de Villagomez</t>
    </r>
    <r>
      <rPr>
        <b/>
        <sz val="8"/>
        <rFont val="Arial"/>
        <family val="2"/>
      </rPr>
      <t xml:space="preserve"> Cto </t>
    </r>
    <r>
      <rPr>
        <sz val="8"/>
        <rFont val="Arial"/>
        <family val="2"/>
      </rPr>
      <t>CCO-005 del 2021</t>
    </r>
    <r>
      <rPr>
        <b/>
        <sz val="8"/>
        <rFont val="Arial"/>
        <family val="2"/>
      </rPr>
      <t xml:space="preserve"> objeto  </t>
    </r>
    <r>
      <rPr>
        <sz val="8"/>
        <rFont val="Arial"/>
        <family val="2"/>
      </rPr>
      <t>ADQUIRIR IMPLEMENTOS PARA DOTAR LAS ESCUELAS DE FORMACION DE DANZAS Y ARTES PLASTICAS DEL MUNICIPIO DE VILLAGOMEZ, EN PRO DE GARANTIZAR A LA COMUNIDAD VILLAGOMENCE ESPACIOS DE PARTICIPACION Y FORMACION CULTURAL</t>
    </r>
    <r>
      <rPr>
        <b/>
        <sz val="8"/>
        <rFont val="Arial"/>
        <family val="2"/>
      </rPr>
      <t xml:space="preserve"> valor  </t>
    </r>
    <r>
      <rPr>
        <sz val="8"/>
        <rFont val="Arial"/>
        <family val="2"/>
      </rPr>
      <t>$10.984.000</t>
    </r>
    <r>
      <rPr>
        <b/>
        <sz val="8"/>
        <rFont val="Arial"/>
        <family val="2"/>
      </rPr>
      <t xml:space="preserve"> fecha inicial </t>
    </r>
    <r>
      <rPr>
        <sz val="8"/>
        <rFont val="Arial"/>
        <family val="2"/>
      </rPr>
      <t>11 de mayo del 2021</t>
    </r>
    <r>
      <rPr>
        <b/>
        <sz val="8"/>
        <rFont val="Arial"/>
        <family val="2"/>
      </rPr>
      <t xml:space="preserve"> fecha final  </t>
    </r>
    <r>
      <rPr>
        <sz val="8"/>
        <rFont val="Arial"/>
        <family val="2"/>
      </rPr>
      <t>20 de mayo del 2021</t>
    </r>
  </si>
  <si>
    <r>
      <t xml:space="preserve">
</t>
    </r>
    <r>
      <rPr>
        <b/>
        <sz val="8"/>
        <rFont val="Times New Roman"/>
        <family val="1"/>
      </rPr>
      <t>OBSERVACIONES.</t>
    </r>
    <r>
      <rPr>
        <sz val="8"/>
        <rFont val="Times New Roman"/>
        <family val="1"/>
      </rPr>
      <t xml:space="preserve"> El proponente RICARDO PULIDO PARADA  presenta su certitifado de existencia y representacion legal con domicilio en el  municipio de Fusagasuga Cundinamarca no dando cumplimiento a lo estipulado en el documento (informe de limitacion a miPymes publicado el dia 23 de diciembre del  2025 en la plataforma del secop II </t>
    </r>
    <r>
      <rPr>
        <sz val="8"/>
        <color theme="0" tint="-0.34998626667073579"/>
        <rFont val="Times New Roman"/>
        <family val="1"/>
      </rPr>
      <t xml:space="preserve">                           Proyectó: ELVER ALEXANDER VARGAS PARDO - Contratista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</si>
</sst>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.00"/>
  </numFmts>
  <fonts count="2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9"/>
      <name val="Arial"/>
      <family val="2"/>
    </font>
    <font>
      <sz val="9"/>
      <color rgb="FF000000"/>
      <name val="Times New Roman"/>
      <family val="1"/>
    </font>
    <font>
      <b/>
      <sz val="6.5"/>
      <name val="Arial"/>
      <family val="2"/>
    </font>
    <font>
      <sz val="8"/>
      <name val="Arial MT"/>
      <family val="2"/>
    </font>
    <font>
      <sz val="8"/>
      <name val="Arial MT"/>
    </font>
    <font>
      <sz val="8"/>
      <color rgb="FF000000"/>
      <name val="Arial MT"/>
      <family val="2"/>
    </font>
    <font>
      <sz val="6.5"/>
      <name val="Arial"/>
      <family val="2"/>
    </font>
    <font>
      <sz val="6.5"/>
      <color rgb="FF000000"/>
      <name val="Arial"/>
      <family val="2"/>
    </font>
    <font>
      <b/>
      <sz val="6.5"/>
      <name val="Arial mt"/>
    </font>
    <font>
      <sz val="8"/>
      <color theme="0" tint="-0.34998626667073579"/>
      <name val="Times New Roman"/>
      <family val="1"/>
    </font>
    <font>
      <b/>
      <sz val="11"/>
      <name val="Arial"/>
      <family val="2"/>
    </font>
    <font>
      <sz val="11"/>
      <color rgb="FF000000"/>
      <name val="Times New Roman"/>
      <family val="1"/>
    </font>
    <font>
      <sz val="9"/>
      <color rgb="FF000000"/>
      <name val="Arial MT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color theme="1"/>
      <name val="Arial"/>
      <family val="2"/>
    </font>
    <font>
      <b/>
      <i/>
      <u/>
      <sz val="8"/>
      <name val="Arial"/>
      <family val="2"/>
    </font>
    <font>
      <sz val="8"/>
      <name val="Times New Roman"/>
      <family val="1"/>
    </font>
    <font>
      <b/>
      <sz val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66FF66"/>
        <bgColor indexed="64"/>
      </patternFill>
    </fill>
  </fills>
  <borders count="3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1" fillId="0" borderId="0" xfId="1" applyAlignment="1">
      <alignment horizontal="left" vertical="top"/>
    </xf>
    <xf numFmtId="0" fontId="4" fillId="0" borderId="4" xfId="1" applyFont="1" applyBorder="1" applyAlignment="1">
      <alignment horizontal="left" vertical="center" wrapText="1"/>
    </xf>
    <xf numFmtId="0" fontId="4" fillId="2" borderId="17" xfId="1" applyFont="1" applyFill="1" applyBorder="1" applyAlignment="1">
      <alignment horizontal="left" vertical="top" wrapText="1" indent="1"/>
    </xf>
    <xf numFmtId="0" fontId="4" fillId="2" borderId="17" xfId="1" applyFont="1" applyFill="1" applyBorder="1" applyAlignment="1">
      <alignment horizontal="center" vertical="top" wrapText="1"/>
    </xf>
    <xf numFmtId="0" fontId="8" fillId="0" borderId="4" xfId="1" applyFont="1" applyBorder="1" applyAlignment="1">
      <alignment horizontal="left" vertical="center" wrapText="1"/>
    </xf>
    <xf numFmtId="0" fontId="4" fillId="0" borderId="17" xfId="1" applyFont="1" applyBorder="1" applyAlignment="1">
      <alignment horizontal="left" vertical="center" wrapText="1" indent="2"/>
    </xf>
    <xf numFmtId="0" fontId="8" fillId="0" borderId="19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left" vertical="center" wrapText="1"/>
    </xf>
    <xf numFmtId="0" fontId="10" fillId="0" borderId="17" xfId="1" applyFont="1" applyBorder="1" applyAlignment="1">
      <alignment horizontal="left" vertical="center" wrapText="1" indent="2"/>
    </xf>
    <xf numFmtId="0" fontId="8" fillId="0" borderId="11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center" vertical="center" wrapText="1"/>
    </xf>
    <xf numFmtId="0" fontId="1" fillId="0" borderId="0" xfId="1" applyAlignment="1">
      <alignment horizontal="left" vertical="center"/>
    </xf>
    <xf numFmtId="0" fontId="4" fillId="2" borderId="26" xfId="1" applyFont="1" applyFill="1" applyBorder="1" applyAlignment="1">
      <alignment horizontal="left" vertical="top" wrapText="1" indent="1"/>
    </xf>
    <xf numFmtId="0" fontId="4" fillId="2" borderId="26" xfId="1" applyFont="1" applyFill="1" applyBorder="1" applyAlignment="1">
      <alignment horizontal="center" vertical="top" wrapText="1"/>
    </xf>
    <xf numFmtId="0" fontId="6" fillId="0" borderId="5" xfId="1" applyFont="1" applyBorder="1" applyAlignment="1">
      <alignment horizontal="left" vertical="center" wrapText="1"/>
    </xf>
    <xf numFmtId="0" fontId="10" fillId="0" borderId="28" xfId="1" applyFont="1" applyBorder="1" applyAlignment="1">
      <alignment horizontal="center" vertical="center" wrapText="1"/>
    </xf>
    <xf numFmtId="0" fontId="1" fillId="0" borderId="28" xfId="1" applyBorder="1" applyAlignment="1">
      <alignment horizontal="center" vertical="center"/>
    </xf>
    <xf numFmtId="0" fontId="15" fillId="0" borderId="28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left" vertical="center" wrapText="1"/>
    </xf>
    <xf numFmtId="6" fontId="7" fillId="0" borderId="6" xfId="1" applyNumberFormat="1" applyFont="1" applyBorder="1" applyAlignment="1">
      <alignment horizontal="right" vertical="center" shrinkToFit="1"/>
    </xf>
    <xf numFmtId="44" fontId="7" fillId="0" borderId="6" xfId="1" applyNumberFormat="1" applyFont="1" applyBorder="1" applyAlignment="1">
      <alignment horizontal="right" vertical="center" shrinkToFit="1"/>
    </xf>
    <xf numFmtId="44" fontId="7" fillId="0" borderId="7" xfId="1" applyNumberFormat="1" applyFont="1" applyBorder="1" applyAlignment="1">
      <alignment horizontal="right" vertical="center" shrinkToFit="1"/>
    </xf>
    <xf numFmtId="0" fontId="4" fillId="0" borderId="11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left" vertical="top" wrapText="1"/>
    </xf>
    <xf numFmtId="0" fontId="5" fillId="0" borderId="6" xfId="1" applyFont="1" applyBorder="1" applyAlignment="1">
      <alignment horizontal="left" vertical="top" wrapText="1"/>
    </xf>
    <xf numFmtId="0" fontId="5" fillId="0" borderId="7" xfId="1" applyFont="1" applyBorder="1" applyAlignment="1">
      <alignment horizontal="left" vertical="top" wrapText="1"/>
    </xf>
    <xf numFmtId="0" fontId="6" fillId="0" borderId="5" xfId="1" applyFont="1" applyBorder="1" applyAlignment="1">
      <alignment horizontal="left" vertical="top" wrapText="1"/>
    </xf>
    <xf numFmtId="0" fontId="6" fillId="0" borderId="6" xfId="1" applyFont="1" applyBorder="1" applyAlignment="1">
      <alignment horizontal="left" vertical="top" wrapText="1"/>
    </xf>
    <xf numFmtId="0" fontId="6" fillId="0" borderId="7" xfId="1" applyFont="1" applyBorder="1" applyAlignment="1">
      <alignment horizontal="left" vertical="top" wrapText="1"/>
    </xf>
    <xf numFmtId="164" fontId="7" fillId="0" borderId="8" xfId="1" applyNumberFormat="1" applyFont="1" applyBorder="1" applyAlignment="1">
      <alignment horizontal="left" vertical="top" shrinkToFit="1"/>
    </xf>
    <xf numFmtId="164" fontId="7" fillId="0" borderId="9" xfId="1" applyNumberFormat="1" applyFont="1" applyBorder="1" applyAlignment="1">
      <alignment horizontal="left" vertical="top" shrinkToFit="1"/>
    </xf>
    <xf numFmtId="164" fontId="7" fillId="0" borderId="10" xfId="1" applyNumberFormat="1" applyFont="1" applyBorder="1" applyAlignment="1">
      <alignment horizontal="left" vertical="top" shrinkToFit="1"/>
    </xf>
    <xf numFmtId="2" fontId="7" fillId="0" borderId="8" xfId="1" applyNumberFormat="1" applyFont="1" applyBorder="1" applyAlignment="1">
      <alignment horizontal="left" vertical="top" shrinkToFit="1"/>
    </xf>
    <xf numFmtId="2" fontId="7" fillId="0" borderId="9" xfId="1" applyNumberFormat="1" applyFont="1" applyBorder="1" applyAlignment="1">
      <alignment horizontal="left" vertical="top" shrinkToFit="1"/>
    </xf>
    <xf numFmtId="2" fontId="7" fillId="0" borderId="10" xfId="1" applyNumberFormat="1" applyFont="1" applyBorder="1" applyAlignment="1">
      <alignment horizontal="left" vertical="top" shrinkToFit="1"/>
    </xf>
    <xf numFmtId="0" fontId="2" fillId="3" borderId="20" xfId="1" applyFont="1" applyFill="1" applyBorder="1" applyAlignment="1">
      <alignment horizontal="center" vertical="center" wrapText="1"/>
    </xf>
    <xf numFmtId="0" fontId="2" fillId="3" borderId="21" xfId="1" applyFont="1" applyFill="1" applyBorder="1" applyAlignment="1">
      <alignment horizontal="center" vertical="center" wrapText="1"/>
    </xf>
    <xf numFmtId="0" fontId="2" fillId="3" borderId="22" xfId="1" applyFont="1" applyFill="1" applyBorder="1" applyAlignment="1">
      <alignment horizontal="center" vertical="center" wrapText="1"/>
    </xf>
    <xf numFmtId="0" fontId="11" fillId="0" borderId="23" xfId="1" applyFont="1" applyBorder="1" applyAlignment="1">
      <alignment horizontal="left" vertical="top" wrapText="1"/>
    </xf>
    <xf numFmtId="0" fontId="11" fillId="0" borderId="24" xfId="1" applyFont="1" applyBorder="1" applyAlignment="1">
      <alignment horizontal="left" vertical="top" wrapText="1"/>
    </xf>
    <xf numFmtId="0" fontId="11" fillId="0" borderId="25" xfId="1" applyFont="1" applyBorder="1" applyAlignment="1">
      <alignment horizontal="left" vertical="top" wrapText="1"/>
    </xf>
    <xf numFmtId="0" fontId="2" fillId="0" borderId="11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 wrapText="1"/>
    </xf>
    <xf numFmtId="0" fontId="4" fillId="2" borderId="13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left" vertical="top" wrapText="1" indent="2"/>
    </xf>
    <xf numFmtId="0" fontId="4" fillId="2" borderId="14" xfId="1" applyFont="1" applyFill="1" applyBorder="1" applyAlignment="1">
      <alignment horizontal="left" vertical="top" wrapText="1" indent="2"/>
    </xf>
    <xf numFmtId="0" fontId="4" fillId="2" borderId="15" xfId="1" applyFont="1" applyFill="1" applyBorder="1" applyAlignment="1">
      <alignment horizontal="center" vertical="center" wrapText="1"/>
    </xf>
    <xf numFmtId="0" fontId="4" fillId="2" borderId="18" xfId="1" applyFont="1" applyFill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 wrapText="1"/>
    </xf>
    <xf numFmtId="164" fontId="7" fillId="0" borderId="29" xfId="1" applyNumberFormat="1" applyFont="1" applyBorder="1" applyAlignment="1">
      <alignment horizontal="left" vertical="top" shrinkToFit="1"/>
    </xf>
    <xf numFmtId="164" fontId="7" fillId="0" borderId="30" xfId="1" applyNumberFormat="1" applyFont="1" applyBorder="1" applyAlignment="1">
      <alignment horizontal="left" vertical="top" shrinkToFit="1"/>
    </xf>
    <xf numFmtId="164" fontId="7" fillId="0" borderId="31" xfId="1" applyNumberFormat="1" applyFont="1" applyBorder="1" applyAlignment="1">
      <alignment horizontal="left" vertical="top" shrinkToFit="1"/>
    </xf>
    <xf numFmtId="2" fontId="14" fillId="0" borderId="8" xfId="1" applyNumberFormat="1" applyFont="1" applyBorder="1" applyAlignment="1">
      <alignment horizontal="left" vertical="top" shrinkToFit="1"/>
    </xf>
    <xf numFmtId="2" fontId="14" fillId="0" borderId="9" xfId="1" applyNumberFormat="1" applyFont="1" applyBorder="1" applyAlignment="1">
      <alignment horizontal="left" vertical="top" shrinkToFit="1"/>
    </xf>
    <xf numFmtId="2" fontId="14" fillId="0" borderId="10" xfId="1" applyNumberFormat="1" applyFont="1" applyBorder="1" applyAlignment="1">
      <alignment horizontal="left" vertical="top" shrinkToFit="1"/>
    </xf>
    <xf numFmtId="0" fontId="4" fillId="0" borderId="11" xfId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4" fillId="0" borderId="7" xfId="1" applyFont="1" applyBorder="1" applyAlignment="1">
      <alignment horizontal="center" vertical="top" wrapText="1"/>
    </xf>
    <xf numFmtId="0" fontId="4" fillId="2" borderId="27" xfId="1" applyFont="1" applyFill="1" applyBorder="1" applyAlignment="1">
      <alignment horizontal="center" vertical="center" wrapText="1"/>
    </xf>
    <xf numFmtId="0" fontId="17" fillId="3" borderId="20" xfId="1" applyFont="1" applyFill="1" applyBorder="1" applyAlignment="1">
      <alignment horizontal="center" vertical="center" wrapText="1"/>
    </xf>
    <xf numFmtId="0" fontId="17" fillId="3" borderId="21" xfId="1" applyFont="1" applyFill="1" applyBorder="1" applyAlignment="1">
      <alignment horizontal="center" vertical="center" wrapText="1"/>
    </xf>
    <xf numFmtId="0" fontId="17" fillId="3" borderId="22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BFB397CA-5484-49B4-AA01-4532812AB7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2295525</xdr:colOff>
      <xdr:row>0</xdr:row>
      <xdr:rowOff>66675</xdr:rowOff>
    </xdr:from>
    <xdr:to>
      <xdr:col>3</xdr:col>
      <xdr:colOff>3324225</xdr:colOff>
      <xdr:row>0</xdr:row>
      <xdr:rowOff>1028700</xdr:rowOff>
    </xdr:to>
    <xdr:pic>
      <xdr:nvPicPr>
        <xdr:cNvPr id="2" name="image2.jpeg">
          <a:extLst>
            <a:ext uri="{FF2B5EF4-FFF2-40B4-BE49-F238E27FC236}">
              <a16:creationId xmlns:a16="http://schemas.microsoft.com/office/drawing/2014/main" id="{6ADC5720-D48E-4484-8263-BE28146A4A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66675"/>
          <a:ext cx="10287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323850</xdr:colOff>
      <xdr:row>0</xdr:row>
      <xdr:rowOff>200025</xdr:rowOff>
    </xdr:from>
    <xdr:to>
      <xdr:col>0</xdr:col>
      <xdr:colOff>1962150</xdr:colOff>
      <xdr:row>0</xdr:row>
      <xdr:rowOff>857250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CD7A8683-7083-4675-B2E3-00F4D5FF55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00025"/>
          <a:ext cx="163830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2085975</xdr:colOff>
      <xdr:row>0</xdr:row>
      <xdr:rowOff>85725</xdr:rowOff>
    </xdr:from>
    <xdr:to>
      <xdr:col>3</xdr:col>
      <xdr:colOff>3152775</xdr:colOff>
      <xdr:row>0</xdr:row>
      <xdr:rowOff>1085850</xdr:rowOff>
    </xdr:to>
    <xdr:pic>
      <xdr:nvPicPr>
        <xdr:cNvPr id="2" name="image2.jpeg">
          <a:extLst>
            <a:ext uri="{FF2B5EF4-FFF2-40B4-BE49-F238E27FC236}">
              <a16:creationId xmlns:a16="http://schemas.microsoft.com/office/drawing/2014/main" id="{F54FED1E-035D-4D41-9537-344F70C7FB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15025" y="85725"/>
          <a:ext cx="106680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171450</xdr:colOff>
      <xdr:row>0</xdr:row>
      <xdr:rowOff>228600</xdr:rowOff>
    </xdr:from>
    <xdr:to>
      <xdr:col>0</xdr:col>
      <xdr:colOff>1704975</xdr:colOff>
      <xdr:row>0</xdr:row>
      <xdr:rowOff>838200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CEF9C12A-7A24-4DBD-805E-8318D43849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228600"/>
          <a:ext cx="15335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2295525</xdr:colOff>
      <xdr:row>0</xdr:row>
      <xdr:rowOff>66675</xdr:rowOff>
    </xdr:from>
    <xdr:to>
      <xdr:col>3</xdr:col>
      <xdr:colOff>3324225</xdr:colOff>
      <xdr:row>0</xdr:row>
      <xdr:rowOff>1028700</xdr:rowOff>
    </xdr:to>
    <xdr:pic>
      <xdr:nvPicPr>
        <xdr:cNvPr id="2" name="image2.jpeg">
          <a:extLst>
            <a:ext uri="{FF2B5EF4-FFF2-40B4-BE49-F238E27FC236}">
              <a16:creationId xmlns:a16="http://schemas.microsoft.com/office/drawing/2014/main" id="{CDA66725-6A99-4C42-BFB6-58837CF509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66675"/>
          <a:ext cx="10287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323850</xdr:colOff>
      <xdr:row>0</xdr:row>
      <xdr:rowOff>200025</xdr:rowOff>
    </xdr:from>
    <xdr:to>
      <xdr:col>0</xdr:col>
      <xdr:colOff>1962150</xdr:colOff>
      <xdr:row>0</xdr:row>
      <xdr:rowOff>857250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B07DBC71-ACE4-4C20-A4A1-78B5687E30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00025"/>
          <a:ext cx="163830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2085975</xdr:colOff>
      <xdr:row>0</xdr:row>
      <xdr:rowOff>85725</xdr:rowOff>
    </xdr:from>
    <xdr:to>
      <xdr:col>3</xdr:col>
      <xdr:colOff>3152775</xdr:colOff>
      <xdr:row>0</xdr:row>
      <xdr:rowOff>1085850</xdr:rowOff>
    </xdr:to>
    <xdr:pic>
      <xdr:nvPicPr>
        <xdr:cNvPr id="2" name="image2.jpeg">
          <a:extLst>
            <a:ext uri="{FF2B5EF4-FFF2-40B4-BE49-F238E27FC236}">
              <a16:creationId xmlns:a16="http://schemas.microsoft.com/office/drawing/2014/main" id="{2923707F-2712-4931-807A-86F351D030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15025" y="85725"/>
          <a:ext cx="106680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171450</xdr:colOff>
      <xdr:row>0</xdr:row>
      <xdr:rowOff>228600</xdr:rowOff>
    </xdr:from>
    <xdr:to>
      <xdr:col>0</xdr:col>
      <xdr:colOff>1704975</xdr:colOff>
      <xdr:row>0</xdr:row>
      <xdr:rowOff>838200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C55E090-15D6-4736-BCEF-320B5D8F7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228600"/>
          <a:ext cx="15335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C16B2-95F2-4D9D-881B-67167F248A18}">
  <dimension ref="A1:D31"/>
  <sheetViews>
    <sheetView tabSelected="1" view="pageBreakPreview" zoomScale="110" zoomScaleNormal="130" zoomScaleSheetLayoutView="110" workbookViewId="0">
      <selection activeCell="F31" sqref="F31"/>
    </sheetView>
  </sheetViews>
  <sheetFormatPr baseColWidth="10" defaultColWidth="8" defaultRowHeight="12.75"/>
  <cols>
    <col min="1" max="1" width="36" style="13" customWidth="1"/>
    <col min="2" max="2" width="5.85546875" style="1" customWidth="1"/>
    <col min="3" max="3" width="5.5703125" style="1" customWidth="1"/>
    <col min="4" max="4" width="60" style="1" customWidth="1"/>
    <col min="5" max="256" width="8" style="1"/>
    <col min="257" max="257" width="36" style="1" customWidth="1"/>
    <col min="258" max="258" width="5.85546875" style="1" customWidth="1"/>
    <col min="259" max="259" width="5.5703125" style="1" customWidth="1"/>
    <col min="260" max="260" width="60" style="1" customWidth="1"/>
    <col min="261" max="512" width="8" style="1"/>
    <col min="513" max="513" width="36" style="1" customWidth="1"/>
    <col min="514" max="514" width="5.85546875" style="1" customWidth="1"/>
    <col min="515" max="515" width="5.5703125" style="1" customWidth="1"/>
    <col min="516" max="516" width="60" style="1" customWidth="1"/>
    <col min="517" max="768" width="8" style="1"/>
    <col min="769" max="769" width="36" style="1" customWidth="1"/>
    <col min="770" max="770" width="5.85546875" style="1" customWidth="1"/>
    <col min="771" max="771" width="5.5703125" style="1" customWidth="1"/>
    <col min="772" max="772" width="60" style="1" customWidth="1"/>
    <col min="773" max="1024" width="8" style="1"/>
    <col min="1025" max="1025" width="36" style="1" customWidth="1"/>
    <col min="1026" max="1026" width="5.85546875" style="1" customWidth="1"/>
    <col min="1027" max="1027" width="5.5703125" style="1" customWidth="1"/>
    <col min="1028" max="1028" width="60" style="1" customWidth="1"/>
    <col min="1029" max="1280" width="8" style="1"/>
    <col min="1281" max="1281" width="36" style="1" customWidth="1"/>
    <col min="1282" max="1282" width="5.85546875" style="1" customWidth="1"/>
    <col min="1283" max="1283" width="5.5703125" style="1" customWidth="1"/>
    <col min="1284" max="1284" width="60" style="1" customWidth="1"/>
    <col min="1285" max="1536" width="8" style="1"/>
    <col min="1537" max="1537" width="36" style="1" customWidth="1"/>
    <col min="1538" max="1538" width="5.85546875" style="1" customWidth="1"/>
    <col min="1539" max="1539" width="5.5703125" style="1" customWidth="1"/>
    <col min="1540" max="1540" width="60" style="1" customWidth="1"/>
    <col min="1541" max="1792" width="8" style="1"/>
    <col min="1793" max="1793" width="36" style="1" customWidth="1"/>
    <col min="1794" max="1794" width="5.85546875" style="1" customWidth="1"/>
    <col min="1795" max="1795" width="5.5703125" style="1" customWidth="1"/>
    <col min="1796" max="1796" width="60" style="1" customWidth="1"/>
    <col min="1797" max="2048" width="8" style="1"/>
    <col min="2049" max="2049" width="36" style="1" customWidth="1"/>
    <col min="2050" max="2050" width="5.85546875" style="1" customWidth="1"/>
    <col min="2051" max="2051" width="5.5703125" style="1" customWidth="1"/>
    <col min="2052" max="2052" width="60" style="1" customWidth="1"/>
    <col min="2053" max="2304" width="8" style="1"/>
    <col min="2305" max="2305" width="36" style="1" customWidth="1"/>
    <col min="2306" max="2306" width="5.85546875" style="1" customWidth="1"/>
    <col min="2307" max="2307" width="5.5703125" style="1" customWidth="1"/>
    <col min="2308" max="2308" width="60" style="1" customWidth="1"/>
    <col min="2309" max="2560" width="8" style="1"/>
    <col min="2561" max="2561" width="36" style="1" customWidth="1"/>
    <col min="2562" max="2562" width="5.85546875" style="1" customWidth="1"/>
    <col min="2563" max="2563" width="5.5703125" style="1" customWidth="1"/>
    <col min="2564" max="2564" width="60" style="1" customWidth="1"/>
    <col min="2565" max="2816" width="8" style="1"/>
    <col min="2817" max="2817" width="36" style="1" customWidth="1"/>
    <col min="2818" max="2818" width="5.85546875" style="1" customWidth="1"/>
    <col min="2819" max="2819" width="5.5703125" style="1" customWidth="1"/>
    <col min="2820" max="2820" width="60" style="1" customWidth="1"/>
    <col min="2821" max="3072" width="8" style="1"/>
    <col min="3073" max="3073" width="36" style="1" customWidth="1"/>
    <col min="3074" max="3074" width="5.85546875" style="1" customWidth="1"/>
    <col min="3075" max="3075" width="5.5703125" style="1" customWidth="1"/>
    <col min="3076" max="3076" width="60" style="1" customWidth="1"/>
    <col min="3077" max="3328" width="8" style="1"/>
    <col min="3329" max="3329" width="36" style="1" customWidth="1"/>
    <col min="3330" max="3330" width="5.85546875" style="1" customWidth="1"/>
    <col min="3331" max="3331" width="5.5703125" style="1" customWidth="1"/>
    <col min="3332" max="3332" width="60" style="1" customWidth="1"/>
    <col min="3333" max="3584" width="8" style="1"/>
    <col min="3585" max="3585" width="36" style="1" customWidth="1"/>
    <col min="3586" max="3586" width="5.85546875" style="1" customWidth="1"/>
    <col min="3587" max="3587" width="5.5703125" style="1" customWidth="1"/>
    <col min="3588" max="3588" width="60" style="1" customWidth="1"/>
    <col min="3589" max="3840" width="8" style="1"/>
    <col min="3841" max="3841" width="36" style="1" customWidth="1"/>
    <col min="3842" max="3842" width="5.85546875" style="1" customWidth="1"/>
    <col min="3843" max="3843" width="5.5703125" style="1" customWidth="1"/>
    <col min="3844" max="3844" width="60" style="1" customWidth="1"/>
    <col min="3845" max="4096" width="8" style="1"/>
    <col min="4097" max="4097" width="36" style="1" customWidth="1"/>
    <col min="4098" max="4098" width="5.85546875" style="1" customWidth="1"/>
    <col min="4099" max="4099" width="5.5703125" style="1" customWidth="1"/>
    <col min="4100" max="4100" width="60" style="1" customWidth="1"/>
    <col min="4101" max="4352" width="8" style="1"/>
    <col min="4353" max="4353" width="36" style="1" customWidth="1"/>
    <col min="4354" max="4354" width="5.85546875" style="1" customWidth="1"/>
    <col min="4355" max="4355" width="5.5703125" style="1" customWidth="1"/>
    <col min="4356" max="4356" width="60" style="1" customWidth="1"/>
    <col min="4357" max="4608" width="8" style="1"/>
    <col min="4609" max="4609" width="36" style="1" customWidth="1"/>
    <col min="4610" max="4610" width="5.85546875" style="1" customWidth="1"/>
    <col min="4611" max="4611" width="5.5703125" style="1" customWidth="1"/>
    <col min="4612" max="4612" width="60" style="1" customWidth="1"/>
    <col min="4613" max="4864" width="8" style="1"/>
    <col min="4865" max="4865" width="36" style="1" customWidth="1"/>
    <col min="4866" max="4866" width="5.85546875" style="1" customWidth="1"/>
    <col min="4867" max="4867" width="5.5703125" style="1" customWidth="1"/>
    <col min="4868" max="4868" width="60" style="1" customWidth="1"/>
    <col min="4869" max="5120" width="8" style="1"/>
    <col min="5121" max="5121" width="36" style="1" customWidth="1"/>
    <col min="5122" max="5122" width="5.85546875" style="1" customWidth="1"/>
    <col min="5123" max="5123" width="5.5703125" style="1" customWidth="1"/>
    <col min="5124" max="5124" width="60" style="1" customWidth="1"/>
    <col min="5125" max="5376" width="8" style="1"/>
    <col min="5377" max="5377" width="36" style="1" customWidth="1"/>
    <col min="5378" max="5378" width="5.85546875" style="1" customWidth="1"/>
    <col min="5379" max="5379" width="5.5703125" style="1" customWidth="1"/>
    <col min="5380" max="5380" width="60" style="1" customWidth="1"/>
    <col min="5381" max="5632" width="8" style="1"/>
    <col min="5633" max="5633" width="36" style="1" customWidth="1"/>
    <col min="5634" max="5634" width="5.85546875" style="1" customWidth="1"/>
    <col min="5635" max="5635" width="5.5703125" style="1" customWidth="1"/>
    <col min="5636" max="5636" width="60" style="1" customWidth="1"/>
    <col min="5637" max="5888" width="8" style="1"/>
    <col min="5889" max="5889" width="36" style="1" customWidth="1"/>
    <col min="5890" max="5890" width="5.85546875" style="1" customWidth="1"/>
    <col min="5891" max="5891" width="5.5703125" style="1" customWidth="1"/>
    <col min="5892" max="5892" width="60" style="1" customWidth="1"/>
    <col min="5893" max="6144" width="8" style="1"/>
    <col min="6145" max="6145" width="36" style="1" customWidth="1"/>
    <col min="6146" max="6146" width="5.85546875" style="1" customWidth="1"/>
    <col min="6147" max="6147" width="5.5703125" style="1" customWidth="1"/>
    <col min="6148" max="6148" width="60" style="1" customWidth="1"/>
    <col min="6149" max="6400" width="8" style="1"/>
    <col min="6401" max="6401" width="36" style="1" customWidth="1"/>
    <col min="6402" max="6402" width="5.85546875" style="1" customWidth="1"/>
    <col min="6403" max="6403" width="5.5703125" style="1" customWidth="1"/>
    <col min="6404" max="6404" width="60" style="1" customWidth="1"/>
    <col min="6405" max="6656" width="8" style="1"/>
    <col min="6657" max="6657" width="36" style="1" customWidth="1"/>
    <col min="6658" max="6658" width="5.85546875" style="1" customWidth="1"/>
    <col min="6659" max="6659" width="5.5703125" style="1" customWidth="1"/>
    <col min="6660" max="6660" width="60" style="1" customWidth="1"/>
    <col min="6661" max="6912" width="8" style="1"/>
    <col min="6913" max="6913" width="36" style="1" customWidth="1"/>
    <col min="6914" max="6914" width="5.85546875" style="1" customWidth="1"/>
    <col min="6915" max="6915" width="5.5703125" style="1" customWidth="1"/>
    <col min="6916" max="6916" width="60" style="1" customWidth="1"/>
    <col min="6917" max="7168" width="8" style="1"/>
    <col min="7169" max="7169" width="36" style="1" customWidth="1"/>
    <col min="7170" max="7170" width="5.85546875" style="1" customWidth="1"/>
    <col min="7171" max="7171" width="5.5703125" style="1" customWidth="1"/>
    <col min="7172" max="7172" width="60" style="1" customWidth="1"/>
    <col min="7173" max="7424" width="8" style="1"/>
    <col min="7425" max="7425" width="36" style="1" customWidth="1"/>
    <col min="7426" max="7426" width="5.85546875" style="1" customWidth="1"/>
    <col min="7427" max="7427" width="5.5703125" style="1" customWidth="1"/>
    <col min="7428" max="7428" width="60" style="1" customWidth="1"/>
    <col min="7429" max="7680" width="8" style="1"/>
    <col min="7681" max="7681" width="36" style="1" customWidth="1"/>
    <col min="7682" max="7682" width="5.85546875" style="1" customWidth="1"/>
    <col min="7683" max="7683" width="5.5703125" style="1" customWidth="1"/>
    <col min="7684" max="7684" width="60" style="1" customWidth="1"/>
    <col min="7685" max="7936" width="8" style="1"/>
    <col min="7937" max="7937" width="36" style="1" customWidth="1"/>
    <col min="7938" max="7938" width="5.85546875" style="1" customWidth="1"/>
    <col min="7939" max="7939" width="5.5703125" style="1" customWidth="1"/>
    <col min="7940" max="7940" width="60" style="1" customWidth="1"/>
    <col min="7941" max="8192" width="8" style="1"/>
    <col min="8193" max="8193" width="36" style="1" customWidth="1"/>
    <col min="8194" max="8194" width="5.85546875" style="1" customWidth="1"/>
    <col min="8195" max="8195" width="5.5703125" style="1" customWidth="1"/>
    <col min="8196" max="8196" width="60" style="1" customWidth="1"/>
    <col min="8197" max="8448" width="8" style="1"/>
    <col min="8449" max="8449" width="36" style="1" customWidth="1"/>
    <col min="8450" max="8450" width="5.85546875" style="1" customWidth="1"/>
    <col min="8451" max="8451" width="5.5703125" style="1" customWidth="1"/>
    <col min="8452" max="8452" width="60" style="1" customWidth="1"/>
    <col min="8453" max="8704" width="8" style="1"/>
    <col min="8705" max="8705" width="36" style="1" customWidth="1"/>
    <col min="8706" max="8706" width="5.85546875" style="1" customWidth="1"/>
    <col min="8707" max="8707" width="5.5703125" style="1" customWidth="1"/>
    <col min="8708" max="8708" width="60" style="1" customWidth="1"/>
    <col min="8709" max="8960" width="8" style="1"/>
    <col min="8961" max="8961" width="36" style="1" customWidth="1"/>
    <col min="8962" max="8962" width="5.85546875" style="1" customWidth="1"/>
    <col min="8963" max="8963" width="5.5703125" style="1" customWidth="1"/>
    <col min="8964" max="8964" width="60" style="1" customWidth="1"/>
    <col min="8965" max="9216" width="8" style="1"/>
    <col min="9217" max="9217" width="36" style="1" customWidth="1"/>
    <col min="9218" max="9218" width="5.85546875" style="1" customWidth="1"/>
    <col min="9219" max="9219" width="5.5703125" style="1" customWidth="1"/>
    <col min="9220" max="9220" width="60" style="1" customWidth="1"/>
    <col min="9221" max="9472" width="8" style="1"/>
    <col min="9473" max="9473" width="36" style="1" customWidth="1"/>
    <col min="9474" max="9474" width="5.85546875" style="1" customWidth="1"/>
    <col min="9475" max="9475" width="5.5703125" style="1" customWidth="1"/>
    <col min="9476" max="9476" width="60" style="1" customWidth="1"/>
    <col min="9477" max="9728" width="8" style="1"/>
    <col min="9729" max="9729" width="36" style="1" customWidth="1"/>
    <col min="9730" max="9730" width="5.85546875" style="1" customWidth="1"/>
    <col min="9731" max="9731" width="5.5703125" style="1" customWidth="1"/>
    <col min="9732" max="9732" width="60" style="1" customWidth="1"/>
    <col min="9733" max="9984" width="8" style="1"/>
    <col min="9985" max="9985" width="36" style="1" customWidth="1"/>
    <col min="9986" max="9986" width="5.85546875" style="1" customWidth="1"/>
    <col min="9987" max="9987" width="5.5703125" style="1" customWidth="1"/>
    <col min="9988" max="9988" width="60" style="1" customWidth="1"/>
    <col min="9989" max="10240" width="8" style="1"/>
    <col min="10241" max="10241" width="36" style="1" customWidth="1"/>
    <col min="10242" max="10242" width="5.85546875" style="1" customWidth="1"/>
    <col min="10243" max="10243" width="5.5703125" style="1" customWidth="1"/>
    <col min="10244" max="10244" width="60" style="1" customWidth="1"/>
    <col min="10245" max="10496" width="8" style="1"/>
    <col min="10497" max="10497" width="36" style="1" customWidth="1"/>
    <col min="10498" max="10498" width="5.85546875" style="1" customWidth="1"/>
    <col min="10499" max="10499" width="5.5703125" style="1" customWidth="1"/>
    <col min="10500" max="10500" width="60" style="1" customWidth="1"/>
    <col min="10501" max="10752" width="8" style="1"/>
    <col min="10753" max="10753" width="36" style="1" customWidth="1"/>
    <col min="10754" max="10754" width="5.85546875" style="1" customWidth="1"/>
    <col min="10755" max="10755" width="5.5703125" style="1" customWidth="1"/>
    <col min="10756" max="10756" width="60" style="1" customWidth="1"/>
    <col min="10757" max="11008" width="8" style="1"/>
    <col min="11009" max="11009" width="36" style="1" customWidth="1"/>
    <col min="11010" max="11010" width="5.85546875" style="1" customWidth="1"/>
    <col min="11011" max="11011" width="5.5703125" style="1" customWidth="1"/>
    <col min="11012" max="11012" width="60" style="1" customWidth="1"/>
    <col min="11013" max="11264" width="8" style="1"/>
    <col min="11265" max="11265" width="36" style="1" customWidth="1"/>
    <col min="11266" max="11266" width="5.85546875" style="1" customWidth="1"/>
    <col min="11267" max="11267" width="5.5703125" style="1" customWidth="1"/>
    <col min="11268" max="11268" width="60" style="1" customWidth="1"/>
    <col min="11269" max="11520" width="8" style="1"/>
    <col min="11521" max="11521" width="36" style="1" customWidth="1"/>
    <col min="11522" max="11522" width="5.85546875" style="1" customWidth="1"/>
    <col min="11523" max="11523" width="5.5703125" style="1" customWidth="1"/>
    <col min="11524" max="11524" width="60" style="1" customWidth="1"/>
    <col min="11525" max="11776" width="8" style="1"/>
    <col min="11777" max="11777" width="36" style="1" customWidth="1"/>
    <col min="11778" max="11778" width="5.85546875" style="1" customWidth="1"/>
    <col min="11779" max="11779" width="5.5703125" style="1" customWidth="1"/>
    <col min="11780" max="11780" width="60" style="1" customWidth="1"/>
    <col min="11781" max="12032" width="8" style="1"/>
    <col min="12033" max="12033" width="36" style="1" customWidth="1"/>
    <col min="12034" max="12034" width="5.85546875" style="1" customWidth="1"/>
    <col min="12035" max="12035" width="5.5703125" style="1" customWidth="1"/>
    <col min="12036" max="12036" width="60" style="1" customWidth="1"/>
    <col min="12037" max="12288" width="8" style="1"/>
    <col min="12289" max="12289" width="36" style="1" customWidth="1"/>
    <col min="12290" max="12290" width="5.85546875" style="1" customWidth="1"/>
    <col min="12291" max="12291" width="5.5703125" style="1" customWidth="1"/>
    <col min="12292" max="12292" width="60" style="1" customWidth="1"/>
    <col min="12293" max="12544" width="8" style="1"/>
    <col min="12545" max="12545" width="36" style="1" customWidth="1"/>
    <col min="12546" max="12546" width="5.85546875" style="1" customWidth="1"/>
    <col min="12547" max="12547" width="5.5703125" style="1" customWidth="1"/>
    <col min="12548" max="12548" width="60" style="1" customWidth="1"/>
    <col min="12549" max="12800" width="8" style="1"/>
    <col min="12801" max="12801" width="36" style="1" customWidth="1"/>
    <col min="12802" max="12802" width="5.85546875" style="1" customWidth="1"/>
    <col min="12803" max="12803" width="5.5703125" style="1" customWidth="1"/>
    <col min="12804" max="12804" width="60" style="1" customWidth="1"/>
    <col min="12805" max="13056" width="8" style="1"/>
    <col min="13057" max="13057" width="36" style="1" customWidth="1"/>
    <col min="13058" max="13058" width="5.85546875" style="1" customWidth="1"/>
    <col min="13059" max="13059" width="5.5703125" style="1" customWidth="1"/>
    <col min="13060" max="13060" width="60" style="1" customWidth="1"/>
    <col min="13061" max="13312" width="8" style="1"/>
    <col min="13313" max="13313" width="36" style="1" customWidth="1"/>
    <col min="13314" max="13314" width="5.85546875" style="1" customWidth="1"/>
    <col min="13315" max="13315" width="5.5703125" style="1" customWidth="1"/>
    <col min="13316" max="13316" width="60" style="1" customWidth="1"/>
    <col min="13317" max="13568" width="8" style="1"/>
    <col min="13569" max="13569" width="36" style="1" customWidth="1"/>
    <col min="13570" max="13570" width="5.85546875" style="1" customWidth="1"/>
    <col min="13571" max="13571" width="5.5703125" style="1" customWidth="1"/>
    <col min="13572" max="13572" width="60" style="1" customWidth="1"/>
    <col min="13573" max="13824" width="8" style="1"/>
    <col min="13825" max="13825" width="36" style="1" customWidth="1"/>
    <col min="13826" max="13826" width="5.85546875" style="1" customWidth="1"/>
    <col min="13827" max="13827" width="5.5703125" style="1" customWidth="1"/>
    <col min="13828" max="13828" width="60" style="1" customWidth="1"/>
    <col min="13829" max="14080" width="8" style="1"/>
    <col min="14081" max="14081" width="36" style="1" customWidth="1"/>
    <col min="14082" max="14082" width="5.85546875" style="1" customWidth="1"/>
    <col min="14083" max="14083" width="5.5703125" style="1" customWidth="1"/>
    <col min="14084" max="14084" width="60" style="1" customWidth="1"/>
    <col min="14085" max="14336" width="8" style="1"/>
    <col min="14337" max="14337" width="36" style="1" customWidth="1"/>
    <col min="14338" max="14338" width="5.85546875" style="1" customWidth="1"/>
    <col min="14339" max="14339" width="5.5703125" style="1" customWidth="1"/>
    <col min="14340" max="14340" width="60" style="1" customWidth="1"/>
    <col min="14341" max="14592" width="8" style="1"/>
    <col min="14593" max="14593" width="36" style="1" customWidth="1"/>
    <col min="14594" max="14594" width="5.85546875" style="1" customWidth="1"/>
    <col min="14595" max="14595" width="5.5703125" style="1" customWidth="1"/>
    <col min="14596" max="14596" width="60" style="1" customWidth="1"/>
    <col min="14597" max="14848" width="8" style="1"/>
    <col min="14849" max="14849" width="36" style="1" customWidth="1"/>
    <col min="14850" max="14850" width="5.85546875" style="1" customWidth="1"/>
    <col min="14851" max="14851" width="5.5703125" style="1" customWidth="1"/>
    <col min="14852" max="14852" width="60" style="1" customWidth="1"/>
    <col min="14853" max="15104" width="8" style="1"/>
    <col min="15105" max="15105" width="36" style="1" customWidth="1"/>
    <col min="15106" max="15106" width="5.85546875" style="1" customWidth="1"/>
    <col min="15107" max="15107" width="5.5703125" style="1" customWidth="1"/>
    <col min="15108" max="15108" width="60" style="1" customWidth="1"/>
    <col min="15109" max="15360" width="8" style="1"/>
    <col min="15361" max="15361" width="36" style="1" customWidth="1"/>
    <col min="15362" max="15362" width="5.85546875" style="1" customWidth="1"/>
    <col min="15363" max="15363" width="5.5703125" style="1" customWidth="1"/>
    <col min="15364" max="15364" width="60" style="1" customWidth="1"/>
    <col min="15365" max="15616" width="8" style="1"/>
    <col min="15617" max="15617" width="36" style="1" customWidth="1"/>
    <col min="15618" max="15618" width="5.85546875" style="1" customWidth="1"/>
    <col min="15619" max="15619" width="5.5703125" style="1" customWidth="1"/>
    <col min="15620" max="15620" width="60" style="1" customWidth="1"/>
    <col min="15621" max="15872" width="8" style="1"/>
    <col min="15873" max="15873" width="36" style="1" customWidth="1"/>
    <col min="15874" max="15874" width="5.85546875" style="1" customWidth="1"/>
    <col min="15875" max="15875" width="5.5703125" style="1" customWidth="1"/>
    <col min="15876" max="15876" width="60" style="1" customWidth="1"/>
    <col min="15877" max="16128" width="8" style="1"/>
    <col min="16129" max="16129" width="36" style="1" customWidth="1"/>
    <col min="16130" max="16130" width="5.85546875" style="1" customWidth="1"/>
    <col min="16131" max="16131" width="5.5703125" style="1" customWidth="1"/>
    <col min="16132" max="16132" width="60" style="1" customWidth="1"/>
    <col min="16133" max="16384" width="8" style="1"/>
  </cols>
  <sheetData>
    <row r="1" spans="1:4" ht="84.75" customHeight="1">
      <c r="A1" s="27" t="s">
        <v>59</v>
      </c>
      <c r="B1" s="28"/>
      <c r="C1" s="28"/>
      <c r="D1" s="29"/>
    </row>
    <row r="2" spans="1:4" ht="18.75" customHeight="1">
      <c r="A2" s="2" t="s">
        <v>0</v>
      </c>
      <c r="B2" s="30" t="s">
        <v>1</v>
      </c>
      <c r="C2" s="31"/>
      <c r="D2" s="32"/>
    </row>
    <row r="3" spans="1:4" ht="68.25" customHeight="1">
      <c r="A3" s="2" t="s">
        <v>2</v>
      </c>
      <c r="B3" s="33" t="s">
        <v>60</v>
      </c>
      <c r="C3" s="34"/>
      <c r="D3" s="35"/>
    </row>
    <row r="4" spans="1:4" ht="14.25" customHeight="1">
      <c r="A4" s="2" t="s">
        <v>3</v>
      </c>
      <c r="B4" s="36">
        <v>20000000</v>
      </c>
      <c r="C4" s="37"/>
      <c r="D4" s="38"/>
    </row>
    <row r="5" spans="1:4" ht="15.75" customHeight="1">
      <c r="A5" s="2" t="s">
        <v>4</v>
      </c>
      <c r="B5" s="39">
        <f>B4/1423500</f>
        <v>14.049877063575694</v>
      </c>
      <c r="C5" s="40"/>
      <c r="D5" s="41"/>
    </row>
    <row r="6" spans="1:4" ht="15.75" customHeight="1">
      <c r="A6" s="24" t="s">
        <v>49</v>
      </c>
      <c r="B6" s="25"/>
      <c r="C6" s="25"/>
      <c r="D6" s="26"/>
    </row>
    <row r="7" spans="1:4" ht="15.75" customHeight="1">
      <c r="A7" s="20" t="s">
        <v>55</v>
      </c>
      <c r="B7" s="21">
        <v>19783000</v>
      </c>
      <c r="C7" s="22"/>
      <c r="D7" s="23"/>
    </row>
    <row r="8" spans="1:4" ht="15.75" customHeight="1">
      <c r="A8" s="20" t="s">
        <v>51</v>
      </c>
      <c r="B8" s="21">
        <v>20000000</v>
      </c>
      <c r="C8" s="22"/>
      <c r="D8" s="23"/>
    </row>
    <row r="9" spans="1:4" ht="21" customHeight="1">
      <c r="A9" s="48" t="s">
        <v>5</v>
      </c>
      <c r="B9" s="49"/>
      <c r="C9" s="49"/>
      <c r="D9" s="50"/>
    </row>
    <row r="10" spans="1:4" ht="15.75" customHeight="1">
      <c r="A10" s="51" t="s">
        <v>6</v>
      </c>
      <c r="B10" s="54" t="s">
        <v>55</v>
      </c>
      <c r="C10" s="55"/>
      <c r="D10" s="56"/>
    </row>
    <row r="11" spans="1:4" ht="9" customHeight="1">
      <c r="A11" s="52"/>
      <c r="B11" s="57" t="s">
        <v>7</v>
      </c>
      <c r="C11" s="58"/>
      <c r="D11" s="59" t="s">
        <v>45</v>
      </c>
    </row>
    <row r="12" spans="1:4" ht="9" customHeight="1">
      <c r="A12" s="53"/>
      <c r="B12" s="3" t="s">
        <v>9</v>
      </c>
      <c r="C12" s="4" t="s">
        <v>10</v>
      </c>
      <c r="D12" s="60"/>
    </row>
    <row r="13" spans="1:4" ht="45.75" customHeight="1">
      <c r="A13" s="5" t="s">
        <v>11</v>
      </c>
      <c r="B13" s="6" t="s">
        <v>12</v>
      </c>
      <c r="C13" s="6"/>
      <c r="D13" s="7" t="s">
        <v>56</v>
      </c>
    </row>
    <row r="14" spans="1:4" ht="27.6" customHeight="1">
      <c r="A14" s="5" t="s">
        <v>13</v>
      </c>
      <c r="B14" s="6" t="s">
        <v>12</v>
      </c>
      <c r="C14" s="6"/>
      <c r="D14" s="8" t="s">
        <v>46</v>
      </c>
    </row>
    <row r="15" spans="1:4" ht="45">
      <c r="A15" s="9" t="s">
        <v>14</v>
      </c>
      <c r="B15" s="10" t="s">
        <v>12</v>
      </c>
      <c r="C15" s="10"/>
      <c r="D15" s="7" t="s">
        <v>67</v>
      </c>
    </row>
    <row r="16" spans="1:4" ht="36">
      <c r="A16" s="5" t="s">
        <v>15</v>
      </c>
      <c r="B16" s="6"/>
      <c r="C16" s="6" t="s">
        <v>12</v>
      </c>
      <c r="D16" s="8" t="s">
        <v>16</v>
      </c>
    </row>
    <row r="17" spans="1:4" ht="27">
      <c r="A17" s="5" t="s">
        <v>17</v>
      </c>
      <c r="B17" s="6" t="s">
        <v>12</v>
      </c>
      <c r="C17" s="6"/>
      <c r="D17" s="8" t="s">
        <v>35</v>
      </c>
    </row>
    <row r="18" spans="1:4" ht="63">
      <c r="A18" s="5" t="s">
        <v>18</v>
      </c>
      <c r="B18" s="6" t="s">
        <v>12</v>
      </c>
      <c r="C18" s="6"/>
      <c r="D18" s="8" t="s">
        <v>57</v>
      </c>
    </row>
    <row r="19" spans="1:4" ht="18">
      <c r="A19" s="5" t="s">
        <v>19</v>
      </c>
      <c r="B19" s="6" t="s">
        <v>12</v>
      </c>
      <c r="C19" s="6"/>
      <c r="D19" s="8" t="s">
        <v>47</v>
      </c>
    </row>
    <row r="20" spans="1:4" ht="27">
      <c r="A20" s="5" t="s">
        <v>20</v>
      </c>
      <c r="B20" s="6" t="s">
        <v>12</v>
      </c>
      <c r="C20" s="6"/>
      <c r="D20" s="8" t="s">
        <v>36</v>
      </c>
    </row>
    <row r="21" spans="1:4" ht="27">
      <c r="A21" s="5" t="s">
        <v>21</v>
      </c>
      <c r="B21" s="6" t="s">
        <v>12</v>
      </c>
      <c r="C21" s="6"/>
      <c r="D21" s="8" t="s">
        <v>37</v>
      </c>
    </row>
    <row r="22" spans="1:4" ht="27">
      <c r="A22" s="5" t="s">
        <v>22</v>
      </c>
      <c r="B22" s="10" t="s">
        <v>12</v>
      </c>
      <c r="C22" s="6"/>
      <c r="D22" s="8" t="s">
        <v>23</v>
      </c>
    </row>
    <row r="23" spans="1:4" ht="27">
      <c r="A23" s="5" t="s">
        <v>24</v>
      </c>
      <c r="B23" s="6" t="s">
        <v>12</v>
      </c>
      <c r="C23" s="6"/>
      <c r="D23" s="8" t="s">
        <v>25</v>
      </c>
    </row>
    <row r="24" spans="1:4" ht="18">
      <c r="A24" s="5" t="s">
        <v>38</v>
      </c>
      <c r="B24" s="6" t="s">
        <v>12</v>
      </c>
      <c r="C24" s="6"/>
      <c r="D24" s="8" t="s">
        <v>52</v>
      </c>
    </row>
    <row r="25" spans="1:4" ht="18">
      <c r="A25" s="5" t="s">
        <v>41</v>
      </c>
      <c r="B25" s="6" t="s">
        <v>12</v>
      </c>
      <c r="C25" s="6"/>
      <c r="D25" s="8" t="s">
        <v>65</v>
      </c>
    </row>
    <row r="26" spans="1:4" ht="18">
      <c r="A26" s="5" t="s">
        <v>26</v>
      </c>
      <c r="B26" s="6" t="s">
        <v>12</v>
      </c>
      <c r="C26" s="6"/>
      <c r="D26" s="8" t="s">
        <v>39</v>
      </c>
    </row>
    <row r="27" spans="1:4" ht="27">
      <c r="A27" s="5" t="s">
        <v>27</v>
      </c>
      <c r="B27" s="6" t="s">
        <v>12</v>
      </c>
      <c r="C27" s="6"/>
      <c r="D27" s="8" t="s">
        <v>40</v>
      </c>
    </row>
    <row r="28" spans="1:4" ht="27">
      <c r="A28" s="5" t="s">
        <v>28</v>
      </c>
      <c r="B28" s="6" t="s">
        <v>12</v>
      </c>
      <c r="C28" s="6"/>
      <c r="D28" s="8" t="s">
        <v>29</v>
      </c>
    </row>
    <row r="29" spans="1:4" ht="18">
      <c r="A29" s="11" t="s">
        <v>30</v>
      </c>
      <c r="B29" s="6" t="s">
        <v>12</v>
      </c>
      <c r="C29" s="6"/>
      <c r="D29" s="8" t="s">
        <v>31</v>
      </c>
    </row>
    <row r="30" spans="1:4" ht="23.45" customHeight="1">
      <c r="A30" s="12" t="s">
        <v>8</v>
      </c>
      <c r="B30" s="42" t="s">
        <v>58</v>
      </c>
      <c r="C30" s="43"/>
      <c r="D30" s="44"/>
    </row>
    <row r="31" spans="1:4" ht="81" customHeight="1" thickBot="1">
      <c r="A31" s="45" t="s">
        <v>69</v>
      </c>
      <c r="B31" s="46"/>
      <c r="C31" s="46"/>
      <c r="D31" s="47"/>
    </row>
  </sheetData>
  <mergeCells count="15">
    <mergeCell ref="B30:D30"/>
    <mergeCell ref="A31:D31"/>
    <mergeCell ref="B8:D8"/>
    <mergeCell ref="A9:D9"/>
    <mergeCell ref="A10:A12"/>
    <mergeCell ref="B10:D10"/>
    <mergeCell ref="B11:C11"/>
    <mergeCell ref="D11:D12"/>
    <mergeCell ref="B7:D7"/>
    <mergeCell ref="A6:D6"/>
    <mergeCell ref="A1:D1"/>
    <mergeCell ref="B2:D2"/>
    <mergeCell ref="B3:D3"/>
    <mergeCell ref="B4:D4"/>
    <mergeCell ref="B5:D5"/>
  </mergeCells>
  <pageMargins left="0.7" right="0.7" top="0.75" bottom="0.75" header="0.3" footer="0.3"/>
  <pageSetup paperSize="14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22795-31BD-4286-979F-FEB5CB684B75}">
  <dimension ref="A1:D14"/>
  <sheetViews>
    <sheetView topLeftCell="A12" zoomScaleNormal="100" workbookViewId="0">
      <selection activeCell="B8" sqref="B8:C8"/>
    </sheetView>
  </sheetViews>
  <sheetFormatPr baseColWidth="10" defaultRowHeight="12.75"/>
  <cols>
    <col min="1" max="1" width="46" style="1" customWidth="1"/>
    <col min="2" max="2" width="5.85546875" style="1" customWidth="1"/>
    <col min="3" max="3" width="5.5703125" style="1" customWidth="1"/>
    <col min="4" max="4" width="63.85546875" style="1" customWidth="1"/>
    <col min="5" max="256" width="11.42578125" style="1"/>
    <col min="257" max="257" width="46" style="1" customWidth="1"/>
    <col min="258" max="258" width="5.85546875" style="1" customWidth="1"/>
    <col min="259" max="259" width="5.5703125" style="1" customWidth="1"/>
    <col min="260" max="260" width="63.85546875" style="1" customWidth="1"/>
    <col min="261" max="512" width="11.42578125" style="1"/>
    <col min="513" max="513" width="46" style="1" customWidth="1"/>
    <col min="514" max="514" width="5.85546875" style="1" customWidth="1"/>
    <col min="515" max="515" width="5.5703125" style="1" customWidth="1"/>
    <col min="516" max="516" width="63.85546875" style="1" customWidth="1"/>
    <col min="517" max="768" width="11.42578125" style="1"/>
    <col min="769" max="769" width="46" style="1" customWidth="1"/>
    <col min="770" max="770" width="5.85546875" style="1" customWidth="1"/>
    <col min="771" max="771" width="5.5703125" style="1" customWidth="1"/>
    <col min="772" max="772" width="63.85546875" style="1" customWidth="1"/>
    <col min="773" max="1024" width="11.42578125" style="1"/>
    <col min="1025" max="1025" width="46" style="1" customWidth="1"/>
    <col min="1026" max="1026" width="5.85546875" style="1" customWidth="1"/>
    <col min="1027" max="1027" width="5.5703125" style="1" customWidth="1"/>
    <col min="1028" max="1028" width="63.85546875" style="1" customWidth="1"/>
    <col min="1029" max="1280" width="11.42578125" style="1"/>
    <col min="1281" max="1281" width="46" style="1" customWidth="1"/>
    <col min="1282" max="1282" width="5.85546875" style="1" customWidth="1"/>
    <col min="1283" max="1283" width="5.5703125" style="1" customWidth="1"/>
    <col min="1284" max="1284" width="63.85546875" style="1" customWidth="1"/>
    <col min="1285" max="1536" width="11.42578125" style="1"/>
    <col min="1537" max="1537" width="46" style="1" customWidth="1"/>
    <col min="1538" max="1538" width="5.85546875" style="1" customWidth="1"/>
    <col min="1539" max="1539" width="5.5703125" style="1" customWidth="1"/>
    <col min="1540" max="1540" width="63.85546875" style="1" customWidth="1"/>
    <col min="1541" max="1792" width="11.42578125" style="1"/>
    <col min="1793" max="1793" width="46" style="1" customWidth="1"/>
    <col min="1794" max="1794" width="5.85546875" style="1" customWidth="1"/>
    <col min="1795" max="1795" width="5.5703125" style="1" customWidth="1"/>
    <col min="1796" max="1796" width="63.85546875" style="1" customWidth="1"/>
    <col min="1797" max="2048" width="11.42578125" style="1"/>
    <col min="2049" max="2049" width="46" style="1" customWidth="1"/>
    <col min="2050" max="2050" width="5.85546875" style="1" customWidth="1"/>
    <col min="2051" max="2051" width="5.5703125" style="1" customWidth="1"/>
    <col min="2052" max="2052" width="63.85546875" style="1" customWidth="1"/>
    <col min="2053" max="2304" width="11.42578125" style="1"/>
    <col min="2305" max="2305" width="46" style="1" customWidth="1"/>
    <col min="2306" max="2306" width="5.85546875" style="1" customWidth="1"/>
    <col min="2307" max="2307" width="5.5703125" style="1" customWidth="1"/>
    <col min="2308" max="2308" width="63.85546875" style="1" customWidth="1"/>
    <col min="2309" max="2560" width="11.42578125" style="1"/>
    <col min="2561" max="2561" width="46" style="1" customWidth="1"/>
    <col min="2562" max="2562" width="5.85546875" style="1" customWidth="1"/>
    <col min="2563" max="2563" width="5.5703125" style="1" customWidth="1"/>
    <col min="2564" max="2564" width="63.85546875" style="1" customWidth="1"/>
    <col min="2565" max="2816" width="11.42578125" style="1"/>
    <col min="2817" max="2817" width="46" style="1" customWidth="1"/>
    <col min="2818" max="2818" width="5.85546875" style="1" customWidth="1"/>
    <col min="2819" max="2819" width="5.5703125" style="1" customWidth="1"/>
    <col min="2820" max="2820" width="63.85546875" style="1" customWidth="1"/>
    <col min="2821" max="3072" width="11.42578125" style="1"/>
    <col min="3073" max="3073" width="46" style="1" customWidth="1"/>
    <col min="3074" max="3074" width="5.85546875" style="1" customWidth="1"/>
    <col min="3075" max="3075" width="5.5703125" style="1" customWidth="1"/>
    <col min="3076" max="3076" width="63.85546875" style="1" customWidth="1"/>
    <col min="3077" max="3328" width="11.42578125" style="1"/>
    <col min="3329" max="3329" width="46" style="1" customWidth="1"/>
    <col min="3330" max="3330" width="5.85546875" style="1" customWidth="1"/>
    <col min="3331" max="3331" width="5.5703125" style="1" customWidth="1"/>
    <col min="3332" max="3332" width="63.85546875" style="1" customWidth="1"/>
    <col min="3333" max="3584" width="11.42578125" style="1"/>
    <col min="3585" max="3585" width="46" style="1" customWidth="1"/>
    <col min="3586" max="3586" width="5.85546875" style="1" customWidth="1"/>
    <col min="3587" max="3587" width="5.5703125" style="1" customWidth="1"/>
    <col min="3588" max="3588" width="63.85546875" style="1" customWidth="1"/>
    <col min="3589" max="3840" width="11.42578125" style="1"/>
    <col min="3841" max="3841" width="46" style="1" customWidth="1"/>
    <col min="3842" max="3842" width="5.85546875" style="1" customWidth="1"/>
    <col min="3843" max="3843" width="5.5703125" style="1" customWidth="1"/>
    <col min="3844" max="3844" width="63.85546875" style="1" customWidth="1"/>
    <col min="3845" max="4096" width="11.42578125" style="1"/>
    <col min="4097" max="4097" width="46" style="1" customWidth="1"/>
    <col min="4098" max="4098" width="5.85546875" style="1" customWidth="1"/>
    <col min="4099" max="4099" width="5.5703125" style="1" customWidth="1"/>
    <col min="4100" max="4100" width="63.85546875" style="1" customWidth="1"/>
    <col min="4101" max="4352" width="11.42578125" style="1"/>
    <col min="4353" max="4353" width="46" style="1" customWidth="1"/>
    <col min="4354" max="4354" width="5.85546875" style="1" customWidth="1"/>
    <col min="4355" max="4355" width="5.5703125" style="1" customWidth="1"/>
    <col min="4356" max="4356" width="63.85546875" style="1" customWidth="1"/>
    <col min="4357" max="4608" width="11.42578125" style="1"/>
    <col min="4609" max="4609" width="46" style="1" customWidth="1"/>
    <col min="4610" max="4610" width="5.85546875" style="1" customWidth="1"/>
    <col min="4611" max="4611" width="5.5703125" style="1" customWidth="1"/>
    <col min="4612" max="4612" width="63.85546875" style="1" customWidth="1"/>
    <col min="4613" max="4864" width="11.42578125" style="1"/>
    <col min="4865" max="4865" width="46" style="1" customWidth="1"/>
    <col min="4866" max="4866" width="5.85546875" style="1" customWidth="1"/>
    <col min="4867" max="4867" width="5.5703125" style="1" customWidth="1"/>
    <col min="4868" max="4868" width="63.85546875" style="1" customWidth="1"/>
    <col min="4869" max="5120" width="11.42578125" style="1"/>
    <col min="5121" max="5121" width="46" style="1" customWidth="1"/>
    <col min="5122" max="5122" width="5.85546875" style="1" customWidth="1"/>
    <col min="5123" max="5123" width="5.5703125" style="1" customWidth="1"/>
    <col min="5124" max="5124" width="63.85546875" style="1" customWidth="1"/>
    <col min="5125" max="5376" width="11.42578125" style="1"/>
    <col min="5377" max="5377" width="46" style="1" customWidth="1"/>
    <col min="5378" max="5378" width="5.85546875" style="1" customWidth="1"/>
    <col min="5379" max="5379" width="5.5703125" style="1" customWidth="1"/>
    <col min="5380" max="5380" width="63.85546875" style="1" customWidth="1"/>
    <col min="5381" max="5632" width="11.42578125" style="1"/>
    <col min="5633" max="5633" width="46" style="1" customWidth="1"/>
    <col min="5634" max="5634" width="5.85546875" style="1" customWidth="1"/>
    <col min="5635" max="5635" width="5.5703125" style="1" customWidth="1"/>
    <col min="5636" max="5636" width="63.85546875" style="1" customWidth="1"/>
    <col min="5637" max="5888" width="11.42578125" style="1"/>
    <col min="5889" max="5889" width="46" style="1" customWidth="1"/>
    <col min="5890" max="5890" width="5.85546875" style="1" customWidth="1"/>
    <col min="5891" max="5891" width="5.5703125" style="1" customWidth="1"/>
    <col min="5892" max="5892" width="63.85546875" style="1" customWidth="1"/>
    <col min="5893" max="6144" width="11.42578125" style="1"/>
    <col min="6145" max="6145" width="46" style="1" customWidth="1"/>
    <col min="6146" max="6146" width="5.85546875" style="1" customWidth="1"/>
    <col min="6147" max="6147" width="5.5703125" style="1" customWidth="1"/>
    <col min="6148" max="6148" width="63.85546875" style="1" customWidth="1"/>
    <col min="6149" max="6400" width="11.42578125" style="1"/>
    <col min="6401" max="6401" width="46" style="1" customWidth="1"/>
    <col min="6402" max="6402" width="5.85546875" style="1" customWidth="1"/>
    <col min="6403" max="6403" width="5.5703125" style="1" customWidth="1"/>
    <col min="6404" max="6404" width="63.85546875" style="1" customWidth="1"/>
    <col min="6405" max="6656" width="11.42578125" style="1"/>
    <col min="6657" max="6657" width="46" style="1" customWidth="1"/>
    <col min="6658" max="6658" width="5.85546875" style="1" customWidth="1"/>
    <col min="6659" max="6659" width="5.5703125" style="1" customWidth="1"/>
    <col min="6660" max="6660" width="63.85546875" style="1" customWidth="1"/>
    <col min="6661" max="6912" width="11.42578125" style="1"/>
    <col min="6913" max="6913" width="46" style="1" customWidth="1"/>
    <col min="6914" max="6914" width="5.85546875" style="1" customWidth="1"/>
    <col min="6915" max="6915" width="5.5703125" style="1" customWidth="1"/>
    <col min="6916" max="6916" width="63.85546875" style="1" customWidth="1"/>
    <col min="6917" max="7168" width="11.42578125" style="1"/>
    <col min="7169" max="7169" width="46" style="1" customWidth="1"/>
    <col min="7170" max="7170" width="5.85546875" style="1" customWidth="1"/>
    <col min="7171" max="7171" width="5.5703125" style="1" customWidth="1"/>
    <col min="7172" max="7172" width="63.85546875" style="1" customWidth="1"/>
    <col min="7173" max="7424" width="11.42578125" style="1"/>
    <col min="7425" max="7425" width="46" style="1" customWidth="1"/>
    <col min="7426" max="7426" width="5.85546875" style="1" customWidth="1"/>
    <col min="7427" max="7427" width="5.5703125" style="1" customWidth="1"/>
    <col min="7428" max="7428" width="63.85546875" style="1" customWidth="1"/>
    <col min="7429" max="7680" width="11.42578125" style="1"/>
    <col min="7681" max="7681" width="46" style="1" customWidth="1"/>
    <col min="7682" max="7682" width="5.85546875" style="1" customWidth="1"/>
    <col min="7683" max="7683" width="5.5703125" style="1" customWidth="1"/>
    <col min="7684" max="7684" width="63.85546875" style="1" customWidth="1"/>
    <col min="7685" max="7936" width="11.42578125" style="1"/>
    <col min="7937" max="7937" width="46" style="1" customWidth="1"/>
    <col min="7938" max="7938" width="5.85546875" style="1" customWidth="1"/>
    <col min="7939" max="7939" width="5.5703125" style="1" customWidth="1"/>
    <col min="7940" max="7940" width="63.85546875" style="1" customWidth="1"/>
    <col min="7941" max="8192" width="11.42578125" style="1"/>
    <col min="8193" max="8193" width="46" style="1" customWidth="1"/>
    <col min="8194" max="8194" width="5.85546875" style="1" customWidth="1"/>
    <col min="8195" max="8195" width="5.5703125" style="1" customWidth="1"/>
    <col min="8196" max="8196" width="63.85546875" style="1" customWidth="1"/>
    <col min="8197" max="8448" width="11.42578125" style="1"/>
    <col min="8449" max="8449" width="46" style="1" customWidth="1"/>
    <col min="8450" max="8450" width="5.85546875" style="1" customWidth="1"/>
    <col min="8451" max="8451" width="5.5703125" style="1" customWidth="1"/>
    <col min="8452" max="8452" width="63.85546875" style="1" customWidth="1"/>
    <col min="8453" max="8704" width="11.42578125" style="1"/>
    <col min="8705" max="8705" width="46" style="1" customWidth="1"/>
    <col min="8706" max="8706" width="5.85546875" style="1" customWidth="1"/>
    <col min="8707" max="8707" width="5.5703125" style="1" customWidth="1"/>
    <col min="8708" max="8708" width="63.85546875" style="1" customWidth="1"/>
    <col min="8709" max="8960" width="11.42578125" style="1"/>
    <col min="8961" max="8961" width="46" style="1" customWidth="1"/>
    <col min="8962" max="8962" width="5.85546875" style="1" customWidth="1"/>
    <col min="8963" max="8963" width="5.5703125" style="1" customWidth="1"/>
    <col min="8964" max="8964" width="63.85546875" style="1" customWidth="1"/>
    <col min="8965" max="9216" width="11.42578125" style="1"/>
    <col min="9217" max="9217" width="46" style="1" customWidth="1"/>
    <col min="9218" max="9218" width="5.85546875" style="1" customWidth="1"/>
    <col min="9219" max="9219" width="5.5703125" style="1" customWidth="1"/>
    <col min="9220" max="9220" width="63.85546875" style="1" customWidth="1"/>
    <col min="9221" max="9472" width="11.42578125" style="1"/>
    <col min="9473" max="9473" width="46" style="1" customWidth="1"/>
    <col min="9474" max="9474" width="5.85546875" style="1" customWidth="1"/>
    <col min="9475" max="9475" width="5.5703125" style="1" customWidth="1"/>
    <col min="9476" max="9476" width="63.85546875" style="1" customWidth="1"/>
    <col min="9477" max="9728" width="11.42578125" style="1"/>
    <col min="9729" max="9729" width="46" style="1" customWidth="1"/>
    <col min="9730" max="9730" width="5.85546875" style="1" customWidth="1"/>
    <col min="9731" max="9731" width="5.5703125" style="1" customWidth="1"/>
    <col min="9732" max="9732" width="63.85546875" style="1" customWidth="1"/>
    <col min="9733" max="9984" width="11.42578125" style="1"/>
    <col min="9985" max="9985" width="46" style="1" customWidth="1"/>
    <col min="9986" max="9986" width="5.85546875" style="1" customWidth="1"/>
    <col min="9987" max="9987" width="5.5703125" style="1" customWidth="1"/>
    <col min="9988" max="9988" width="63.85546875" style="1" customWidth="1"/>
    <col min="9989" max="10240" width="11.42578125" style="1"/>
    <col min="10241" max="10241" width="46" style="1" customWidth="1"/>
    <col min="10242" max="10242" width="5.85546875" style="1" customWidth="1"/>
    <col min="10243" max="10243" width="5.5703125" style="1" customWidth="1"/>
    <col min="10244" max="10244" width="63.85546875" style="1" customWidth="1"/>
    <col min="10245" max="10496" width="11.42578125" style="1"/>
    <col min="10497" max="10497" width="46" style="1" customWidth="1"/>
    <col min="10498" max="10498" width="5.85546875" style="1" customWidth="1"/>
    <col min="10499" max="10499" width="5.5703125" style="1" customWidth="1"/>
    <col min="10500" max="10500" width="63.85546875" style="1" customWidth="1"/>
    <col min="10501" max="10752" width="11.42578125" style="1"/>
    <col min="10753" max="10753" width="46" style="1" customWidth="1"/>
    <col min="10754" max="10754" width="5.85546875" style="1" customWidth="1"/>
    <col min="10755" max="10755" width="5.5703125" style="1" customWidth="1"/>
    <col min="10756" max="10756" width="63.85546875" style="1" customWidth="1"/>
    <col min="10757" max="11008" width="11.42578125" style="1"/>
    <col min="11009" max="11009" width="46" style="1" customWidth="1"/>
    <col min="11010" max="11010" width="5.85546875" style="1" customWidth="1"/>
    <col min="11011" max="11011" width="5.5703125" style="1" customWidth="1"/>
    <col min="11012" max="11012" width="63.85546875" style="1" customWidth="1"/>
    <col min="11013" max="11264" width="11.42578125" style="1"/>
    <col min="11265" max="11265" width="46" style="1" customWidth="1"/>
    <col min="11266" max="11266" width="5.85546875" style="1" customWidth="1"/>
    <col min="11267" max="11267" width="5.5703125" style="1" customWidth="1"/>
    <col min="11268" max="11268" width="63.85546875" style="1" customWidth="1"/>
    <col min="11269" max="11520" width="11.42578125" style="1"/>
    <col min="11521" max="11521" width="46" style="1" customWidth="1"/>
    <col min="11522" max="11522" width="5.85546875" style="1" customWidth="1"/>
    <col min="11523" max="11523" width="5.5703125" style="1" customWidth="1"/>
    <col min="11524" max="11524" width="63.85546875" style="1" customWidth="1"/>
    <col min="11525" max="11776" width="11.42578125" style="1"/>
    <col min="11777" max="11777" width="46" style="1" customWidth="1"/>
    <col min="11778" max="11778" width="5.85546875" style="1" customWidth="1"/>
    <col min="11779" max="11779" width="5.5703125" style="1" customWidth="1"/>
    <col min="11780" max="11780" width="63.85546875" style="1" customWidth="1"/>
    <col min="11781" max="12032" width="11.42578125" style="1"/>
    <col min="12033" max="12033" width="46" style="1" customWidth="1"/>
    <col min="12034" max="12034" width="5.85546875" style="1" customWidth="1"/>
    <col min="12035" max="12035" width="5.5703125" style="1" customWidth="1"/>
    <col min="12036" max="12036" width="63.85546875" style="1" customWidth="1"/>
    <col min="12037" max="12288" width="11.42578125" style="1"/>
    <col min="12289" max="12289" width="46" style="1" customWidth="1"/>
    <col min="12290" max="12290" width="5.85546875" style="1" customWidth="1"/>
    <col min="12291" max="12291" width="5.5703125" style="1" customWidth="1"/>
    <col min="12292" max="12292" width="63.85546875" style="1" customWidth="1"/>
    <col min="12293" max="12544" width="11.42578125" style="1"/>
    <col min="12545" max="12545" width="46" style="1" customWidth="1"/>
    <col min="12546" max="12546" width="5.85546875" style="1" customWidth="1"/>
    <col min="12547" max="12547" width="5.5703125" style="1" customWidth="1"/>
    <col min="12548" max="12548" width="63.85546875" style="1" customWidth="1"/>
    <col min="12549" max="12800" width="11.42578125" style="1"/>
    <col min="12801" max="12801" width="46" style="1" customWidth="1"/>
    <col min="12802" max="12802" width="5.85546875" style="1" customWidth="1"/>
    <col min="12803" max="12803" width="5.5703125" style="1" customWidth="1"/>
    <col min="12804" max="12804" width="63.85546875" style="1" customWidth="1"/>
    <col min="12805" max="13056" width="11.42578125" style="1"/>
    <col min="13057" max="13057" width="46" style="1" customWidth="1"/>
    <col min="13058" max="13058" width="5.85546875" style="1" customWidth="1"/>
    <col min="13059" max="13059" width="5.5703125" style="1" customWidth="1"/>
    <col min="13060" max="13060" width="63.85546875" style="1" customWidth="1"/>
    <col min="13061" max="13312" width="11.42578125" style="1"/>
    <col min="13313" max="13313" width="46" style="1" customWidth="1"/>
    <col min="13314" max="13314" width="5.85546875" style="1" customWidth="1"/>
    <col min="13315" max="13315" width="5.5703125" style="1" customWidth="1"/>
    <col min="13316" max="13316" width="63.85546875" style="1" customWidth="1"/>
    <col min="13317" max="13568" width="11.42578125" style="1"/>
    <col min="13569" max="13569" width="46" style="1" customWidth="1"/>
    <col min="13570" max="13570" width="5.85546875" style="1" customWidth="1"/>
    <col min="13571" max="13571" width="5.5703125" style="1" customWidth="1"/>
    <col min="13572" max="13572" width="63.85546875" style="1" customWidth="1"/>
    <col min="13573" max="13824" width="11.42578125" style="1"/>
    <col min="13825" max="13825" width="46" style="1" customWidth="1"/>
    <col min="13826" max="13826" width="5.85546875" style="1" customWidth="1"/>
    <col min="13827" max="13827" width="5.5703125" style="1" customWidth="1"/>
    <col min="13828" max="13828" width="63.85546875" style="1" customWidth="1"/>
    <col min="13829" max="14080" width="11.42578125" style="1"/>
    <col min="14081" max="14081" width="46" style="1" customWidth="1"/>
    <col min="14082" max="14082" width="5.85546875" style="1" customWidth="1"/>
    <col min="14083" max="14083" width="5.5703125" style="1" customWidth="1"/>
    <col min="14084" max="14084" width="63.85546875" style="1" customWidth="1"/>
    <col min="14085" max="14336" width="11.42578125" style="1"/>
    <col min="14337" max="14337" width="46" style="1" customWidth="1"/>
    <col min="14338" max="14338" width="5.85546875" style="1" customWidth="1"/>
    <col min="14339" max="14339" width="5.5703125" style="1" customWidth="1"/>
    <col min="14340" max="14340" width="63.85546875" style="1" customWidth="1"/>
    <col min="14341" max="14592" width="11.42578125" style="1"/>
    <col min="14593" max="14593" width="46" style="1" customWidth="1"/>
    <col min="14594" max="14594" width="5.85546875" style="1" customWidth="1"/>
    <col min="14595" max="14595" width="5.5703125" style="1" customWidth="1"/>
    <col min="14596" max="14596" width="63.85546875" style="1" customWidth="1"/>
    <col min="14597" max="14848" width="11.42578125" style="1"/>
    <col min="14849" max="14849" width="46" style="1" customWidth="1"/>
    <col min="14850" max="14850" width="5.85546875" style="1" customWidth="1"/>
    <col min="14851" max="14851" width="5.5703125" style="1" customWidth="1"/>
    <col min="14852" max="14852" width="63.85546875" style="1" customWidth="1"/>
    <col min="14853" max="15104" width="11.42578125" style="1"/>
    <col min="15105" max="15105" width="46" style="1" customWidth="1"/>
    <col min="15106" max="15106" width="5.85546875" style="1" customWidth="1"/>
    <col min="15107" max="15107" width="5.5703125" style="1" customWidth="1"/>
    <col min="15108" max="15108" width="63.85546875" style="1" customWidth="1"/>
    <col min="15109" max="15360" width="11.42578125" style="1"/>
    <col min="15361" max="15361" width="46" style="1" customWidth="1"/>
    <col min="15362" max="15362" width="5.85546875" style="1" customWidth="1"/>
    <col min="15363" max="15363" width="5.5703125" style="1" customWidth="1"/>
    <col min="15364" max="15364" width="63.85546875" style="1" customWidth="1"/>
    <col min="15365" max="15616" width="11.42578125" style="1"/>
    <col min="15617" max="15617" width="46" style="1" customWidth="1"/>
    <col min="15618" max="15618" width="5.85546875" style="1" customWidth="1"/>
    <col min="15619" max="15619" width="5.5703125" style="1" customWidth="1"/>
    <col min="15620" max="15620" width="63.85546875" style="1" customWidth="1"/>
    <col min="15621" max="15872" width="11.42578125" style="1"/>
    <col min="15873" max="15873" width="46" style="1" customWidth="1"/>
    <col min="15874" max="15874" width="5.85546875" style="1" customWidth="1"/>
    <col min="15875" max="15875" width="5.5703125" style="1" customWidth="1"/>
    <col min="15876" max="15876" width="63.85546875" style="1" customWidth="1"/>
    <col min="15877" max="16128" width="11.42578125" style="1"/>
    <col min="16129" max="16129" width="46" style="1" customWidth="1"/>
    <col min="16130" max="16130" width="5.85546875" style="1" customWidth="1"/>
    <col min="16131" max="16131" width="5.5703125" style="1" customWidth="1"/>
    <col min="16132" max="16132" width="63.85546875" style="1" customWidth="1"/>
    <col min="16133" max="16384" width="11.42578125" style="1"/>
  </cols>
  <sheetData>
    <row r="1" spans="1:4" ht="92.45" customHeight="1">
      <c r="A1" s="61" t="s">
        <v>59</v>
      </c>
      <c r="B1" s="62"/>
      <c r="C1" s="62"/>
      <c r="D1" s="63"/>
    </row>
    <row r="2" spans="1:4" ht="18.600000000000001" customHeight="1">
      <c r="A2" s="2" t="s">
        <v>0</v>
      </c>
      <c r="B2" s="30" t="s">
        <v>32</v>
      </c>
      <c r="C2" s="31"/>
      <c r="D2" s="32"/>
    </row>
    <row r="3" spans="1:4" ht="65.25" customHeight="1">
      <c r="A3" s="2" t="s">
        <v>2</v>
      </c>
      <c r="B3" s="33" t="s">
        <v>60</v>
      </c>
      <c r="C3" s="34"/>
      <c r="D3" s="35"/>
    </row>
    <row r="4" spans="1:4" ht="21.75" customHeight="1">
      <c r="A4" s="2" t="s">
        <v>3</v>
      </c>
      <c r="B4" s="64">
        <v>20000000</v>
      </c>
      <c r="C4" s="65"/>
      <c r="D4" s="66"/>
    </row>
    <row r="5" spans="1:4" ht="17.25" customHeight="1">
      <c r="A5" s="2" t="s">
        <v>4</v>
      </c>
      <c r="B5" s="67">
        <f>B4/1423500</f>
        <v>14.049877063575694</v>
      </c>
      <c r="C5" s="68"/>
      <c r="D5" s="69"/>
    </row>
    <row r="6" spans="1:4" ht="9.6" customHeight="1">
      <c r="A6" s="70"/>
      <c r="B6" s="71"/>
      <c r="C6" s="71"/>
      <c r="D6" s="72"/>
    </row>
    <row r="7" spans="1:4" ht="15.75" customHeight="1">
      <c r="A7" s="51" t="s">
        <v>6</v>
      </c>
      <c r="B7" s="54" t="s">
        <v>55</v>
      </c>
      <c r="C7" s="55"/>
      <c r="D7" s="56"/>
    </row>
    <row r="8" spans="1:4" ht="9" customHeight="1">
      <c r="A8" s="52"/>
      <c r="B8" s="57" t="s">
        <v>7</v>
      </c>
      <c r="C8" s="58"/>
      <c r="D8" s="59" t="s">
        <v>8</v>
      </c>
    </row>
    <row r="9" spans="1:4" ht="9" customHeight="1">
      <c r="A9" s="53"/>
      <c r="B9" s="14" t="s">
        <v>9</v>
      </c>
      <c r="C9" s="15" t="s">
        <v>10</v>
      </c>
      <c r="D9" s="73"/>
    </row>
    <row r="10" spans="1:4" ht="224.25" customHeight="1">
      <c r="A10" s="16" t="s">
        <v>54</v>
      </c>
      <c r="B10" s="17" t="s">
        <v>12</v>
      </c>
      <c r="C10" s="18"/>
      <c r="D10" s="19" t="s">
        <v>61</v>
      </c>
    </row>
    <row r="11" spans="1:4" ht="102" customHeight="1">
      <c r="A11" s="16" t="s">
        <v>33</v>
      </c>
      <c r="B11" s="17" t="s">
        <v>12</v>
      </c>
      <c r="C11" s="17"/>
      <c r="D11" s="19" t="s">
        <v>43</v>
      </c>
    </row>
    <row r="12" spans="1:4" ht="88.5" customHeight="1">
      <c r="A12" s="16" t="s">
        <v>34</v>
      </c>
      <c r="B12" s="17" t="s">
        <v>12</v>
      </c>
      <c r="C12" s="18"/>
      <c r="D12" s="19" t="s">
        <v>48</v>
      </c>
    </row>
    <row r="13" spans="1:4" ht="30" customHeight="1">
      <c r="A13" s="12" t="s">
        <v>8</v>
      </c>
      <c r="B13" s="74" t="s">
        <v>62</v>
      </c>
      <c r="C13" s="75"/>
      <c r="D13" s="76"/>
    </row>
    <row r="14" spans="1:4" ht="59.25" customHeight="1" thickBot="1">
      <c r="A14" s="45" t="s">
        <v>44</v>
      </c>
      <c r="B14" s="46"/>
      <c r="C14" s="46"/>
      <c r="D14" s="47"/>
    </row>
  </sheetData>
  <mergeCells count="12">
    <mergeCell ref="A14:D14"/>
    <mergeCell ref="A1:D1"/>
    <mergeCell ref="B2:D2"/>
    <mergeCell ref="B3:D3"/>
    <mergeCell ref="B4:D4"/>
    <mergeCell ref="B5:D5"/>
    <mergeCell ref="A6:D6"/>
    <mergeCell ref="A7:A9"/>
    <mergeCell ref="B7:D7"/>
    <mergeCell ref="B8:C8"/>
    <mergeCell ref="D8:D9"/>
    <mergeCell ref="B13:D13"/>
  </mergeCell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34072-84E7-449B-8953-06AE893766D7}">
  <dimension ref="A1:D31"/>
  <sheetViews>
    <sheetView view="pageBreakPreview" topLeftCell="A21" zoomScale="110" zoomScaleNormal="130" zoomScaleSheetLayoutView="110" workbookViewId="0">
      <selection activeCell="B30" sqref="B30:D30"/>
    </sheetView>
  </sheetViews>
  <sheetFormatPr baseColWidth="10" defaultColWidth="8" defaultRowHeight="12.75"/>
  <cols>
    <col min="1" max="1" width="36" style="13" customWidth="1"/>
    <col min="2" max="2" width="5.85546875" style="1" customWidth="1"/>
    <col min="3" max="3" width="5.5703125" style="1" customWidth="1"/>
    <col min="4" max="4" width="60" style="1" customWidth="1"/>
    <col min="5" max="256" width="8" style="1"/>
    <col min="257" max="257" width="36" style="1" customWidth="1"/>
    <col min="258" max="258" width="5.85546875" style="1" customWidth="1"/>
    <col min="259" max="259" width="5.5703125" style="1" customWidth="1"/>
    <col min="260" max="260" width="60" style="1" customWidth="1"/>
    <col min="261" max="512" width="8" style="1"/>
    <col min="513" max="513" width="36" style="1" customWidth="1"/>
    <col min="514" max="514" width="5.85546875" style="1" customWidth="1"/>
    <col min="515" max="515" width="5.5703125" style="1" customWidth="1"/>
    <col min="516" max="516" width="60" style="1" customWidth="1"/>
    <col min="517" max="768" width="8" style="1"/>
    <col min="769" max="769" width="36" style="1" customWidth="1"/>
    <col min="770" max="770" width="5.85546875" style="1" customWidth="1"/>
    <col min="771" max="771" width="5.5703125" style="1" customWidth="1"/>
    <col min="772" max="772" width="60" style="1" customWidth="1"/>
    <col min="773" max="1024" width="8" style="1"/>
    <col min="1025" max="1025" width="36" style="1" customWidth="1"/>
    <col min="1026" max="1026" width="5.85546875" style="1" customWidth="1"/>
    <col min="1027" max="1027" width="5.5703125" style="1" customWidth="1"/>
    <col min="1028" max="1028" width="60" style="1" customWidth="1"/>
    <col min="1029" max="1280" width="8" style="1"/>
    <col min="1281" max="1281" width="36" style="1" customWidth="1"/>
    <col min="1282" max="1282" width="5.85546875" style="1" customWidth="1"/>
    <col min="1283" max="1283" width="5.5703125" style="1" customWidth="1"/>
    <col min="1284" max="1284" width="60" style="1" customWidth="1"/>
    <col min="1285" max="1536" width="8" style="1"/>
    <col min="1537" max="1537" width="36" style="1" customWidth="1"/>
    <col min="1538" max="1538" width="5.85546875" style="1" customWidth="1"/>
    <col min="1539" max="1539" width="5.5703125" style="1" customWidth="1"/>
    <col min="1540" max="1540" width="60" style="1" customWidth="1"/>
    <col min="1541" max="1792" width="8" style="1"/>
    <col min="1793" max="1793" width="36" style="1" customWidth="1"/>
    <col min="1794" max="1794" width="5.85546875" style="1" customWidth="1"/>
    <col min="1795" max="1795" width="5.5703125" style="1" customWidth="1"/>
    <col min="1796" max="1796" width="60" style="1" customWidth="1"/>
    <col min="1797" max="2048" width="8" style="1"/>
    <col min="2049" max="2049" width="36" style="1" customWidth="1"/>
    <col min="2050" max="2050" width="5.85546875" style="1" customWidth="1"/>
    <col min="2051" max="2051" width="5.5703125" style="1" customWidth="1"/>
    <col min="2052" max="2052" width="60" style="1" customWidth="1"/>
    <col min="2053" max="2304" width="8" style="1"/>
    <col min="2305" max="2305" width="36" style="1" customWidth="1"/>
    <col min="2306" max="2306" width="5.85546875" style="1" customWidth="1"/>
    <col min="2307" max="2307" width="5.5703125" style="1" customWidth="1"/>
    <col min="2308" max="2308" width="60" style="1" customWidth="1"/>
    <col min="2309" max="2560" width="8" style="1"/>
    <col min="2561" max="2561" width="36" style="1" customWidth="1"/>
    <col min="2562" max="2562" width="5.85546875" style="1" customWidth="1"/>
    <col min="2563" max="2563" width="5.5703125" style="1" customWidth="1"/>
    <col min="2564" max="2564" width="60" style="1" customWidth="1"/>
    <col min="2565" max="2816" width="8" style="1"/>
    <col min="2817" max="2817" width="36" style="1" customWidth="1"/>
    <col min="2818" max="2818" width="5.85546875" style="1" customWidth="1"/>
    <col min="2819" max="2819" width="5.5703125" style="1" customWidth="1"/>
    <col min="2820" max="2820" width="60" style="1" customWidth="1"/>
    <col min="2821" max="3072" width="8" style="1"/>
    <col min="3073" max="3073" width="36" style="1" customWidth="1"/>
    <col min="3074" max="3074" width="5.85546875" style="1" customWidth="1"/>
    <col min="3075" max="3075" width="5.5703125" style="1" customWidth="1"/>
    <col min="3076" max="3076" width="60" style="1" customWidth="1"/>
    <col min="3077" max="3328" width="8" style="1"/>
    <col min="3329" max="3329" width="36" style="1" customWidth="1"/>
    <col min="3330" max="3330" width="5.85546875" style="1" customWidth="1"/>
    <col min="3331" max="3331" width="5.5703125" style="1" customWidth="1"/>
    <col min="3332" max="3332" width="60" style="1" customWidth="1"/>
    <col min="3333" max="3584" width="8" style="1"/>
    <col min="3585" max="3585" width="36" style="1" customWidth="1"/>
    <col min="3586" max="3586" width="5.85546875" style="1" customWidth="1"/>
    <col min="3587" max="3587" width="5.5703125" style="1" customWidth="1"/>
    <col min="3588" max="3588" width="60" style="1" customWidth="1"/>
    <col min="3589" max="3840" width="8" style="1"/>
    <col min="3841" max="3841" width="36" style="1" customWidth="1"/>
    <col min="3842" max="3842" width="5.85546875" style="1" customWidth="1"/>
    <col min="3843" max="3843" width="5.5703125" style="1" customWidth="1"/>
    <col min="3844" max="3844" width="60" style="1" customWidth="1"/>
    <col min="3845" max="4096" width="8" style="1"/>
    <col min="4097" max="4097" width="36" style="1" customWidth="1"/>
    <col min="4098" max="4098" width="5.85546875" style="1" customWidth="1"/>
    <col min="4099" max="4099" width="5.5703125" style="1" customWidth="1"/>
    <col min="4100" max="4100" width="60" style="1" customWidth="1"/>
    <col min="4101" max="4352" width="8" style="1"/>
    <col min="4353" max="4353" width="36" style="1" customWidth="1"/>
    <col min="4354" max="4354" width="5.85546875" style="1" customWidth="1"/>
    <col min="4355" max="4355" width="5.5703125" style="1" customWidth="1"/>
    <col min="4356" max="4356" width="60" style="1" customWidth="1"/>
    <col min="4357" max="4608" width="8" style="1"/>
    <col min="4609" max="4609" width="36" style="1" customWidth="1"/>
    <col min="4610" max="4610" width="5.85546875" style="1" customWidth="1"/>
    <col min="4611" max="4611" width="5.5703125" style="1" customWidth="1"/>
    <col min="4612" max="4612" width="60" style="1" customWidth="1"/>
    <col min="4613" max="4864" width="8" style="1"/>
    <col min="4865" max="4865" width="36" style="1" customWidth="1"/>
    <col min="4866" max="4866" width="5.85546875" style="1" customWidth="1"/>
    <col min="4867" max="4867" width="5.5703125" style="1" customWidth="1"/>
    <col min="4868" max="4868" width="60" style="1" customWidth="1"/>
    <col min="4869" max="5120" width="8" style="1"/>
    <col min="5121" max="5121" width="36" style="1" customWidth="1"/>
    <col min="5122" max="5122" width="5.85546875" style="1" customWidth="1"/>
    <col min="5123" max="5123" width="5.5703125" style="1" customWidth="1"/>
    <col min="5124" max="5124" width="60" style="1" customWidth="1"/>
    <col min="5125" max="5376" width="8" style="1"/>
    <col min="5377" max="5377" width="36" style="1" customWidth="1"/>
    <col min="5378" max="5378" width="5.85546875" style="1" customWidth="1"/>
    <col min="5379" max="5379" width="5.5703125" style="1" customWidth="1"/>
    <col min="5380" max="5380" width="60" style="1" customWidth="1"/>
    <col min="5381" max="5632" width="8" style="1"/>
    <col min="5633" max="5633" width="36" style="1" customWidth="1"/>
    <col min="5634" max="5634" width="5.85546875" style="1" customWidth="1"/>
    <col min="5635" max="5635" width="5.5703125" style="1" customWidth="1"/>
    <col min="5636" max="5636" width="60" style="1" customWidth="1"/>
    <col min="5637" max="5888" width="8" style="1"/>
    <col min="5889" max="5889" width="36" style="1" customWidth="1"/>
    <col min="5890" max="5890" width="5.85546875" style="1" customWidth="1"/>
    <col min="5891" max="5891" width="5.5703125" style="1" customWidth="1"/>
    <col min="5892" max="5892" width="60" style="1" customWidth="1"/>
    <col min="5893" max="6144" width="8" style="1"/>
    <col min="6145" max="6145" width="36" style="1" customWidth="1"/>
    <col min="6146" max="6146" width="5.85546875" style="1" customWidth="1"/>
    <col min="6147" max="6147" width="5.5703125" style="1" customWidth="1"/>
    <col min="6148" max="6148" width="60" style="1" customWidth="1"/>
    <col min="6149" max="6400" width="8" style="1"/>
    <col min="6401" max="6401" width="36" style="1" customWidth="1"/>
    <col min="6402" max="6402" width="5.85546875" style="1" customWidth="1"/>
    <col min="6403" max="6403" width="5.5703125" style="1" customWidth="1"/>
    <col min="6404" max="6404" width="60" style="1" customWidth="1"/>
    <col min="6405" max="6656" width="8" style="1"/>
    <col min="6657" max="6657" width="36" style="1" customWidth="1"/>
    <col min="6658" max="6658" width="5.85546875" style="1" customWidth="1"/>
    <col min="6659" max="6659" width="5.5703125" style="1" customWidth="1"/>
    <col min="6660" max="6660" width="60" style="1" customWidth="1"/>
    <col min="6661" max="6912" width="8" style="1"/>
    <col min="6913" max="6913" width="36" style="1" customWidth="1"/>
    <col min="6914" max="6914" width="5.85546875" style="1" customWidth="1"/>
    <col min="6915" max="6915" width="5.5703125" style="1" customWidth="1"/>
    <col min="6916" max="6916" width="60" style="1" customWidth="1"/>
    <col min="6917" max="7168" width="8" style="1"/>
    <col min="7169" max="7169" width="36" style="1" customWidth="1"/>
    <col min="7170" max="7170" width="5.85546875" style="1" customWidth="1"/>
    <col min="7171" max="7171" width="5.5703125" style="1" customWidth="1"/>
    <col min="7172" max="7172" width="60" style="1" customWidth="1"/>
    <col min="7173" max="7424" width="8" style="1"/>
    <col min="7425" max="7425" width="36" style="1" customWidth="1"/>
    <col min="7426" max="7426" width="5.85546875" style="1" customWidth="1"/>
    <col min="7427" max="7427" width="5.5703125" style="1" customWidth="1"/>
    <col min="7428" max="7428" width="60" style="1" customWidth="1"/>
    <col min="7429" max="7680" width="8" style="1"/>
    <col min="7681" max="7681" width="36" style="1" customWidth="1"/>
    <col min="7682" max="7682" width="5.85546875" style="1" customWidth="1"/>
    <col min="7683" max="7683" width="5.5703125" style="1" customWidth="1"/>
    <col min="7684" max="7684" width="60" style="1" customWidth="1"/>
    <col min="7685" max="7936" width="8" style="1"/>
    <col min="7937" max="7937" width="36" style="1" customWidth="1"/>
    <col min="7938" max="7938" width="5.85546875" style="1" customWidth="1"/>
    <col min="7939" max="7939" width="5.5703125" style="1" customWidth="1"/>
    <col min="7940" max="7940" width="60" style="1" customWidth="1"/>
    <col min="7941" max="8192" width="8" style="1"/>
    <col min="8193" max="8193" width="36" style="1" customWidth="1"/>
    <col min="8194" max="8194" width="5.85546875" style="1" customWidth="1"/>
    <col min="8195" max="8195" width="5.5703125" style="1" customWidth="1"/>
    <col min="8196" max="8196" width="60" style="1" customWidth="1"/>
    <col min="8197" max="8448" width="8" style="1"/>
    <col min="8449" max="8449" width="36" style="1" customWidth="1"/>
    <col min="8450" max="8450" width="5.85546875" style="1" customWidth="1"/>
    <col min="8451" max="8451" width="5.5703125" style="1" customWidth="1"/>
    <col min="8452" max="8452" width="60" style="1" customWidth="1"/>
    <col min="8453" max="8704" width="8" style="1"/>
    <col min="8705" max="8705" width="36" style="1" customWidth="1"/>
    <col min="8706" max="8706" width="5.85546875" style="1" customWidth="1"/>
    <col min="8707" max="8707" width="5.5703125" style="1" customWidth="1"/>
    <col min="8708" max="8708" width="60" style="1" customWidth="1"/>
    <col min="8709" max="8960" width="8" style="1"/>
    <col min="8961" max="8961" width="36" style="1" customWidth="1"/>
    <col min="8962" max="8962" width="5.85546875" style="1" customWidth="1"/>
    <col min="8963" max="8963" width="5.5703125" style="1" customWidth="1"/>
    <col min="8964" max="8964" width="60" style="1" customWidth="1"/>
    <col min="8965" max="9216" width="8" style="1"/>
    <col min="9217" max="9217" width="36" style="1" customWidth="1"/>
    <col min="9218" max="9218" width="5.85546875" style="1" customWidth="1"/>
    <col min="9219" max="9219" width="5.5703125" style="1" customWidth="1"/>
    <col min="9220" max="9220" width="60" style="1" customWidth="1"/>
    <col min="9221" max="9472" width="8" style="1"/>
    <col min="9473" max="9473" width="36" style="1" customWidth="1"/>
    <col min="9474" max="9474" width="5.85546875" style="1" customWidth="1"/>
    <col min="9475" max="9475" width="5.5703125" style="1" customWidth="1"/>
    <col min="9476" max="9476" width="60" style="1" customWidth="1"/>
    <col min="9477" max="9728" width="8" style="1"/>
    <col min="9729" max="9729" width="36" style="1" customWidth="1"/>
    <col min="9730" max="9730" width="5.85546875" style="1" customWidth="1"/>
    <col min="9731" max="9731" width="5.5703125" style="1" customWidth="1"/>
    <col min="9732" max="9732" width="60" style="1" customWidth="1"/>
    <col min="9733" max="9984" width="8" style="1"/>
    <col min="9985" max="9985" width="36" style="1" customWidth="1"/>
    <col min="9986" max="9986" width="5.85546875" style="1" customWidth="1"/>
    <col min="9987" max="9987" width="5.5703125" style="1" customWidth="1"/>
    <col min="9988" max="9988" width="60" style="1" customWidth="1"/>
    <col min="9989" max="10240" width="8" style="1"/>
    <col min="10241" max="10241" width="36" style="1" customWidth="1"/>
    <col min="10242" max="10242" width="5.85546875" style="1" customWidth="1"/>
    <col min="10243" max="10243" width="5.5703125" style="1" customWidth="1"/>
    <col min="10244" max="10244" width="60" style="1" customWidth="1"/>
    <col min="10245" max="10496" width="8" style="1"/>
    <col min="10497" max="10497" width="36" style="1" customWidth="1"/>
    <col min="10498" max="10498" width="5.85546875" style="1" customWidth="1"/>
    <col min="10499" max="10499" width="5.5703125" style="1" customWidth="1"/>
    <col min="10500" max="10500" width="60" style="1" customWidth="1"/>
    <col min="10501" max="10752" width="8" style="1"/>
    <col min="10753" max="10753" width="36" style="1" customWidth="1"/>
    <col min="10754" max="10754" width="5.85546875" style="1" customWidth="1"/>
    <col min="10755" max="10755" width="5.5703125" style="1" customWidth="1"/>
    <col min="10756" max="10756" width="60" style="1" customWidth="1"/>
    <col min="10757" max="11008" width="8" style="1"/>
    <col min="11009" max="11009" width="36" style="1" customWidth="1"/>
    <col min="11010" max="11010" width="5.85546875" style="1" customWidth="1"/>
    <col min="11011" max="11011" width="5.5703125" style="1" customWidth="1"/>
    <col min="11012" max="11012" width="60" style="1" customWidth="1"/>
    <col min="11013" max="11264" width="8" style="1"/>
    <col min="11265" max="11265" width="36" style="1" customWidth="1"/>
    <col min="11266" max="11266" width="5.85546875" style="1" customWidth="1"/>
    <col min="11267" max="11267" width="5.5703125" style="1" customWidth="1"/>
    <col min="11268" max="11268" width="60" style="1" customWidth="1"/>
    <col min="11269" max="11520" width="8" style="1"/>
    <col min="11521" max="11521" width="36" style="1" customWidth="1"/>
    <col min="11522" max="11522" width="5.85546875" style="1" customWidth="1"/>
    <col min="11523" max="11523" width="5.5703125" style="1" customWidth="1"/>
    <col min="11524" max="11524" width="60" style="1" customWidth="1"/>
    <col min="11525" max="11776" width="8" style="1"/>
    <col min="11777" max="11777" width="36" style="1" customWidth="1"/>
    <col min="11778" max="11778" width="5.85546875" style="1" customWidth="1"/>
    <col min="11779" max="11779" width="5.5703125" style="1" customWidth="1"/>
    <col min="11780" max="11780" width="60" style="1" customWidth="1"/>
    <col min="11781" max="12032" width="8" style="1"/>
    <col min="12033" max="12033" width="36" style="1" customWidth="1"/>
    <col min="12034" max="12034" width="5.85546875" style="1" customWidth="1"/>
    <col min="12035" max="12035" width="5.5703125" style="1" customWidth="1"/>
    <col min="12036" max="12036" width="60" style="1" customWidth="1"/>
    <col min="12037" max="12288" width="8" style="1"/>
    <col min="12289" max="12289" width="36" style="1" customWidth="1"/>
    <col min="12290" max="12290" width="5.85546875" style="1" customWidth="1"/>
    <col min="12291" max="12291" width="5.5703125" style="1" customWidth="1"/>
    <col min="12292" max="12292" width="60" style="1" customWidth="1"/>
    <col min="12293" max="12544" width="8" style="1"/>
    <col min="12545" max="12545" width="36" style="1" customWidth="1"/>
    <col min="12546" max="12546" width="5.85546875" style="1" customWidth="1"/>
    <col min="12547" max="12547" width="5.5703125" style="1" customWidth="1"/>
    <col min="12548" max="12548" width="60" style="1" customWidth="1"/>
    <col min="12549" max="12800" width="8" style="1"/>
    <col min="12801" max="12801" width="36" style="1" customWidth="1"/>
    <col min="12802" max="12802" width="5.85546875" style="1" customWidth="1"/>
    <col min="12803" max="12803" width="5.5703125" style="1" customWidth="1"/>
    <col min="12804" max="12804" width="60" style="1" customWidth="1"/>
    <col min="12805" max="13056" width="8" style="1"/>
    <col min="13057" max="13057" width="36" style="1" customWidth="1"/>
    <col min="13058" max="13058" width="5.85546875" style="1" customWidth="1"/>
    <col min="13059" max="13059" width="5.5703125" style="1" customWidth="1"/>
    <col min="13060" max="13060" width="60" style="1" customWidth="1"/>
    <col min="13061" max="13312" width="8" style="1"/>
    <col min="13313" max="13313" width="36" style="1" customWidth="1"/>
    <col min="13314" max="13314" width="5.85546875" style="1" customWidth="1"/>
    <col min="13315" max="13315" width="5.5703125" style="1" customWidth="1"/>
    <col min="13316" max="13316" width="60" style="1" customWidth="1"/>
    <col min="13317" max="13568" width="8" style="1"/>
    <col min="13569" max="13569" width="36" style="1" customWidth="1"/>
    <col min="13570" max="13570" width="5.85546875" style="1" customWidth="1"/>
    <col min="13571" max="13571" width="5.5703125" style="1" customWidth="1"/>
    <col min="13572" max="13572" width="60" style="1" customWidth="1"/>
    <col min="13573" max="13824" width="8" style="1"/>
    <col min="13825" max="13825" width="36" style="1" customWidth="1"/>
    <col min="13826" max="13826" width="5.85546875" style="1" customWidth="1"/>
    <col min="13827" max="13827" width="5.5703125" style="1" customWidth="1"/>
    <col min="13828" max="13828" width="60" style="1" customWidth="1"/>
    <col min="13829" max="14080" width="8" style="1"/>
    <col min="14081" max="14081" width="36" style="1" customWidth="1"/>
    <col min="14082" max="14082" width="5.85546875" style="1" customWidth="1"/>
    <col min="14083" max="14083" width="5.5703125" style="1" customWidth="1"/>
    <col min="14084" max="14084" width="60" style="1" customWidth="1"/>
    <col min="14085" max="14336" width="8" style="1"/>
    <col min="14337" max="14337" width="36" style="1" customWidth="1"/>
    <col min="14338" max="14338" width="5.85546875" style="1" customWidth="1"/>
    <col min="14339" max="14339" width="5.5703125" style="1" customWidth="1"/>
    <col min="14340" max="14340" width="60" style="1" customWidth="1"/>
    <col min="14341" max="14592" width="8" style="1"/>
    <col min="14593" max="14593" width="36" style="1" customWidth="1"/>
    <col min="14594" max="14594" width="5.85546875" style="1" customWidth="1"/>
    <col min="14595" max="14595" width="5.5703125" style="1" customWidth="1"/>
    <col min="14596" max="14596" width="60" style="1" customWidth="1"/>
    <col min="14597" max="14848" width="8" style="1"/>
    <col min="14849" max="14849" width="36" style="1" customWidth="1"/>
    <col min="14850" max="14850" width="5.85546875" style="1" customWidth="1"/>
    <col min="14851" max="14851" width="5.5703125" style="1" customWidth="1"/>
    <col min="14852" max="14852" width="60" style="1" customWidth="1"/>
    <col min="14853" max="15104" width="8" style="1"/>
    <col min="15105" max="15105" width="36" style="1" customWidth="1"/>
    <col min="15106" max="15106" width="5.85546875" style="1" customWidth="1"/>
    <col min="15107" max="15107" width="5.5703125" style="1" customWidth="1"/>
    <col min="15108" max="15108" width="60" style="1" customWidth="1"/>
    <col min="15109" max="15360" width="8" style="1"/>
    <col min="15361" max="15361" width="36" style="1" customWidth="1"/>
    <col min="15362" max="15362" width="5.85546875" style="1" customWidth="1"/>
    <col min="15363" max="15363" width="5.5703125" style="1" customWidth="1"/>
    <col min="15364" max="15364" width="60" style="1" customWidth="1"/>
    <col min="15365" max="15616" width="8" style="1"/>
    <col min="15617" max="15617" width="36" style="1" customWidth="1"/>
    <col min="15618" max="15618" width="5.85546875" style="1" customWidth="1"/>
    <col min="15619" max="15619" width="5.5703125" style="1" customWidth="1"/>
    <col min="15620" max="15620" width="60" style="1" customWidth="1"/>
    <col min="15621" max="15872" width="8" style="1"/>
    <col min="15873" max="15873" width="36" style="1" customWidth="1"/>
    <col min="15874" max="15874" width="5.85546875" style="1" customWidth="1"/>
    <col min="15875" max="15875" width="5.5703125" style="1" customWidth="1"/>
    <col min="15876" max="15876" width="60" style="1" customWidth="1"/>
    <col min="15877" max="16128" width="8" style="1"/>
    <col min="16129" max="16129" width="36" style="1" customWidth="1"/>
    <col min="16130" max="16130" width="5.85546875" style="1" customWidth="1"/>
    <col min="16131" max="16131" width="5.5703125" style="1" customWidth="1"/>
    <col min="16132" max="16132" width="60" style="1" customWidth="1"/>
    <col min="16133" max="16384" width="8" style="1"/>
  </cols>
  <sheetData>
    <row r="1" spans="1:4" ht="84.75" customHeight="1">
      <c r="A1" s="27" t="s">
        <v>59</v>
      </c>
      <c r="B1" s="28"/>
      <c r="C1" s="28"/>
      <c r="D1" s="29"/>
    </row>
    <row r="2" spans="1:4" ht="18.75" customHeight="1">
      <c r="A2" s="2" t="s">
        <v>0</v>
      </c>
      <c r="B2" s="30" t="s">
        <v>1</v>
      </c>
      <c r="C2" s="31"/>
      <c r="D2" s="32"/>
    </row>
    <row r="3" spans="1:4" ht="68.25" customHeight="1">
      <c r="A3" s="2" t="s">
        <v>2</v>
      </c>
      <c r="B3" s="33" t="s">
        <v>60</v>
      </c>
      <c r="C3" s="34"/>
      <c r="D3" s="35"/>
    </row>
    <row r="4" spans="1:4" ht="14.25" customHeight="1">
      <c r="A4" s="2" t="s">
        <v>3</v>
      </c>
      <c r="B4" s="36">
        <v>20000000</v>
      </c>
      <c r="C4" s="37"/>
      <c r="D4" s="38"/>
    </row>
    <row r="5" spans="1:4" ht="15.75" customHeight="1">
      <c r="A5" s="2" t="s">
        <v>4</v>
      </c>
      <c r="B5" s="39">
        <f>B4/1423500</f>
        <v>14.049877063575694</v>
      </c>
      <c r="C5" s="40"/>
      <c r="D5" s="41"/>
    </row>
    <row r="6" spans="1:4" ht="15.75" customHeight="1">
      <c r="A6" s="24" t="s">
        <v>49</v>
      </c>
      <c r="B6" s="25"/>
      <c r="C6" s="25"/>
      <c r="D6" s="26"/>
    </row>
    <row r="7" spans="1:4" ht="15.75" customHeight="1">
      <c r="A7" s="20" t="s">
        <v>55</v>
      </c>
      <c r="B7" s="21">
        <v>19783000</v>
      </c>
      <c r="C7" s="22"/>
      <c r="D7" s="23"/>
    </row>
    <row r="8" spans="1:4" ht="15.75" customHeight="1">
      <c r="A8" s="20" t="s">
        <v>51</v>
      </c>
      <c r="B8" s="21">
        <v>20000000</v>
      </c>
      <c r="C8" s="22"/>
      <c r="D8" s="23"/>
    </row>
    <row r="9" spans="1:4" ht="21" customHeight="1">
      <c r="A9" s="48" t="s">
        <v>5</v>
      </c>
      <c r="B9" s="49"/>
      <c r="C9" s="49"/>
      <c r="D9" s="50"/>
    </row>
    <row r="10" spans="1:4" ht="15.75" customHeight="1">
      <c r="A10" s="51" t="s">
        <v>6</v>
      </c>
      <c r="B10" s="54" t="s">
        <v>63</v>
      </c>
      <c r="C10" s="55"/>
      <c r="D10" s="56"/>
    </row>
    <row r="11" spans="1:4" ht="9" customHeight="1">
      <c r="A11" s="52"/>
      <c r="B11" s="57" t="s">
        <v>7</v>
      </c>
      <c r="C11" s="58"/>
      <c r="D11" s="59" t="s">
        <v>45</v>
      </c>
    </row>
    <row r="12" spans="1:4" ht="9" customHeight="1">
      <c r="A12" s="53"/>
      <c r="B12" s="3" t="s">
        <v>9</v>
      </c>
      <c r="C12" s="4" t="s">
        <v>10</v>
      </c>
      <c r="D12" s="60"/>
    </row>
    <row r="13" spans="1:4" ht="45.75" customHeight="1">
      <c r="A13" s="5" t="s">
        <v>11</v>
      </c>
      <c r="B13" s="6" t="s">
        <v>12</v>
      </c>
      <c r="C13" s="6"/>
      <c r="D13" s="7" t="s">
        <v>64</v>
      </c>
    </row>
    <row r="14" spans="1:4" ht="27.6" customHeight="1">
      <c r="A14" s="5" t="s">
        <v>13</v>
      </c>
      <c r="B14" s="6" t="s">
        <v>12</v>
      </c>
      <c r="C14" s="6"/>
      <c r="D14" s="8" t="s">
        <v>46</v>
      </c>
    </row>
    <row r="15" spans="1:4" ht="45">
      <c r="A15" s="9" t="s">
        <v>14</v>
      </c>
      <c r="B15" s="10" t="s">
        <v>12</v>
      </c>
      <c r="C15" s="10"/>
      <c r="D15" s="7" t="s">
        <v>66</v>
      </c>
    </row>
    <row r="16" spans="1:4" ht="36">
      <c r="A16" s="5" t="s">
        <v>15</v>
      </c>
      <c r="B16" s="6"/>
      <c r="C16" s="6" t="s">
        <v>12</v>
      </c>
      <c r="D16" s="8" t="s">
        <v>16</v>
      </c>
    </row>
    <row r="17" spans="1:4" ht="27">
      <c r="A17" s="5" t="s">
        <v>17</v>
      </c>
      <c r="B17" s="6" t="s">
        <v>12</v>
      </c>
      <c r="C17" s="6"/>
      <c r="D17" s="8" t="s">
        <v>35</v>
      </c>
    </row>
    <row r="18" spans="1:4" ht="63">
      <c r="A18" s="5" t="s">
        <v>18</v>
      </c>
      <c r="B18" s="6" t="s">
        <v>12</v>
      </c>
      <c r="C18" s="6"/>
      <c r="D18" s="8" t="s">
        <v>57</v>
      </c>
    </row>
    <row r="19" spans="1:4" ht="18">
      <c r="A19" s="5" t="s">
        <v>19</v>
      </c>
      <c r="B19" s="6" t="s">
        <v>12</v>
      </c>
      <c r="C19" s="6"/>
      <c r="D19" s="8" t="s">
        <v>47</v>
      </c>
    </row>
    <row r="20" spans="1:4" ht="27">
      <c r="A20" s="5" t="s">
        <v>20</v>
      </c>
      <c r="B20" s="6" t="s">
        <v>12</v>
      </c>
      <c r="C20" s="6"/>
      <c r="D20" s="8" t="s">
        <v>36</v>
      </c>
    </row>
    <row r="21" spans="1:4" ht="27">
      <c r="A21" s="5" t="s">
        <v>21</v>
      </c>
      <c r="B21" s="6" t="s">
        <v>12</v>
      </c>
      <c r="C21" s="6"/>
      <c r="D21" s="8" t="s">
        <v>37</v>
      </c>
    </row>
    <row r="22" spans="1:4" ht="27">
      <c r="A22" s="5" t="s">
        <v>22</v>
      </c>
      <c r="B22" s="10" t="s">
        <v>12</v>
      </c>
      <c r="C22" s="6"/>
      <c r="D22" s="8" t="s">
        <v>23</v>
      </c>
    </row>
    <row r="23" spans="1:4" ht="27">
      <c r="A23" s="5" t="s">
        <v>24</v>
      </c>
      <c r="B23" s="6" t="s">
        <v>12</v>
      </c>
      <c r="C23" s="6"/>
      <c r="D23" s="8" t="s">
        <v>25</v>
      </c>
    </row>
    <row r="24" spans="1:4" ht="18">
      <c r="A24" s="5" t="s">
        <v>38</v>
      </c>
      <c r="B24" s="6" t="s">
        <v>12</v>
      </c>
      <c r="C24" s="6"/>
      <c r="D24" s="8" t="s">
        <v>52</v>
      </c>
    </row>
    <row r="25" spans="1:4" ht="18">
      <c r="A25" s="5" t="s">
        <v>41</v>
      </c>
      <c r="B25" s="6" t="s">
        <v>12</v>
      </c>
      <c r="C25" s="6"/>
      <c r="D25" s="8" t="s">
        <v>53</v>
      </c>
    </row>
    <row r="26" spans="1:4" ht="18">
      <c r="A26" s="5" t="s">
        <v>26</v>
      </c>
      <c r="B26" s="6" t="s">
        <v>12</v>
      </c>
      <c r="C26" s="6"/>
      <c r="D26" s="8" t="s">
        <v>39</v>
      </c>
    </row>
    <row r="27" spans="1:4" ht="27">
      <c r="A27" s="5" t="s">
        <v>27</v>
      </c>
      <c r="B27" s="6" t="s">
        <v>12</v>
      </c>
      <c r="C27" s="6"/>
      <c r="D27" s="8" t="s">
        <v>40</v>
      </c>
    </row>
    <row r="28" spans="1:4" ht="27">
      <c r="A28" s="5" t="s">
        <v>28</v>
      </c>
      <c r="B28" s="6" t="s">
        <v>12</v>
      </c>
      <c r="C28" s="6"/>
      <c r="D28" s="8" t="s">
        <v>29</v>
      </c>
    </row>
    <row r="29" spans="1:4" ht="18">
      <c r="A29" s="11" t="s">
        <v>30</v>
      </c>
      <c r="B29" s="6" t="s">
        <v>12</v>
      </c>
      <c r="C29" s="6"/>
      <c r="D29" s="8" t="s">
        <v>31</v>
      </c>
    </row>
    <row r="30" spans="1:4" ht="23.45" customHeight="1">
      <c r="A30" s="12" t="s">
        <v>8</v>
      </c>
      <c r="B30" s="42" t="s">
        <v>50</v>
      </c>
      <c r="C30" s="43"/>
      <c r="D30" s="44"/>
    </row>
    <row r="31" spans="1:4" ht="81" customHeight="1" thickBot="1">
      <c r="A31" s="45" t="s">
        <v>42</v>
      </c>
      <c r="B31" s="46"/>
      <c r="C31" s="46"/>
      <c r="D31" s="47"/>
    </row>
  </sheetData>
  <mergeCells count="15">
    <mergeCell ref="A6:D6"/>
    <mergeCell ref="A1:D1"/>
    <mergeCell ref="B2:D2"/>
    <mergeCell ref="B3:D3"/>
    <mergeCell ref="B4:D4"/>
    <mergeCell ref="B5:D5"/>
    <mergeCell ref="B30:D30"/>
    <mergeCell ref="A31:D31"/>
    <mergeCell ref="B7:D7"/>
    <mergeCell ref="B8:D8"/>
    <mergeCell ref="A9:D9"/>
    <mergeCell ref="A10:A12"/>
    <mergeCell ref="B10:D10"/>
    <mergeCell ref="B11:C11"/>
    <mergeCell ref="D11:D12"/>
  </mergeCells>
  <pageMargins left="0.7" right="0.7" top="0.75" bottom="0.75" header="0.3" footer="0.3"/>
  <pageSetup paperSize="14" scale="8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66924-F541-4E85-A3BA-9310FFF20BA3}">
  <dimension ref="A1:D14"/>
  <sheetViews>
    <sheetView topLeftCell="A54" zoomScaleNormal="100" workbookViewId="0">
      <selection activeCell="D11" sqref="D11"/>
    </sheetView>
  </sheetViews>
  <sheetFormatPr baseColWidth="10" defaultRowHeight="12.75"/>
  <cols>
    <col min="1" max="1" width="46" style="1" customWidth="1"/>
    <col min="2" max="2" width="5.85546875" style="1" customWidth="1"/>
    <col min="3" max="3" width="5.5703125" style="1" customWidth="1"/>
    <col min="4" max="4" width="63.85546875" style="1" customWidth="1"/>
    <col min="5" max="256" width="11.42578125" style="1"/>
    <col min="257" max="257" width="46" style="1" customWidth="1"/>
    <col min="258" max="258" width="5.85546875" style="1" customWidth="1"/>
    <col min="259" max="259" width="5.5703125" style="1" customWidth="1"/>
    <col min="260" max="260" width="63.85546875" style="1" customWidth="1"/>
    <col min="261" max="512" width="11.42578125" style="1"/>
    <col min="513" max="513" width="46" style="1" customWidth="1"/>
    <col min="514" max="514" width="5.85546875" style="1" customWidth="1"/>
    <col min="515" max="515" width="5.5703125" style="1" customWidth="1"/>
    <col min="516" max="516" width="63.85546875" style="1" customWidth="1"/>
    <col min="517" max="768" width="11.42578125" style="1"/>
    <col min="769" max="769" width="46" style="1" customWidth="1"/>
    <col min="770" max="770" width="5.85546875" style="1" customWidth="1"/>
    <col min="771" max="771" width="5.5703125" style="1" customWidth="1"/>
    <col min="772" max="772" width="63.85546875" style="1" customWidth="1"/>
    <col min="773" max="1024" width="11.42578125" style="1"/>
    <col min="1025" max="1025" width="46" style="1" customWidth="1"/>
    <col min="1026" max="1026" width="5.85546875" style="1" customWidth="1"/>
    <col min="1027" max="1027" width="5.5703125" style="1" customWidth="1"/>
    <col min="1028" max="1028" width="63.85546875" style="1" customWidth="1"/>
    <col min="1029" max="1280" width="11.42578125" style="1"/>
    <col min="1281" max="1281" width="46" style="1" customWidth="1"/>
    <col min="1282" max="1282" width="5.85546875" style="1" customWidth="1"/>
    <col min="1283" max="1283" width="5.5703125" style="1" customWidth="1"/>
    <col min="1284" max="1284" width="63.85546875" style="1" customWidth="1"/>
    <col min="1285" max="1536" width="11.42578125" style="1"/>
    <col min="1537" max="1537" width="46" style="1" customWidth="1"/>
    <col min="1538" max="1538" width="5.85546875" style="1" customWidth="1"/>
    <col min="1539" max="1539" width="5.5703125" style="1" customWidth="1"/>
    <col min="1540" max="1540" width="63.85546875" style="1" customWidth="1"/>
    <col min="1541" max="1792" width="11.42578125" style="1"/>
    <col min="1793" max="1793" width="46" style="1" customWidth="1"/>
    <col min="1794" max="1794" width="5.85546875" style="1" customWidth="1"/>
    <col min="1795" max="1795" width="5.5703125" style="1" customWidth="1"/>
    <col min="1796" max="1796" width="63.85546875" style="1" customWidth="1"/>
    <col min="1797" max="2048" width="11.42578125" style="1"/>
    <col min="2049" max="2049" width="46" style="1" customWidth="1"/>
    <col min="2050" max="2050" width="5.85546875" style="1" customWidth="1"/>
    <col min="2051" max="2051" width="5.5703125" style="1" customWidth="1"/>
    <col min="2052" max="2052" width="63.85546875" style="1" customWidth="1"/>
    <col min="2053" max="2304" width="11.42578125" style="1"/>
    <col min="2305" max="2305" width="46" style="1" customWidth="1"/>
    <col min="2306" max="2306" width="5.85546875" style="1" customWidth="1"/>
    <col min="2307" max="2307" width="5.5703125" style="1" customWidth="1"/>
    <col min="2308" max="2308" width="63.85546875" style="1" customWidth="1"/>
    <col min="2309" max="2560" width="11.42578125" style="1"/>
    <col min="2561" max="2561" width="46" style="1" customWidth="1"/>
    <col min="2562" max="2562" width="5.85546875" style="1" customWidth="1"/>
    <col min="2563" max="2563" width="5.5703125" style="1" customWidth="1"/>
    <col min="2564" max="2564" width="63.85546875" style="1" customWidth="1"/>
    <col min="2565" max="2816" width="11.42578125" style="1"/>
    <col min="2817" max="2817" width="46" style="1" customWidth="1"/>
    <col min="2818" max="2818" width="5.85546875" style="1" customWidth="1"/>
    <col min="2819" max="2819" width="5.5703125" style="1" customWidth="1"/>
    <col min="2820" max="2820" width="63.85546875" style="1" customWidth="1"/>
    <col min="2821" max="3072" width="11.42578125" style="1"/>
    <col min="3073" max="3073" width="46" style="1" customWidth="1"/>
    <col min="3074" max="3074" width="5.85546875" style="1" customWidth="1"/>
    <col min="3075" max="3075" width="5.5703125" style="1" customWidth="1"/>
    <col min="3076" max="3076" width="63.85546875" style="1" customWidth="1"/>
    <col min="3077" max="3328" width="11.42578125" style="1"/>
    <col min="3329" max="3329" width="46" style="1" customWidth="1"/>
    <col min="3330" max="3330" width="5.85546875" style="1" customWidth="1"/>
    <col min="3331" max="3331" width="5.5703125" style="1" customWidth="1"/>
    <col min="3332" max="3332" width="63.85546875" style="1" customWidth="1"/>
    <col min="3333" max="3584" width="11.42578125" style="1"/>
    <col min="3585" max="3585" width="46" style="1" customWidth="1"/>
    <col min="3586" max="3586" width="5.85546875" style="1" customWidth="1"/>
    <col min="3587" max="3587" width="5.5703125" style="1" customWidth="1"/>
    <col min="3588" max="3588" width="63.85546875" style="1" customWidth="1"/>
    <col min="3589" max="3840" width="11.42578125" style="1"/>
    <col min="3841" max="3841" width="46" style="1" customWidth="1"/>
    <col min="3842" max="3842" width="5.85546875" style="1" customWidth="1"/>
    <col min="3843" max="3843" width="5.5703125" style="1" customWidth="1"/>
    <col min="3844" max="3844" width="63.85546875" style="1" customWidth="1"/>
    <col min="3845" max="4096" width="11.42578125" style="1"/>
    <col min="4097" max="4097" width="46" style="1" customWidth="1"/>
    <col min="4098" max="4098" width="5.85546875" style="1" customWidth="1"/>
    <col min="4099" max="4099" width="5.5703125" style="1" customWidth="1"/>
    <col min="4100" max="4100" width="63.85546875" style="1" customWidth="1"/>
    <col min="4101" max="4352" width="11.42578125" style="1"/>
    <col min="4353" max="4353" width="46" style="1" customWidth="1"/>
    <col min="4354" max="4354" width="5.85546875" style="1" customWidth="1"/>
    <col min="4355" max="4355" width="5.5703125" style="1" customWidth="1"/>
    <col min="4356" max="4356" width="63.85546875" style="1" customWidth="1"/>
    <col min="4357" max="4608" width="11.42578125" style="1"/>
    <col min="4609" max="4609" width="46" style="1" customWidth="1"/>
    <col min="4610" max="4610" width="5.85546875" style="1" customWidth="1"/>
    <col min="4611" max="4611" width="5.5703125" style="1" customWidth="1"/>
    <col min="4612" max="4612" width="63.85546875" style="1" customWidth="1"/>
    <col min="4613" max="4864" width="11.42578125" style="1"/>
    <col min="4865" max="4865" width="46" style="1" customWidth="1"/>
    <col min="4866" max="4866" width="5.85546875" style="1" customWidth="1"/>
    <col min="4867" max="4867" width="5.5703125" style="1" customWidth="1"/>
    <col min="4868" max="4868" width="63.85546875" style="1" customWidth="1"/>
    <col min="4869" max="5120" width="11.42578125" style="1"/>
    <col min="5121" max="5121" width="46" style="1" customWidth="1"/>
    <col min="5122" max="5122" width="5.85546875" style="1" customWidth="1"/>
    <col min="5123" max="5123" width="5.5703125" style="1" customWidth="1"/>
    <col min="5124" max="5124" width="63.85546875" style="1" customWidth="1"/>
    <col min="5125" max="5376" width="11.42578125" style="1"/>
    <col min="5377" max="5377" width="46" style="1" customWidth="1"/>
    <col min="5378" max="5378" width="5.85546875" style="1" customWidth="1"/>
    <col min="5379" max="5379" width="5.5703125" style="1" customWidth="1"/>
    <col min="5380" max="5380" width="63.85546875" style="1" customWidth="1"/>
    <col min="5381" max="5632" width="11.42578125" style="1"/>
    <col min="5633" max="5633" width="46" style="1" customWidth="1"/>
    <col min="5634" max="5634" width="5.85546875" style="1" customWidth="1"/>
    <col min="5635" max="5635" width="5.5703125" style="1" customWidth="1"/>
    <col min="5636" max="5636" width="63.85546875" style="1" customWidth="1"/>
    <col min="5637" max="5888" width="11.42578125" style="1"/>
    <col min="5889" max="5889" width="46" style="1" customWidth="1"/>
    <col min="5890" max="5890" width="5.85546875" style="1" customWidth="1"/>
    <col min="5891" max="5891" width="5.5703125" style="1" customWidth="1"/>
    <col min="5892" max="5892" width="63.85546875" style="1" customWidth="1"/>
    <col min="5893" max="6144" width="11.42578125" style="1"/>
    <col min="6145" max="6145" width="46" style="1" customWidth="1"/>
    <col min="6146" max="6146" width="5.85546875" style="1" customWidth="1"/>
    <col min="6147" max="6147" width="5.5703125" style="1" customWidth="1"/>
    <col min="6148" max="6148" width="63.85546875" style="1" customWidth="1"/>
    <col min="6149" max="6400" width="11.42578125" style="1"/>
    <col min="6401" max="6401" width="46" style="1" customWidth="1"/>
    <col min="6402" max="6402" width="5.85546875" style="1" customWidth="1"/>
    <col min="6403" max="6403" width="5.5703125" style="1" customWidth="1"/>
    <col min="6404" max="6404" width="63.85546875" style="1" customWidth="1"/>
    <col min="6405" max="6656" width="11.42578125" style="1"/>
    <col min="6657" max="6657" width="46" style="1" customWidth="1"/>
    <col min="6658" max="6658" width="5.85546875" style="1" customWidth="1"/>
    <col min="6659" max="6659" width="5.5703125" style="1" customWidth="1"/>
    <col min="6660" max="6660" width="63.85546875" style="1" customWidth="1"/>
    <col min="6661" max="6912" width="11.42578125" style="1"/>
    <col min="6913" max="6913" width="46" style="1" customWidth="1"/>
    <col min="6914" max="6914" width="5.85546875" style="1" customWidth="1"/>
    <col min="6915" max="6915" width="5.5703125" style="1" customWidth="1"/>
    <col min="6916" max="6916" width="63.85546875" style="1" customWidth="1"/>
    <col min="6917" max="7168" width="11.42578125" style="1"/>
    <col min="7169" max="7169" width="46" style="1" customWidth="1"/>
    <col min="7170" max="7170" width="5.85546875" style="1" customWidth="1"/>
    <col min="7171" max="7171" width="5.5703125" style="1" customWidth="1"/>
    <col min="7172" max="7172" width="63.85546875" style="1" customWidth="1"/>
    <col min="7173" max="7424" width="11.42578125" style="1"/>
    <col min="7425" max="7425" width="46" style="1" customWidth="1"/>
    <col min="7426" max="7426" width="5.85546875" style="1" customWidth="1"/>
    <col min="7427" max="7427" width="5.5703125" style="1" customWidth="1"/>
    <col min="7428" max="7428" width="63.85546875" style="1" customWidth="1"/>
    <col min="7429" max="7680" width="11.42578125" style="1"/>
    <col min="7681" max="7681" width="46" style="1" customWidth="1"/>
    <col min="7682" max="7682" width="5.85546875" style="1" customWidth="1"/>
    <col min="7683" max="7683" width="5.5703125" style="1" customWidth="1"/>
    <col min="7684" max="7684" width="63.85546875" style="1" customWidth="1"/>
    <col min="7685" max="7936" width="11.42578125" style="1"/>
    <col min="7937" max="7937" width="46" style="1" customWidth="1"/>
    <col min="7938" max="7938" width="5.85546875" style="1" customWidth="1"/>
    <col min="7939" max="7939" width="5.5703125" style="1" customWidth="1"/>
    <col min="7940" max="7940" width="63.85546875" style="1" customWidth="1"/>
    <col min="7941" max="8192" width="11.42578125" style="1"/>
    <col min="8193" max="8193" width="46" style="1" customWidth="1"/>
    <col min="8194" max="8194" width="5.85546875" style="1" customWidth="1"/>
    <col min="8195" max="8195" width="5.5703125" style="1" customWidth="1"/>
    <col min="8196" max="8196" width="63.85546875" style="1" customWidth="1"/>
    <col min="8197" max="8448" width="11.42578125" style="1"/>
    <col min="8449" max="8449" width="46" style="1" customWidth="1"/>
    <col min="8450" max="8450" width="5.85546875" style="1" customWidth="1"/>
    <col min="8451" max="8451" width="5.5703125" style="1" customWidth="1"/>
    <col min="8452" max="8452" width="63.85546875" style="1" customWidth="1"/>
    <col min="8453" max="8704" width="11.42578125" style="1"/>
    <col min="8705" max="8705" width="46" style="1" customWidth="1"/>
    <col min="8706" max="8706" width="5.85546875" style="1" customWidth="1"/>
    <col min="8707" max="8707" width="5.5703125" style="1" customWidth="1"/>
    <col min="8708" max="8708" width="63.85546875" style="1" customWidth="1"/>
    <col min="8709" max="8960" width="11.42578125" style="1"/>
    <col min="8961" max="8961" width="46" style="1" customWidth="1"/>
    <col min="8962" max="8962" width="5.85546875" style="1" customWidth="1"/>
    <col min="8963" max="8963" width="5.5703125" style="1" customWidth="1"/>
    <col min="8964" max="8964" width="63.85546875" style="1" customWidth="1"/>
    <col min="8965" max="9216" width="11.42578125" style="1"/>
    <col min="9217" max="9217" width="46" style="1" customWidth="1"/>
    <col min="9218" max="9218" width="5.85546875" style="1" customWidth="1"/>
    <col min="9219" max="9219" width="5.5703125" style="1" customWidth="1"/>
    <col min="9220" max="9220" width="63.85546875" style="1" customWidth="1"/>
    <col min="9221" max="9472" width="11.42578125" style="1"/>
    <col min="9473" max="9473" width="46" style="1" customWidth="1"/>
    <col min="9474" max="9474" width="5.85546875" style="1" customWidth="1"/>
    <col min="9475" max="9475" width="5.5703125" style="1" customWidth="1"/>
    <col min="9476" max="9476" width="63.85546875" style="1" customWidth="1"/>
    <col min="9477" max="9728" width="11.42578125" style="1"/>
    <col min="9729" max="9729" width="46" style="1" customWidth="1"/>
    <col min="9730" max="9730" width="5.85546875" style="1" customWidth="1"/>
    <col min="9731" max="9731" width="5.5703125" style="1" customWidth="1"/>
    <col min="9732" max="9732" width="63.85546875" style="1" customWidth="1"/>
    <col min="9733" max="9984" width="11.42578125" style="1"/>
    <col min="9985" max="9985" width="46" style="1" customWidth="1"/>
    <col min="9986" max="9986" width="5.85546875" style="1" customWidth="1"/>
    <col min="9987" max="9987" width="5.5703125" style="1" customWidth="1"/>
    <col min="9988" max="9988" width="63.85546875" style="1" customWidth="1"/>
    <col min="9989" max="10240" width="11.42578125" style="1"/>
    <col min="10241" max="10241" width="46" style="1" customWidth="1"/>
    <col min="10242" max="10242" width="5.85546875" style="1" customWidth="1"/>
    <col min="10243" max="10243" width="5.5703125" style="1" customWidth="1"/>
    <col min="10244" max="10244" width="63.85546875" style="1" customWidth="1"/>
    <col min="10245" max="10496" width="11.42578125" style="1"/>
    <col min="10497" max="10497" width="46" style="1" customWidth="1"/>
    <col min="10498" max="10498" width="5.85546875" style="1" customWidth="1"/>
    <col min="10499" max="10499" width="5.5703125" style="1" customWidth="1"/>
    <col min="10500" max="10500" width="63.85546875" style="1" customWidth="1"/>
    <col min="10501" max="10752" width="11.42578125" style="1"/>
    <col min="10753" max="10753" width="46" style="1" customWidth="1"/>
    <col min="10754" max="10754" width="5.85546875" style="1" customWidth="1"/>
    <col min="10755" max="10755" width="5.5703125" style="1" customWidth="1"/>
    <col min="10756" max="10756" width="63.85546875" style="1" customWidth="1"/>
    <col min="10757" max="11008" width="11.42578125" style="1"/>
    <col min="11009" max="11009" width="46" style="1" customWidth="1"/>
    <col min="11010" max="11010" width="5.85546875" style="1" customWidth="1"/>
    <col min="11011" max="11011" width="5.5703125" style="1" customWidth="1"/>
    <col min="11012" max="11012" width="63.85546875" style="1" customWidth="1"/>
    <col min="11013" max="11264" width="11.42578125" style="1"/>
    <col min="11265" max="11265" width="46" style="1" customWidth="1"/>
    <col min="11266" max="11266" width="5.85546875" style="1" customWidth="1"/>
    <col min="11267" max="11267" width="5.5703125" style="1" customWidth="1"/>
    <col min="11268" max="11268" width="63.85546875" style="1" customWidth="1"/>
    <col min="11269" max="11520" width="11.42578125" style="1"/>
    <col min="11521" max="11521" width="46" style="1" customWidth="1"/>
    <col min="11522" max="11522" width="5.85546875" style="1" customWidth="1"/>
    <col min="11523" max="11523" width="5.5703125" style="1" customWidth="1"/>
    <col min="11524" max="11524" width="63.85546875" style="1" customWidth="1"/>
    <col min="11525" max="11776" width="11.42578125" style="1"/>
    <col min="11777" max="11777" width="46" style="1" customWidth="1"/>
    <col min="11778" max="11778" width="5.85546875" style="1" customWidth="1"/>
    <col min="11779" max="11779" width="5.5703125" style="1" customWidth="1"/>
    <col min="11780" max="11780" width="63.85546875" style="1" customWidth="1"/>
    <col min="11781" max="12032" width="11.42578125" style="1"/>
    <col min="12033" max="12033" width="46" style="1" customWidth="1"/>
    <col min="12034" max="12034" width="5.85546875" style="1" customWidth="1"/>
    <col min="12035" max="12035" width="5.5703125" style="1" customWidth="1"/>
    <col min="12036" max="12036" width="63.85546875" style="1" customWidth="1"/>
    <col min="12037" max="12288" width="11.42578125" style="1"/>
    <col min="12289" max="12289" width="46" style="1" customWidth="1"/>
    <col min="12290" max="12290" width="5.85546875" style="1" customWidth="1"/>
    <col min="12291" max="12291" width="5.5703125" style="1" customWidth="1"/>
    <col min="12292" max="12292" width="63.85546875" style="1" customWidth="1"/>
    <col min="12293" max="12544" width="11.42578125" style="1"/>
    <col min="12545" max="12545" width="46" style="1" customWidth="1"/>
    <col min="12546" max="12546" width="5.85546875" style="1" customWidth="1"/>
    <col min="12547" max="12547" width="5.5703125" style="1" customWidth="1"/>
    <col min="12548" max="12548" width="63.85546875" style="1" customWidth="1"/>
    <col min="12549" max="12800" width="11.42578125" style="1"/>
    <col min="12801" max="12801" width="46" style="1" customWidth="1"/>
    <col min="12802" max="12802" width="5.85546875" style="1" customWidth="1"/>
    <col min="12803" max="12803" width="5.5703125" style="1" customWidth="1"/>
    <col min="12804" max="12804" width="63.85546875" style="1" customWidth="1"/>
    <col min="12805" max="13056" width="11.42578125" style="1"/>
    <col min="13057" max="13057" width="46" style="1" customWidth="1"/>
    <col min="13058" max="13058" width="5.85546875" style="1" customWidth="1"/>
    <col min="13059" max="13059" width="5.5703125" style="1" customWidth="1"/>
    <col min="13060" max="13060" width="63.85546875" style="1" customWidth="1"/>
    <col min="13061" max="13312" width="11.42578125" style="1"/>
    <col min="13313" max="13313" width="46" style="1" customWidth="1"/>
    <col min="13314" max="13314" width="5.85546875" style="1" customWidth="1"/>
    <col min="13315" max="13315" width="5.5703125" style="1" customWidth="1"/>
    <col min="13316" max="13316" width="63.85546875" style="1" customWidth="1"/>
    <col min="13317" max="13568" width="11.42578125" style="1"/>
    <col min="13569" max="13569" width="46" style="1" customWidth="1"/>
    <col min="13570" max="13570" width="5.85546875" style="1" customWidth="1"/>
    <col min="13571" max="13571" width="5.5703125" style="1" customWidth="1"/>
    <col min="13572" max="13572" width="63.85546875" style="1" customWidth="1"/>
    <col min="13573" max="13824" width="11.42578125" style="1"/>
    <col min="13825" max="13825" width="46" style="1" customWidth="1"/>
    <col min="13826" max="13826" width="5.85546875" style="1" customWidth="1"/>
    <col min="13827" max="13827" width="5.5703125" style="1" customWidth="1"/>
    <col min="13828" max="13828" width="63.85546875" style="1" customWidth="1"/>
    <col min="13829" max="14080" width="11.42578125" style="1"/>
    <col min="14081" max="14081" width="46" style="1" customWidth="1"/>
    <col min="14082" max="14082" width="5.85546875" style="1" customWidth="1"/>
    <col min="14083" max="14083" width="5.5703125" style="1" customWidth="1"/>
    <col min="14084" max="14084" width="63.85546875" style="1" customWidth="1"/>
    <col min="14085" max="14336" width="11.42578125" style="1"/>
    <col min="14337" max="14337" width="46" style="1" customWidth="1"/>
    <col min="14338" max="14338" width="5.85546875" style="1" customWidth="1"/>
    <col min="14339" max="14339" width="5.5703125" style="1" customWidth="1"/>
    <col min="14340" max="14340" width="63.85546875" style="1" customWidth="1"/>
    <col min="14341" max="14592" width="11.42578125" style="1"/>
    <col min="14593" max="14593" width="46" style="1" customWidth="1"/>
    <col min="14594" max="14594" width="5.85546875" style="1" customWidth="1"/>
    <col min="14595" max="14595" width="5.5703125" style="1" customWidth="1"/>
    <col min="14596" max="14596" width="63.85546875" style="1" customWidth="1"/>
    <col min="14597" max="14848" width="11.42578125" style="1"/>
    <col min="14849" max="14849" width="46" style="1" customWidth="1"/>
    <col min="14850" max="14850" width="5.85546875" style="1" customWidth="1"/>
    <col min="14851" max="14851" width="5.5703125" style="1" customWidth="1"/>
    <col min="14852" max="14852" width="63.85546875" style="1" customWidth="1"/>
    <col min="14853" max="15104" width="11.42578125" style="1"/>
    <col min="15105" max="15105" width="46" style="1" customWidth="1"/>
    <col min="15106" max="15106" width="5.85546875" style="1" customWidth="1"/>
    <col min="15107" max="15107" width="5.5703125" style="1" customWidth="1"/>
    <col min="15108" max="15108" width="63.85546875" style="1" customWidth="1"/>
    <col min="15109" max="15360" width="11.42578125" style="1"/>
    <col min="15361" max="15361" width="46" style="1" customWidth="1"/>
    <col min="15362" max="15362" width="5.85546875" style="1" customWidth="1"/>
    <col min="15363" max="15363" width="5.5703125" style="1" customWidth="1"/>
    <col min="15364" max="15364" width="63.85546875" style="1" customWidth="1"/>
    <col min="15365" max="15616" width="11.42578125" style="1"/>
    <col min="15617" max="15617" width="46" style="1" customWidth="1"/>
    <col min="15618" max="15618" width="5.85546875" style="1" customWidth="1"/>
    <col min="15619" max="15619" width="5.5703125" style="1" customWidth="1"/>
    <col min="15620" max="15620" width="63.85546875" style="1" customWidth="1"/>
    <col min="15621" max="15872" width="11.42578125" style="1"/>
    <col min="15873" max="15873" width="46" style="1" customWidth="1"/>
    <col min="15874" max="15874" width="5.85546875" style="1" customWidth="1"/>
    <col min="15875" max="15875" width="5.5703125" style="1" customWidth="1"/>
    <col min="15876" max="15876" width="63.85546875" style="1" customWidth="1"/>
    <col min="15877" max="16128" width="11.42578125" style="1"/>
    <col min="16129" max="16129" width="46" style="1" customWidth="1"/>
    <col min="16130" max="16130" width="5.85546875" style="1" customWidth="1"/>
    <col min="16131" max="16131" width="5.5703125" style="1" customWidth="1"/>
    <col min="16132" max="16132" width="63.85546875" style="1" customWidth="1"/>
    <col min="16133" max="16384" width="11.42578125" style="1"/>
  </cols>
  <sheetData>
    <row r="1" spans="1:4" ht="92.45" customHeight="1">
      <c r="A1" s="61" t="s">
        <v>59</v>
      </c>
      <c r="B1" s="62"/>
      <c r="C1" s="62"/>
      <c r="D1" s="63"/>
    </row>
    <row r="2" spans="1:4" ht="18.600000000000001" customHeight="1">
      <c r="A2" s="2" t="s">
        <v>0</v>
      </c>
      <c r="B2" s="30" t="s">
        <v>32</v>
      </c>
      <c r="C2" s="31"/>
      <c r="D2" s="32"/>
    </row>
    <row r="3" spans="1:4" ht="65.25" customHeight="1">
      <c r="A3" s="2" t="s">
        <v>2</v>
      </c>
      <c r="B3" s="33" t="s">
        <v>60</v>
      </c>
      <c r="C3" s="34"/>
      <c r="D3" s="35"/>
    </row>
    <row r="4" spans="1:4" ht="21.75" customHeight="1">
      <c r="A4" s="2" t="s">
        <v>3</v>
      </c>
      <c r="B4" s="64">
        <v>20000000</v>
      </c>
      <c r="C4" s="65"/>
      <c r="D4" s="66"/>
    </row>
    <row r="5" spans="1:4" ht="17.25" customHeight="1">
      <c r="A5" s="2" t="s">
        <v>4</v>
      </c>
      <c r="B5" s="67">
        <f>B4/1423500</f>
        <v>14.049877063575694</v>
      </c>
      <c r="C5" s="68"/>
      <c r="D5" s="69"/>
    </row>
    <row r="6" spans="1:4" ht="9.6" customHeight="1">
      <c r="A6" s="70"/>
      <c r="B6" s="71"/>
      <c r="C6" s="71"/>
      <c r="D6" s="72"/>
    </row>
    <row r="7" spans="1:4" ht="15.75" customHeight="1">
      <c r="A7" s="51" t="s">
        <v>6</v>
      </c>
      <c r="B7" s="54" t="s">
        <v>51</v>
      </c>
      <c r="C7" s="55"/>
      <c r="D7" s="56"/>
    </row>
    <row r="8" spans="1:4" ht="9" customHeight="1">
      <c r="A8" s="52"/>
      <c r="B8" s="57" t="s">
        <v>7</v>
      </c>
      <c r="C8" s="58"/>
      <c r="D8" s="59" t="s">
        <v>8</v>
      </c>
    </row>
    <row r="9" spans="1:4" ht="9" customHeight="1">
      <c r="A9" s="53"/>
      <c r="B9" s="14" t="s">
        <v>9</v>
      </c>
      <c r="C9" s="15" t="s">
        <v>10</v>
      </c>
      <c r="D9" s="73"/>
    </row>
    <row r="10" spans="1:4" ht="224.25" customHeight="1">
      <c r="A10" s="16" t="s">
        <v>54</v>
      </c>
      <c r="B10" s="17" t="s">
        <v>12</v>
      </c>
      <c r="C10" s="18"/>
      <c r="D10" s="19" t="s">
        <v>68</v>
      </c>
    </row>
    <row r="11" spans="1:4" ht="102" customHeight="1">
      <c r="A11" s="16" t="s">
        <v>33</v>
      </c>
      <c r="B11" s="17" t="s">
        <v>12</v>
      </c>
      <c r="C11" s="17"/>
      <c r="D11" s="19" t="s">
        <v>43</v>
      </c>
    </row>
    <row r="12" spans="1:4" ht="88.5" customHeight="1">
      <c r="A12" s="16" t="s">
        <v>34</v>
      </c>
      <c r="B12" s="17" t="s">
        <v>12</v>
      </c>
      <c r="C12" s="18"/>
      <c r="D12" s="19" t="s">
        <v>48</v>
      </c>
    </row>
    <row r="13" spans="1:4" ht="30" customHeight="1">
      <c r="A13" s="12" t="s">
        <v>8</v>
      </c>
      <c r="B13" s="74" t="s">
        <v>62</v>
      </c>
      <c r="C13" s="75"/>
      <c r="D13" s="76"/>
    </row>
    <row r="14" spans="1:4" ht="59.25" customHeight="1" thickBot="1">
      <c r="A14" s="45" t="s">
        <v>44</v>
      </c>
      <c r="B14" s="46"/>
      <c r="C14" s="46"/>
      <c r="D14" s="47"/>
    </row>
  </sheetData>
  <mergeCells count="12">
    <mergeCell ref="A14:D14"/>
    <mergeCell ref="A1:D1"/>
    <mergeCell ref="B2:D2"/>
    <mergeCell ref="B3:D3"/>
    <mergeCell ref="B4:D4"/>
    <mergeCell ref="B5:D5"/>
    <mergeCell ref="A6:D6"/>
    <mergeCell ref="A7:A9"/>
    <mergeCell ref="B7:D7"/>
    <mergeCell ref="B8:C8"/>
    <mergeCell ref="D8:D9"/>
    <mergeCell ref="B13:D13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EV_JURIDICA_RICARDO PULIDO</vt:lpstr>
      <vt:lpstr>EV_TÉCNICA_RICARDO _PULIDO</vt:lpstr>
      <vt:lpstr>EV_JURIDICA_FHDM</vt:lpstr>
      <vt:lpstr>EV_TÉCNICA_FHDM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2025-07-22T15:22:08Z</dcterms:created>
  <dcterms:modified xsi:type="dcterms:W3CDTF">2025-12-26T22:25:01Z</dcterms:modified>
</cp:coreProperties>
</file>