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D:\LITIGIO\CONTRATACION\PIEDRAS\CHIPALO\"/>
    </mc:Choice>
  </mc:AlternateContent>
  <xr:revisionPtr revIDLastSave="0" documentId="13_ncr:1_{C7DBB874-5F38-4DF4-8E2B-2C74C79840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Cuantía'!$C$34</definedName>
    <definedName name="_ftnref1" localSheetId="0">'Cronograma-Menor Cuantía'!$C$18</definedName>
    <definedName name="_GoBack" localSheetId="0">'Cronograma-Menor Cuantía'!#REF!</definedName>
    <definedName name="_xlnm.Print_Area" localSheetId="0">'Cronograma-Menor Cuantía'!$A$1:$L$36</definedName>
    <definedName name="Región">#REF!</definedName>
    <definedName name="Segmento">#REF!</definedName>
    <definedName name="_xlnm.Print_Titles" localSheetId="0">'Cronograma-Menor Cuantía'!$3:$3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1" l="1"/>
  <c r="G16" i="11" l="1"/>
  <c r="G31" i="11"/>
  <c r="G7" i="11"/>
</calcChain>
</file>

<file path=xl/sharedStrings.xml><?xml version="1.0" encoding="utf-8"?>
<sst xmlns="http://schemas.openxmlformats.org/spreadsheetml/2006/main" count="109" uniqueCount="72">
  <si>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</si>
  <si>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</si>
  <si>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</si>
  <si>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</si>
  <si>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</si>
  <si>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</si>
  <si>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</si>
  <si>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</si>
  <si>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</si>
  <si>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</si>
  <si>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</si>
  <si>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</si>
  <si>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</si>
  <si>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</si>
  <si>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</si>
  <si>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</si>
  <si>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</si>
  <si>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</si>
  <si>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</si>
  <si>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</si>
  <si>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</si>
  <si>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</si>
  <si>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</si>
  <si>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</si>
  <si>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</si>
  <si>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</si>
  <si>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</si>
  <si>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</si>
  <si>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</si>
  <si>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</si>
  <si>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</si>
  <si>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</si>
  <si>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</si>
  <si>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</si>
  <si>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</si>
  <si>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</si>
  <si>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</si>
  <si>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</si>
  <si>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</si>
  <si>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</si>
  <si>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</si>
  <si>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</si>
  <si>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</si>
  <si>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</si>
  <si>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</si>
  <si>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</si>
  <si>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</si>
  <si>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</si>
  <si>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administracion@esehospitalsansebastiandepiedrastolima.govc.co</t>
  </si>
  <si>
    <t xml:space="preserve">[Piedras Tolima], en la [Carrera 3 Calle 5 Esquina ] </t>
  </si>
  <si>
    <t>26 DE DICIEMBRE DE 2025</t>
  </si>
  <si>
    <t>05 DE ENERO DE 2026</t>
  </si>
  <si>
    <t>06 DE ENERO DE 2026</t>
  </si>
  <si>
    <t>07 DE ENERO DE 2026</t>
  </si>
  <si>
    <t>08 DE ENERO DE 2026</t>
  </si>
  <si>
    <t>02 DE ENERO DE 2026</t>
  </si>
  <si>
    <t>09 DE ENERO DE 2026</t>
  </si>
  <si>
    <t>13 DE ENERO DE 2026</t>
  </si>
  <si>
    <t>22 DE ENERO DE 2026</t>
  </si>
  <si>
    <t>30 DE ENERO DE 2026</t>
  </si>
  <si>
    <r>
      <rPr>
        <b/>
        <sz val="11"/>
        <color theme="1" tint="-0.499984740745262"/>
        <rFont val="Verdana"/>
        <family val="2"/>
      </rPr>
      <t xml:space="preserve">Desde:  </t>
    </r>
    <r>
      <rPr>
        <sz val="11"/>
        <color theme="1" tint="-0.499984740745262"/>
        <rFont val="Verdana"/>
        <family val="2"/>
      </rPr>
      <t xml:space="preserve"> 21 DE ENERO DE 2026  </t>
    </r>
    <r>
      <rPr>
        <b/>
        <sz val="11"/>
        <color theme="1" tint="-0.499984740745262"/>
        <rFont val="Verdana"/>
        <family val="2"/>
      </rPr>
      <t xml:space="preserve">Hasta: </t>
    </r>
    <r>
      <rPr>
        <sz val="11"/>
        <color theme="1" tint="-0.499984740745262"/>
        <rFont val="Verdana"/>
        <family val="2"/>
      </rPr>
      <t>23 DE ENERO DE 2026 (fecha de finalización del traslado del informe de evaluación)</t>
    </r>
  </si>
  <si>
    <t>Audiencia de asignación de Riesgos</t>
  </si>
  <si>
    <t>09 DE ENERO DE 2026 a las 09:00 AM</t>
  </si>
  <si>
    <t>13 DE ENERO DE 2026 hasta las 07:00 PM</t>
  </si>
  <si>
    <t>15 DE ENERO DE 2026 a las 08:30 AM</t>
  </si>
  <si>
    <t>15 DE ENERO DE 2026 a las 09:00 AM</t>
  </si>
  <si>
    <t>Audiencia de adjudicación</t>
  </si>
  <si>
    <t>30 DE ENERO DE 2026 a las 10:00 AM</t>
  </si>
  <si>
    <t>Dentro de los tres (3) días siguientes a su expedición</t>
  </si>
  <si>
    <t>Dentro de los Cinco (5) días siguientes a su Adjudicación</t>
  </si>
  <si>
    <t>Dentro de los Tres (3) días siguientes al Contrato</t>
  </si>
  <si>
    <t>Dentro de los dos (2) dias siguientes a su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</si>
</sst>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  <font>
      <sz val="11"/>
      <color rgb="FFFF0000"/>
      <name val="Arial"/>
      <family val="2"/>
      <scheme val="minor"/>
    </font>
    <font>
      <sz val="11"/>
      <color theme="1" tint="-0.499984740745262"/>
      <name val="Verdana"/>
      <family val="2"/>
    </font>
    <font>
      <b/>
      <sz val="11"/>
      <color theme="1" tint="-0.499984740745262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4" borderId="0" xfId="0" applyFont="1" applyFill="1"/>
    <xf numFmtId="0" fontId="4" fillId="0" borderId="15" xfId="0" applyFont="1" applyBorder="1"/>
    <xf numFmtId="0" fontId="4" fillId="0" borderId="16" xfId="0" applyFont="1" applyBorder="1"/>
    <xf numFmtId="0" fontId="4" fillId="0" borderId="16" xfId="0" applyFont="1" applyBorder="1" applyAlignment="1">
      <alignment horizontal="left"/>
    </xf>
    <xf numFmtId="0" fontId="4" fillId="0" borderId="17" xfId="0" applyFont="1" applyBorder="1"/>
    <xf numFmtId="0" fontId="4" fillId="0" borderId="0" xfId="0" applyFont="1" applyAlignment="1">
      <alignment horizontal="left" vertical="center"/>
    </xf>
    <xf numFmtId="0" fontId="4" fillId="0" borderId="18" xfId="0" applyFont="1" applyBorder="1"/>
    <xf numFmtId="0" fontId="4" fillId="4" borderId="19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4" borderId="19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Alignment="1" applyProtection="1">
      <alignment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0" fontId="4" fillId="4" borderId="19" xfId="0" applyFont="1" applyFill="1" applyBorder="1"/>
    <xf numFmtId="0" fontId="4" fillId="4" borderId="0" xfId="0" applyFont="1" applyFill="1" applyAlignment="1">
      <alignment horizontal="left" vertical="center"/>
    </xf>
    <xf numFmtId="14" fontId="4" fillId="0" borderId="0" xfId="0" applyNumberFormat="1" applyFont="1"/>
    <xf numFmtId="43" fontId="4" fillId="0" borderId="0" xfId="3" applyFont="1"/>
    <xf numFmtId="0" fontId="9" fillId="4" borderId="19" xfId="0" applyFont="1" applyFill="1" applyBorder="1" applyAlignment="1">
      <alignment horizontal="center" vertical="center" wrapText="1"/>
    </xf>
    <xf numFmtId="167" fontId="4" fillId="0" borderId="0" xfId="3" applyNumberFormat="1" applyFont="1"/>
    <xf numFmtId="0" fontId="4" fillId="4" borderId="5" xfId="0" applyFont="1" applyFill="1" applyBorder="1"/>
    <xf numFmtId="0" fontId="4" fillId="4" borderId="20" xfId="0" applyFont="1" applyFill="1" applyBorder="1"/>
    <xf numFmtId="0" fontId="4" fillId="4" borderId="0" xfId="0" applyFont="1" applyFill="1" applyAlignment="1">
      <alignment horizontal="left"/>
    </xf>
    <xf numFmtId="0" fontId="4" fillId="4" borderId="19" xfId="0" applyFont="1" applyFill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4" fillId="0" borderId="22" xfId="0" applyFont="1" applyBorder="1" applyAlignment="1">
      <alignment wrapText="1"/>
    </xf>
    <xf numFmtId="0" fontId="4" fillId="4" borderId="22" xfId="0" applyFont="1" applyFill="1" applyBorder="1"/>
    <xf numFmtId="0" fontId="4" fillId="4" borderId="23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wrapText="1"/>
    </xf>
    <xf numFmtId="0" fontId="12" fillId="0" borderId="6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12" xfId="0" applyFont="1" applyBorder="1"/>
    <xf numFmtId="0" fontId="12" fillId="0" borderId="8" xfId="0" applyFont="1" applyBorder="1"/>
    <xf numFmtId="0" fontId="12" fillId="0" borderId="12" xfId="0" applyFont="1" applyBorder="1" applyAlignment="1">
      <alignment horizontal="left"/>
    </xf>
    <xf numFmtId="0" fontId="12" fillId="0" borderId="11" xfId="0" applyFont="1" applyBorder="1"/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10" fillId="0" borderId="22" xfId="1" applyFont="1" applyFill="1" applyBorder="1" applyAlignment="1">
      <alignment vertical="center" wrapText="1"/>
    </xf>
    <xf numFmtId="0" fontId="4" fillId="0" borderId="22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8" fontId="12" fillId="0" borderId="1" xfId="0" applyNumberFormat="1" applyFont="1" applyBorder="1" applyAlignment="1">
      <alignment horizontal="left" vertical="center" wrapText="1"/>
    </xf>
    <xf numFmtId="168" fontId="12" fillId="0" borderId="9" xfId="0" applyNumberFormat="1" applyFont="1" applyBorder="1" applyAlignment="1">
      <alignment horizontal="left" vertical="center" wrapText="1"/>
    </xf>
    <xf numFmtId="168" fontId="12" fillId="0" borderId="10" xfId="0" applyNumberFormat="1" applyFont="1" applyBorder="1" applyAlignment="1">
      <alignment horizontal="left" vertical="center" wrapText="1"/>
    </xf>
    <xf numFmtId="168" fontId="12" fillId="0" borderId="13" xfId="0" applyNumberFormat="1" applyFont="1" applyBorder="1" applyAlignment="1">
      <alignment horizontal="left" vertical="center" wrapText="1"/>
    </xf>
    <xf numFmtId="168" fontId="12" fillId="0" borderId="4" xfId="0" applyNumberFormat="1" applyFont="1" applyBorder="1" applyAlignment="1">
      <alignment horizontal="left" vertical="center" wrapText="1"/>
    </xf>
    <xf numFmtId="168" fontId="12" fillId="0" borderId="5" xfId="0" applyNumberFormat="1" applyFont="1" applyBorder="1" applyAlignment="1">
      <alignment horizontal="left" vertical="center" wrapText="1"/>
    </xf>
    <xf numFmtId="168" fontId="12" fillId="0" borderId="27" xfId="0" applyNumberFormat="1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166" fontId="4" fillId="3" borderId="7" xfId="0" applyNumberFormat="1" applyFont="1" applyFill="1" applyBorder="1" applyAlignment="1" applyProtection="1">
      <alignment horizontal="center" vertical="center"/>
      <protection locked="0"/>
    </xf>
    <xf numFmtId="0" fontId="11" fillId="3" borderId="26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9" fillId="4" borderId="0" xfId="0" applyFont="1" applyFill="1" applyAlignment="1">
      <alignment horizontal="center" vertical="center" wrapText="1"/>
    </xf>
    <xf numFmtId="0" fontId="11" fillId="3" borderId="24" xfId="0" applyFont="1" applyFill="1" applyBorder="1" applyAlignment="1" applyProtection="1">
      <alignment horizontal="center" vertical="center" wrapText="1"/>
      <protection locked="0"/>
    </xf>
    <xf numFmtId="0" fontId="11" fillId="3" borderId="25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12" fillId="0" borderId="8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28" xfId="0" applyFont="1" applyBorder="1"/>
    <xf numFmtId="0" fontId="5" fillId="0" borderId="14" xfId="0" applyFont="1" applyBorder="1" applyAlignment="1">
      <alignment horizontal="left" vertical="center" wrapText="1"/>
    </xf>
    <xf numFmtId="0" fontId="12" fillId="0" borderId="14" xfId="0" applyFont="1" applyBorder="1"/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6"/>
  <sheetViews>
    <sheetView showGridLines="0" tabSelected="1" view="pageBreakPreview" topLeftCell="A19" zoomScale="120" zoomScaleNormal="120" zoomScaleSheetLayoutView="120" zoomScalePageLayoutView="50" workbookViewId="0">
      <selection activeCell="D28" sqref="D28:F28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hidden="1" customWidth="1"/>
    <col min="10" max="10" width="20" style="6" hidden="1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ht="15" thickBot="1" x14ac:dyDescent="0.25"/>
    <row r="2" spans="2:13" ht="12.75" customHeight="1" thickTop="1" x14ac:dyDescent="0.2">
      <c r="B2" s="7"/>
      <c r="C2" s="8"/>
      <c r="D2" s="8"/>
      <c r="E2" s="8"/>
      <c r="F2" s="8"/>
      <c r="G2" s="9"/>
      <c r="H2" s="8"/>
      <c r="I2" s="8"/>
      <c r="J2" s="8"/>
      <c r="K2" s="10"/>
      <c r="M2" s="11"/>
    </row>
    <row r="3" spans="2:13" s="18" customFormat="1" ht="15" customHeight="1" x14ac:dyDescent="0.2">
      <c r="B3" s="14"/>
      <c r="C3" s="56" t="s">
        <v>0</v>
      </c>
      <c r="D3" s="81" t="s">
        <v>1</v>
      </c>
      <c r="E3" s="81"/>
      <c r="F3" s="81"/>
      <c r="G3" s="15" t="s">
        <v>2</v>
      </c>
      <c r="H3" s="15" t="s">
        <v>3</v>
      </c>
      <c r="I3" s="75" t="s">
        <v>4</v>
      </c>
      <c r="J3" s="76"/>
      <c r="K3" s="16"/>
      <c r="L3" s="17"/>
    </row>
    <row r="4" spans="2:13" ht="28.5" x14ac:dyDescent="0.2">
      <c r="B4" s="12"/>
      <c r="C4" s="42" t="s">
        <v>5</v>
      </c>
      <c r="D4" s="73" t="s">
        <v>50</v>
      </c>
      <c r="E4" s="73"/>
      <c r="F4" s="73"/>
      <c r="G4" s="43" t="s">
        <v>6</v>
      </c>
      <c r="H4" s="44" t="s">
        <v>7</v>
      </c>
      <c r="I4" s="77"/>
      <c r="J4" s="78"/>
      <c r="K4" s="19"/>
      <c r="L4" s="20"/>
    </row>
    <row r="5" spans="2:13" ht="27.6" customHeight="1" x14ac:dyDescent="0.2">
      <c r="B5" s="12"/>
      <c r="C5" s="42" t="s">
        <v>8</v>
      </c>
      <c r="D5" s="73" t="s">
        <v>50</v>
      </c>
      <c r="E5" s="73"/>
      <c r="F5" s="73"/>
      <c r="G5" s="43" t="s">
        <v>6</v>
      </c>
      <c r="H5" s="44" t="s">
        <v>7</v>
      </c>
      <c r="I5" s="79" t="s">
        <v>48</v>
      </c>
      <c r="J5" s="80"/>
      <c r="K5" s="21"/>
    </row>
    <row r="6" spans="2:13" ht="27.6" customHeight="1" x14ac:dyDescent="0.2">
      <c r="B6" s="12"/>
      <c r="C6" s="42" t="s">
        <v>9</v>
      </c>
      <c r="D6" s="73" t="s">
        <v>50</v>
      </c>
      <c r="E6" s="73"/>
      <c r="F6" s="73"/>
      <c r="G6" s="43" t="s">
        <v>6</v>
      </c>
      <c r="H6" s="44" t="s">
        <v>7</v>
      </c>
      <c r="I6" s="79" t="s">
        <v>49</v>
      </c>
      <c r="J6" s="80"/>
      <c r="K6" s="21"/>
    </row>
    <row r="7" spans="2:13" ht="144" customHeight="1" x14ac:dyDescent="0.2">
      <c r="B7" s="12"/>
      <c r="C7" s="42" t="s">
        <v>10</v>
      </c>
      <c r="D7" s="73" t="s">
        <v>55</v>
      </c>
      <c r="E7" s="73"/>
      <c r="F7" s="73"/>
      <c r="G7" s="43" t="str">
        <f>"SECOP I; "&amp;I5&amp;" o en "&amp;I6&amp;", asunto: Observaciones Pliego de Condiciones Proceso de Contratación "&amp;I3</f>
        <v>SECOP I; administracion@esehospitalsansebastiandepiedrastolima.govc.co o en [Piedras Tolima], en la [Carrera 3 Calle 5 Esquina ] , asunto: Observaciones Pliego de Condiciones Proceso de Contratación [número del Proceso de Contratación]</v>
      </c>
      <c r="H7" s="45" t="s">
        <v>11</v>
      </c>
      <c r="I7" s="84" t="s">
        <v>12</v>
      </c>
      <c r="J7" s="85"/>
      <c r="K7" s="21"/>
    </row>
    <row r="8" spans="2:13" ht="42.75" x14ac:dyDescent="0.2">
      <c r="B8" s="12"/>
      <c r="C8" s="42" t="s">
        <v>13</v>
      </c>
      <c r="D8" s="73" t="s">
        <v>51</v>
      </c>
      <c r="E8" s="73"/>
      <c r="F8" s="73"/>
      <c r="G8" s="43" t="s">
        <v>6</v>
      </c>
      <c r="H8" s="45" t="s">
        <v>7</v>
      </c>
      <c r="I8" s="22"/>
      <c r="J8" s="22"/>
      <c r="K8" s="21"/>
    </row>
    <row r="9" spans="2:13" ht="15" customHeight="1" x14ac:dyDescent="0.2">
      <c r="B9" s="12"/>
      <c r="C9" s="65" t="s">
        <v>14</v>
      </c>
      <c r="D9" s="73" t="s">
        <v>55</v>
      </c>
      <c r="E9" s="73"/>
      <c r="F9" s="73"/>
      <c r="G9" s="43" t="s">
        <v>6</v>
      </c>
      <c r="H9" s="87" t="s">
        <v>15</v>
      </c>
      <c r="I9" s="23"/>
      <c r="J9" s="24"/>
      <c r="K9" s="25"/>
    </row>
    <row r="10" spans="2:13" ht="73.900000000000006" customHeight="1" x14ac:dyDescent="0.2">
      <c r="B10" s="12"/>
      <c r="C10" s="65"/>
      <c r="D10" s="73"/>
      <c r="E10" s="73"/>
      <c r="F10" s="73"/>
      <c r="G10" s="43" t="s">
        <v>16</v>
      </c>
      <c r="H10" s="88"/>
      <c r="I10" s="24"/>
      <c r="J10" s="24"/>
      <c r="K10" s="25"/>
    </row>
    <row r="11" spans="2:13" ht="42.75" x14ac:dyDescent="0.2">
      <c r="B11" s="12"/>
      <c r="C11" s="42" t="s">
        <v>17</v>
      </c>
      <c r="D11" s="66" t="s">
        <v>52</v>
      </c>
      <c r="E11" s="66"/>
      <c r="F11" s="66"/>
      <c r="G11" s="43" t="s">
        <v>6</v>
      </c>
      <c r="H11" s="44" t="s">
        <v>7</v>
      </c>
      <c r="K11" s="26"/>
    </row>
    <row r="12" spans="2:13" ht="28.5" customHeight="1" x14ac:dyDescent="0.2">
      <c r="B12" s="12"/>
      <c r="C12" s="42" t="s">
        <v>18</v>
      </c>
      <c r="D12" s="66" t="s">
        <v>52</v>
      </c>
      <c r="E12" s="66"/>
      <c r="F12" s="66"/>
      <c r="G12" s="43" t="s">
        <v>6</v>
      </c>
      <c r="H12" s="46" t="s">
        <v>7</v>
      </c>
      <c r="I12" s="89"/>
      <c r="J12" s="89"/>
      <c r="K12" s="13"/>
    </row>
    <row r="13" spans="2:13" ht="146.25" customHeight="1" x14ac:dyDescent="0.2">
      <c r="B13" s="12"/>
      <c r="C13" s="42" t="s">
        <v>19</v>
      </c>
      <c r="D13" s="66" t="s">
        <v>53</v>
      </c>
      <c r="E13" s="66"/>
      <c r="F13" s="66"/>
      <c r="G13" s="43" t="s">
        <v>20</v>
      </c>
      <c r="H13" s="43" t="s">
        <v>21</v>
      </c>
      <c r="I13" s="27"/>
      <c r="J13" s="27"/>
      <c r="K13" s="13"/>
    </row>
    <row r="14" spans="2:13" ht="43.5" customHeight="1" x14ac:dyDescent="0.2">
      <c r="B14" s="12"/>
      <c r="C14" s="42" t="s">
        <v>22</v>
      </c>
      <c r="D14" s="66" t="s">
        <v>54</v>
      </c>
      <c r="E14" s="66"/>
      <c r="F14" s="66"/>
      <c r="G14" s="43" t="s">
        <v>23</v>
      </c>
      <c r="H14" s="43" t="s">
        <v>24</v>
      </c>
      <c r="I14" s="27"/>
      <c r="J14" s="27"/>
      <c r="K14" s="13"/>
    </row>
    <row r="15" spans="2:13" ht="27" customHeight="1" x14ac:dyDescent="0.2">
      <c r="B15" s="12"/>
      <c r="C15" s="42" t="s">
        <v>25</v>
      </c>
      <c r="D15" s="66" t="s">
        <v>54</v>
      </c>
      <c r="E15" s="66"/>
      <c r="F15" s="66"/>
      <c r="G15" s="43" t="s">
        <v>6</v>
      </c>
      <c r="H15" s="43" t="s">
        <v>26</v>
      </c>
      <c r="I15" s="27"/>
      <c r="J15" s="27"/>
      <c r="K15" s="13"/>
    </row>
    <row r="16" spans="2:13" ht="32.25" customHeight="1" x14ac:dyDescent="0.2">
      <c r="B16" s="12"/>
      <c r="C16" s="65" t="s">
        <v>61</v>
      </c>
      <c r="D16" s="74" t="s">
        <v>62</v>
      </c>
      <c r="E16" s="74"/>
      <c r="F16" s="74"/>
      <c r="G16" s="74" t="str">
        <f>I6</f>
        <v xml:space="preserve">[Piedras Tolima], en la [Carrera 3 Calle 5 Esquina ] </v>
      </c>
      <c r="H16" s="74" t="s">
        <v>27</v>
      </c>
      <c r="K16" s="26"/>
    </row>
    <row r="17" spans="2:14" ht="38.25" customHeight="1" x14ac:dyDescent="0.2">
      <c r="B17" s="12"/>
      <c r="C17" s="65"/>
      <c r="D17" s="74"/>
      <c r="E17" s="74"/>
      <c r="F17" s="74"/>
      <c r="G17" s="74"/>
      <c r="H17" s="74"/>
      <c r="K17" s="26"/>
    </row>
    <row r="18" spans="2:14" ht="21.75" customHeight="1" x14ac:dyDescent="0.2">
      <c r="B18" s="12"/>
      <c r="C18" s="65" t="s">
        <v>28</v>
      </c>
      <c r="D18" s="74" t="s">
        <v>56</v>
      </c>
      <c r="E18" s="74"/>
      <c r="F18" s="74"/>
      <c r="G18" s="74" t="s">
        <v>29</v>
      </c>
      <c r="H18" s="74" t="s">
        <v>7</v>
      </c>
      <c r="K18" s="26"/>
    </row>
    <row r="19" spans="2:14" ht="18" customHeight="1" x14ac:dyDescent="0.2">
      <c r="B19" s="12"/>
      <c r="C19" s="65"/>
      <c r="D19" s="74"/>
      <c r="E19" s="74"/>
      <c r="F19" s="74"/>
      <c r="G19" s="74"/>
      <c r="H19" s="74"/>
      <c r="K19" s="26"/>
      <c r="N19" s="28"/>
    </row>
    <row r="20" spans="2:14" ht="28.5" x14ac:dyDescent="0.2">
      <c r="B20" s="12"/>
      <c r="C20" s="42" t="s">
        <v>30</v>
      </c>
      <c r="D20" s="66" t="s">
        <v>57</v>
      </c>
      <c r="E20" s="66"/>
      <c r="F20" s="66"/>
      <c r="G20" s="43" t="s">
        <v>6</v>
      </c>
      <c r="H20" s="45" t="s">
        <v>7</v>
      </c>
      <c r="K20" s="26"/>
      <c r="N20" s="28"/>
    </row>
    <row r="21" spans="2:14" ht="28.5" customHeight="1" x14ac:dyDescent="0.2">
      <c r="B21" s="12"/>
      <c r="C21" s="42" t="s">
        <v>31</v>
      </c>
      <c r="D21" s="66" t="s">
        <v>63</v>
      </c>
      <c r="E21" s="66"/>
      <c r="F21" s="66"/>
      <c r="G21" s="47" t="s">
        <v>6</v>
      </c>
      <c r="H21" s="48" t="s">
        <v>32</v>
      </c>
      <c r="K21" s="26"/>
      <c r="N21" s="29"/>
    </row>
    <row r="22" spans="2:14" ht="15" customHeight="1" x14ac:dyDescent="0.2">
      <c r="B22" s="12"/>
      <c r="C22" s="65" t="s">
        <v>33</v>
      </c>
      <c r="D22" s="67" t="s">
        <v>64</v>
      </c>
      <c r="E22" s="68"/>
      <c r="F22" s="69"/>
      <c r="G22" s="64" t="s">
        <v>6</v>
      </c>
      <c r="H22" s="64" t="s">
        <v>7</v>
      </c>
      <c r="I22" s="83"/>
      <c r="J22" s="83"/>
      <c r="K22" s="30"/>
    </row>
    <row r="23" spans="2:14" ht="14.25" customHeight="1" x14ac:dyDescent="0.2">
      <c r="B23" s="12"/>
      <c r="C23" s="65"/>
      <c r="D23" s="70"/>
      <c r="E23" s="71"/>
      <c r="F23" s="72"/>
      <c r="G23" s="64"/>
      <c r="H23" s="64"/>
      <c r="K23" s="26"/>
    </row>
    <row r="24" spans="2:14" ht="42.75" x14ac:dyDescent="0.2">
      <c r="B24" s="12"/>
      <c r="C24" s="57" t="s">
        <v>34</v>
      </c>
      <c r="D24" s="66" t="s">
        <v>65</v>
      </c>
      <c r="E24" s="66"/>
      <c r="F24" s="66"/>
      <c r="G24" s="49" t="s">
        <v>6</v>
      </c>
      <c r="H24" s="50" t="s">
        <v>7</v>
      </c>
      <c r="K24" s="26"/>
      <c r="N24" s="31"/>
    </row>
    <row r="25" spans="2:14" ht="31.5" customHeight="1" x14ac:dyDescent="0.2">
      <c r="B25" s="12"/>
      <c r="C25" s="42" t="s">
        <v>35</v>
      </c>
      <c r="D25" s="66" t="s">
        <v>58</v>
      </c>
      <c r="E25" s="66"/>
      <c r="F25" s="66"/>
      <c r="G25" s="51" t="s">
        <v>6</v>
      </c>
      <c r="H25" s="52" t="s">
        <v>7</v>
      </c>
      <c r="K25" s="26"/>
    </row>
    <row r="26" spans="2:14" ht="57" x14ac:dyDescent="0.2">
      <c r="B26" s="12"/>
      <c r="C26" s="58" t="s">
        <v>36</v>
      </c>
      <c r="D26" s="74" t="s">
        <v>60</v>
      </c>
      <c r="E26" s="74"/>
      <c r="F26" s="82"/>
      <c r="G26" s="53" t="s">
        <v>6</v>
      </c>
      <c r="H26" s="51" t="s">
        <v>37</v>
      </c>
      <c r="K26" s="26"/>
    </row>
    <row r="27" spans="2:14" ht="26.25" customHeight="1" x14ac:dyDescent="0.2">
      <c r="B27" s="12"/>
      <c r="C27" s="57" t="s">
        <v>38</v>
      </c>
      <c r="D27" s="61" t="s">
        <v>59</v>
      </c>
      <c r="E27" s="62"/>
      <c r="F27" s="63"/>
      <c r="G27" s="50" t="s">
        <v>6</v>
      </c>
      <c r="H27" s="54" t="s">
        <v>37</v>
      </c>
      <c r="K27" s="26"/>
    </row>
    <row r="28" spans="2:14" ht="28.5" x14ac:dyDescent="0.2">
      <c r="B28" s="12"/>
      <c r="C28" s="58" t="s">
        <v>66</v>
      </c>
      <c r="D28" s="61" t="s">
        <v>67</v>
      </c>
      <c r="E28" s="62"/>
      <c r="F28" s="63"/>
      <c r="G28" s="90" t="str">
        <f>I6</f>
        <v xml:space="preserve">[Piedras Tolima], en la [Carrera 3 Calle 5 Esquina ] </v>
      </c>
      <c r="H28" s="91" t="s">
        <v>7</v>
      </c>
      <c r="K28" s="26"/>
    </row>
    <row r="29" spans="2:14" ht="42.75" x14ac:dyDescent="0.2">
      <c r="B29" s="12"/>
      <c r="C29" s="42" t="s">
        <v>39</v>
      </c>
      <c r="D29" s="61" t="s">
        <v>68</v>
      </c>
      <c r="E29" s="62"/>
      <c r="F29" s="63"/>
      <c r="G29" s="55" t="s">
        <v>6</v>
      </c>
      <c r="H29" s="55" t="s">
        <v>40</v>
      </c>
      <c r="K29" s="26"/>
    </row>
    <row r="30" spans="2:14" ht="24.75" customHeight="1" x14ac:dyDescent="0.2">
      <c r="B30" s="12"/>
      <c r="C30" s="42" t="s">
        <v>41</v>
      </c>
      <c r="D30" s="66" t="s">
        <v>69</v>
      </c>
      <c r="E30" s="66"/>
      <c r="F30" s="66"/>
      <c r="G30" s="44" t="s">
        <v>6</v>
      </c>
      <c r="H30" s="44" t="s">
        <v>7</v>
      </c>
      <c r="K30" s="26"/>
    </row>
    <row r="31" spans="2:14" ht="42.75" x14ac:dyDescent="0.2">
      <c r="B31" s="12"/>
      <c r="C31" s="57" t="s">
        <v>42</v>
      </c>
      <c r="D31" s="61" t="s">
        <v>70</v>
      </c>
      <c r="E31" s="62"/>
      <c r="F31" s="63"/>
      <c r="G31" s="47" t="str">
        <f>I6</f>
        <v xml:space="preserve">[Piedras Tolima], en la [Carrera 3 Calle 5 Esquina ] </v>
      </c>
      <c r="H31" s="92" t="s">
        <v>7</v>
      </c>
      <c r="K31" s="26"/>
    </row>
    <row r="32" spans="2:14" ht="27" customHeight="1" x14ac:dyDescent="0.2">
      <c r="B32" s="12"/>
      <c r="C32" s="93" t="s">
        <v>43</v>
      </c>
      <c r="D32" s="86" t="s">
        <v>71</v>
      </c>
      <c r="E32" s="86"/>
      <c r="F32" s="86"/>
      <c r="G32" s="94" t="s">
        <v>6</v>
      </c>
      <c r="H32" s="94" t="s">
        <v>7</v>
      </c>
      <c r="I32" s="32"/>
      <c r="J32" s="32"/>
      <c r="K32" s="33"/>
    </row>
    <row r="33" spans="2:12" x14ac:dyDescent="0.2">
      <c r="B33" s="12"/>
      <c r="I33" s="34"/>
      <c r="J33" s="34"/>
      <c r="K33" s="35"/>
    </row>
    <row r="34" spans="2:12" s="5" customFormat="1" ht="15" thickBot="1" x14ac:dyDescent="0.25">
      <c r="B34" s="36"/>
      <c r="C34" s="59"/>
      <c r="D34" s="60"/>
      <c r="E34" s="60"/>
      <c r="F34" s="60"/>
      <c r="G34" s="60"/>
      <c r="H34" s="37"/>
      <c r="I34" s="38"/>
      <c r="J34" s="38"/>
      <c r="K34" s="39"/>
      <c r="L34" s="34"/>
    </row>
    <row r="35" spans="2:12" s="5" customFormat="1" ht="15" thickTop="1" x14ac:dyDescent="0.2">
      <c r="C35" s="40"/>
      <c r="D35" s="40"/>
      <c r="E35" s="40"/>
      <c r="F35" s="40"/>
      <c r="G35" s="41"/>
      <c r="H35" s="40"/>
      <c r="I35" s="6"/>
      <c r="J35" s="6"/>
      <c r="K35" s="6"/>
      <c r="L35" s="6"/>
    </row>
    <row r="36" spans="2:12" x14ac:dyDescent="0.2">
      <c r="C36" s="40"/>
      <c r="D36" s="40"/>
      <c r="E36" s="40"/>
      <c r="F36" s="40"/>
      <c r="G36" s="41"/>
      <c r="H36" s="40"/>
    </row>
  </sheetData>
  <mergeCells count="45">
    <mergeCell ref="I12:J12"/>
    <mergeCell ref="C16:C17"/>
    <mergeCell ref="C18:C19"/>
    <mergeCell ref="G16:G17"/>
    <mergeCell ref="D16:F17"/>
    <mergeCell ref="D18:F19"/>
    <mergeCell ref="D12:F12"/>
    <mergeCell ref="H18:H19"/>
    <mergeCell ref="D14:F14"/>
    <mergeCell ref="D15:F15"/>
    <mergeCell ref="D8:F8"/>
    <mergeCell ref="H9:H10"/>
    <mergeCell ref="H16:H17"/>
    <mergeCell ref="D29:F29"/>
    <mergeCell ref="H22:H23"/>
    <mergeCell ref="D25:F25"/>
    <mergeCell ref="D28:F28"/>
    <mergeCell ref="I3:J3"/>
    <mergeCell ref="I4:J4"/>
    <mergeCell ref="I5:J5"/>
    <mergeCell ref="D31:F31"/>
    <mergeCell ref="D30:F30"/>
    <mergeCell ref="D3:F3"/>
    <mergeCell ref="D4:F4"/>
    <mergeCell ref="D5:F5"/>
    <mergeCell ref="D6:F6"/>
    <mergeCell ref="D11:F11"/>
    <mergeCell ref="D7:F7"/>
    <mergeCell ref="D26:F26"/>
    <mergeCell ref="I6:J6"/>
    <mergeCell ref="I22:J22"/>
    <mergeCell ref="I7:J7"/>
    <mergeCell ref="D20:F20"/>
    <mergeCell ref="D21:F21"/>
    <mergeCell ref="C9:C10"/>
    <mergeCell ref="D9:F10"/>
    <mergeCell ref="G18:G19"/>
    <mergeCell ref="D13:F13"/>
    <mergeCell ref="D34:G34"/>
    <mergeCell ref="D32:F32"/>
    <mergeCell ref="G22:G23"/>
    <mergeCell ref="D27:F27"/>
    <mergeCell ref="D24:F24"/>
    <mergeCell ref="C22:C23"/>
    <mergeCell ref="D22:F23"/>
  </mergeCells>
  <dataValidations disablePrompts="1" count="1">
    <dataValidation type="date" allowBlank="1" showInputMessage="1" showErrorMessage="1" prompt="Ingrese fecha en formato dd-mm-aaaa_x000a_" sqref="I4:K4" xr:uid="{00000000-0002-0000-0000-000000000000}">
      <formula1>1</formula1>
      <formula2>402133</formula2>
    </dataValidation>
  </dataValidations>
  <hyperlinks>
    <hyperlink ref="I5" r:id="rId1" display="Correo@correo.gov.co" xr:uid="{00000000-0004-0000-0000-000000000000}"/>
    <hyperlink ref="I7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2025-12-27T00:32:50Z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