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https://d.docs.live.net/24cc5513f3cb1fbe/CONTRATACIÓN/BIENESTAR SOCIAL/5. PROCESOS DE SELECCIÓN 2025/15. INTERVENTORIA CMJ/20. EVALUACIONES/1. EVALUACIONES JURIDICAS/"/>
    </mc:Choice>
  </mc:AlternateContent>
  <xr:revisionPtr revIDLastSave="59" documentId="8_{5730568E-2AD8-B949-BCB9-94FAF65AA8F6}" xr6:coauthVersionLast="47" xr6:coauthVersionMax="47" xr10:uidLastSave="{A6A64726-DA79-5543-B4BC-282842F25C08}"/>
  <bookViews>
    <workbookView xWindow="0" yWindow="0" windowWidth="28800" windowHeight="1800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JURIDICA'!$A$1:$F$80</definedName>
    <definedName name="SIoNO">DATOS!$E$1:$E$2</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14" i="2" l="1"/>
  <c r="B5" i="2"/>
</calcChain>
</file>

<file path=xl/sharedStrings.xml><?xml version="1.0" encoding="utf-8"?>
<sst xmlns="http://schemas.openxmlformats.org/spreadsheetml/2006/main" count="179" uniqueCount="111">
  <si>
    <t>CONDICIÓN</t>
  </si>
  <si>
    <t>VERIFICADO</t>
  </si>
  <si>
    <t>OBSERVACIONES</t>
  </si>
  <si>
    <t>DOCUMENTOS QUE SOPORTAN LA CAPACIDAD JURÍDICA</t>
  </si>
  <si>
    <t>CARTA DE PRESENTACIÓN DE LA PROPUESTA</t>
  </si>
  <si>
    <t>OK</t>
  </si>
  <si>
    <t>Debe ser suscrita EN ORIGINAL .</t>
  </si>
  <si>
    <t>N/A</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</si>
  <si>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</si>
  <si>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DOCUMENTO DE CONFORMACIÓN DE CONSORCIOS O UNIONES TEMPORALES</t>
  </si>
  <si>
    <t>GARANTÍA DE SERIEDAD DE LA OFERTA</t>
  </si>
  <si>
    <t>Cuando la propuesta se presente en Consorcio o Unión Temporal, la póliza deberá constituirse a nombre de todos sus integrantes, y no a nombre de los representantes legales.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</si>
  <si>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</si>
  <si>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</si>
  <si>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</si>
  <si>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</si>
  <si>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REGISTRO ÚNICO DE PROPONENTES (RUP).</t>
  </si>
  <si>
    <t>CUMPLE SI / NO</t>
  </si>
  <si>
    <t>E. Indicar los términos porcentual de cada uno de los integrantes en la forma asociativa correspondiente.</t>
  </si>
  <si>
    <t>EVALUACION JURIDICA</t>
  </si>
  <si>
    <t>PENDIENTE</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</si>
  <si>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</si>
  <si>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</si>
  <si>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</si>
  <si>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</si>
  <si>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NATURAL</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</si>
  <si>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</si>
  <si>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</si>
  <si>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</si>
  <si>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</si>
  <si>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</si>
  <si>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Cuando la propuesta se presente en cualquiera de estas modalidades de asociación, el proponente deberá presentar el respectivo Aenxo completamente diligenciado y firmado por todos y cada uno de los integrantes</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</si>
  <si>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</si>
  <si>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</si>
  <si>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</si>
  <si>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</si>
  <si>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Planillas de pagos</t>
  </si>
  <si>
    <t>Expedida por una Compañía de Seguros legalmente establecida en Colombia y debidamente autorizada por la Superintendencia Financiera de Colombia</t>
  </si>
  <si>
    <t>Tomador / Afianzado: El oferente con el nombre o razón social que figura en el Certificado de Existencia y Representación Legal expedido por la Cámara de Comercio respectiva</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</si>
  <si>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</si>
  <si>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</si>
  <si>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</si>
  <si>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Certificado expedido dentro de los treinta (30) días calendario anteriores al cierre del proceso de selección, por la Cámara de Comercio de la jurisdicción donde el oferente tenga su domicilio principal</t>
  </si>
  <si>
    <t>Certificado vigente y en firme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</si>
  <si>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</si>
  <si>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</si>
  <si>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</si>
  <si>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</si>
  <si>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</si>
  <si>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</si>
  <si>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</si>
  <si>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</si>
  <si>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</si>
  <si>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</si>
  <si>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</si>
  <si>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EVALUACIÓN JURÍDICA 
VERIFICACION DE REQUISITOS HABILITANTE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</si>
  <si>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</si>
  <si>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</si>
  <si>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Certificación/declaración expedida por rel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</si>
  <si>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 xml:space="preserve">Debe ser firmada, por el proponente: Representante legal para personas jurídicas, persona designada para representarlo, o quien se encuentre facultado conforme a la ley y los estatutos sociales. </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</si>
  <si>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</si>
  <si>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</si>
  <si>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</si>
  <si>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</si>
  <si>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Vigencia de la garantía: Por el término de duración de 90 días calendarios, contados a partir de la fecha de cierre del presente proceso.</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</si>
  <si>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</si>
  <si>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</si>
  <si>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FOTOCOPIA DE LA CÉDULA DE CIUDADANÍA DEL REPRESENTANTE LEGAL,  Y DE LA LIBRETA MILITAR</t>
  </si>
  <si>
    <t xml:space="preserve">La carta de presentación de la propuesta debe ser diligenciada según el ANEXO </t>
  </si>
  <si>
    <t>D. Su compromiso de permanecer en el Consorcio o en Unión Temporal durante el termino de ejecución y liquidación del contrato y un (2) año más.</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</si>
  <si>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</si>
  <si>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</si>
  <si>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Valor asegurado: El equivalente al 10% del valor total de la oferta Economica.</t>
  </si>
  <si>
    <t>SI CUMPLE</t>
  </si>
  <si>
    <t>Copia de la Cédula de ciudadanía o de la cédula de extranjería, según el caso.</t>
  </si>
  <si>
    <t>La duración de la sociedad, la cual no podrá ser inferior a la del contrato y un (1) año más.</t>
  </si>
  <si>
    <t>AUTORIZACIÓN DE LA JUNTA DIRECTIVA O JUNTA DE SOCIOS</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</si>
  <si>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 cierre del proceso de selección, de acuerdo con el cronograma establecido para el mismo y debe anexarse en su versión original.
En caso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</si>
  <si>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La garantía deberá contener: Asegurado y beneficiario: ALCALDIA DE SANTIAGO DE CALI - SECRETARÍA DE MOVILIDAD CON SU CORRESPONDIENTE NIT. 890.399.011-3 </t>
  </si>
  <si>
    <t xml:space="preserve">CERTIFICADO DE APORTES AL SISTEMA DE SEGURIDAD SOCIAL  INTEGRAL, RIESGOS PROFESIONALES Y APORTES PARAFISCALES </t>
  </si>
  <si>
    <t>En virtud de lo previsto en el artículo 20 de la ley 842 de 2003, si el representante legal del proponente individual persona juridica o el representante de la estructura plural no posee matrícula profesional de ingeniero civil, la oferta deberá ser avalada por un ingeniero civil matrículado, para lo cual deberá adjuntar cedula de ciudadania, copia de su matrícula profesional y copia del certificado de vigencia y antecedentes de la matrícula profesional expedida por el COPNIA dentro de los trinta (30) dias anteriores a la fecha de cierre del presente proceso de selección.</t>
  </si>
  <si>
    <t>LA ENTIDAD VERIFICARA EN LA PAGINA CORRESPONDIENTE CADA UNO DE LOS ANTECEDENTES SOLICITADOS EN EL PLIEGO DE CONDICIONES, LOS CUALES HARÁN PARTE DE LA PRESENTE EVALUACIÓN.</t>
  </si>
  <si>
    <t>ALCALDIA DE SANTIAGO DE CALI
SECRETARÍA DE BIENESTAR SOCIAL</t>
  </si>
  <si>
    <t>Reviso: Paola Sarasty Calderón - Contratista
              Erika Milena Herazo Flórez - Jefe de Oficina</t>
  </si>
  <si>
    <t>DANIEL FERNANDO OVALLE GÓMEZ
Abogado Contratista 
Secretaría de Bienestar Social</t>
  </si>
  <si>
    <t>NO CUMPLE</t>
  </si>
  <si>
    <t xml:space="preserve">CERTIFICADO DE NO PRESENTAR DEUDAS ALIMENTARIAS (REDAM)	</t>
  </si>
  <si>
    <t>El proponente persona natural, y cada uno de los integrantes del proponente plural, junto con su representante, deberán acreditar el certificado vigente del Registro de Deudores Alimentarios Morosos – REDAM emitido por el MINTIC.</t>
  </si>
  <si>
    <t>Realizar la interventoría técnica, administrativa, jurídica, financiera, ambiental y contable del contrato de obra que resulte adjudicado en el proceso de licitación púbica no. 4146.010.32.1.2294.2025, cuyo objeto es: “Contratar la obra civil con recursos de emprestito para la rehabilitación y construcción en la Casa Matría Juanambú del Distrito de Santiago de Cali, en cumplimiento del proyecto de inversión BP- 26005432 "Fortalecimiento de espacios territoriales con enfoque de género y diferencial dirigidos a mujeres en Santiago de Cali."</t>
  </si>
  <si>
    <t>CONCURSO DE MÉRITOS No. 4146.010.32.1.2317.2025</t>
  </si>
  <si>
    <t>VALOR ASEGURADO: $ 16.047.430,80</t>
  </si>
  <si>
    <t>PROPUESTA No. 11</t>
  </si>
  <si>
    <t>CONSORCIO CRAM 031 DE 2025</t>
  </si>
  <si>
    <t>CRAM INGENIERIA SAS</t>
  </si>
  <si>
    <t>ANDRÉS MAURICIO CARDOZO ROA</t>
  </si>
  <si>
    <t xml:space="preserve">CONSORCIO CRAM 031 DE 2025
CRAM INGENIERIA SAS = 90%
ANDRÉS MAURICIO CARDOZO ROA = 10%
</t>
  </si>
  <si>
    <t>NOMBRE: ANDRES MAURICIO CARDOZO ROA</t>
  </si>
  <si>
    <t>CEDULA : 79965798 de Bogotá</t>
  </si>
  <si>
    <t>EL REPRESENTANTE LEGAL ACREDITA SER PROFESIONAL EN INGENIERIA CIVIL CON MATRICULA PROFESIONAL 25202-096229
IGUALMENTE APORTA CERTIFICADO DE VIGENCIA Y ANTECEDENTES DE LA MATRICULA PROFESIONAL CON FECHA 03/10/2025 (SE DEBE ACTUALIZAR EL CERTIFICADO DE VIGENCIA CON FECHA RECIENTE)</t>
  </si>
  <si>
    <t>ANDRES MAURICIO CARDOZO ROA
C.C. 79965798 de Bogotá</t>
  </si>
  <si>
    <t>CAMARA DE COMERCIO DE BOGOTÁ</t>
  </si>
  <si>
    <t>CRAM INGENIERIA S.A.S
FECHA DE EXPEDICIÓN: 28/10/2025 - 12:42:51
NIT. 901863222 1</t>
  </si>
  <si>
    <t>LA DURACION DE LA SOCIEDAD SERA INDEFINIDA</t>
  </si>
  <si>
    <r>
      <rPr>
        <b/>
        <sz val="14"/>
        <rFont val="Arial Narrow"/>
        <family val="2"/>
      </rPr>
      <t>CRAM INGENIERIA S.A.S</t>
    </r>
    <r>
      <rPr>
        <sz val="14"/>
        <rFont val="Arial Narrow"/>
        <family val="2"/>
      </rPr>
      <t xml:space="preserve">
OBJETO; EL OBJETO DE LA SOCIEDAD DEBERA TENER RELACION DIRECTA CON EL OBJETO DEL PRESENTE PROCESO DE SELECCIÓN.
"</t>
    </r>
    <r>
      <rPr>
        <i/>
        <sz val="14"/>
        <rFont val="Arial Narrow"/>
        <family val="2"/>
      </rPr>
      <t>interventoría   integral,   técnica,   financiera, contable,  ambiental,  jurídica,  legal,  social,  de  obras  civiles</t>
    </r>
    <r>
      <rPr>
        <sz val="14"/>
        <rFont val="Arial Narrow"/>
        <family val="2"/>
      </rPr>
      <t>"
LA SOCIEDAD ACREDITA SER MIPYMES</t>
    </r>
  </si>
  <si>
    <t xml:space="preserve">R.L: ANDRES MAURICIO CARDOZO ROA
C.C. 79965798 de Bogotá
</t>
  </si>
  <si>
    <t xml:space="preserve">1. Por parte de la empresa CRAM INGENIERIA SAS se presenta formato 5 debidamente diligenciado y firmado por la Representante Legal.
Pese a no evidenciarse nombramiento de revisor fiscal en el certificado de existencia y representación, el formato 5 se encuentra firmado por el señor OMAR JOSÉ RODRIGUEZ quien afirma ser el revisor fiscal de la empresa CRAM INGENIERIA SAS, se debe presentar aclaración frente a este punto, igualmente en caso de que el señor OMAR JOSÉ RODRIGUEZ sea el revisor fiscal, debio a su vez aportar copia de su cedula, tarjeta profesional y certificado de antecedentes de la profesión vigente.
2. Por parte de ANDRES MAURICIO CARDOZO ROA se presenta planilla de pago del periodo correspondiente al mes de julio, motivo por el cual se requiere que aporte el del mes de octubre, con la finalidad de que a la fecha del cierre del proceso, acredite estar al dia en el pago de sus obligaciones con el sistema de seguridad social
</t>
  </si>
  <si>
    <t>16/05/2025
12/05/2025</t>
  </si>
  <si>
    <r>
      <rPr>
        <b/>
        <sz val="14"/>
        <rFont val="Arial Narrow"/>
        <family val="2"/>
      </rPr>
      <t>CRAM INGENIERIA S.A.S</t>
    </r>
    <r>
      <rPr>
        <sz val="14"/>
        <rFont val="Arial Narrow"/>
        <family val="2"/>
      </rPr>
      <t xml:space="preserve">
CAMARA DE COMERCIO DE BOGOTÁ
FECHA DE EXPEDICION: 28/10/2025 - 12:42:51
NIT. 901863222 1
</t>
    </r>
    <r>
      <rPr>
        <b/>
        <sz val="14"/>
        <rFont val="Arial Narrow"/>
        <family val="2"/>
      </rPr>
      <t>CARDOZO ROA ANDRES MAURICIO</t>
    </r>
    <r>
      <rPr>
        <sz val="14"/>
        <rFont val="Arial Narrow"/>
        <family val="2"/>
      </rPr>
      <t xml:space="preserve">
CAMARA DE COMERCIO DE BOGOTÁ
FECHA DE EXPEDICION: 27/10/2025 - 14:03:23
NIT. 79965798 7
ACREDITA SER MIPYMES</t>
    </r>
  </si>
  <si>
    <t xml:space="preserve">COMPAÑÍA: SEGUROS DEL ESTADO S.A. - Póliza No. 18-44-101110116
</t>
  </si>
  <si>
    <t>FECHA DE EXPEDICIÓN: 30/10/2025
CONSORCIO CRAM 031 DE 2025</t>
  </si>
  <si>
    <t>VIGENCIA: DESDE EL 31/10/2025 HASTA EL 05/02/2026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</si>
</sst>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quot;$&quot;\ * #,##0_);_(&quot;$&quot;\ * \(#,##0\);_(&quot;$&quot;\ * &quot;-&quot;??_);_(@_)"/>
    <numFmt numFmtId="166" formatCode="_-&quot;$&quot;* #,##0_-;\-&quot;$&quot;* #,##0_-;_-&quot;$&quot;* &quot;-&quot;_-;_-@_-"/>
  </numFmts>
  <fonts count="27" x14ac:knownFonts="1">
    <font>
      <sz val="11"/>
      <color theme="1"/>
      <name val="Calibri"/>
      <family val="2"/>
      <scheme val="minor"/>
    </font>
    <font>
      <b/>
      <sz val="12"/>
      <color theme="1"/>
      <name val="Arial Narrow"/>
      <family val="2"/>
    </font>
    <font>
      <b/>
      <sz val="16"/>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sz val="14"/>
      <color theme="1"/>
      <name val="Arial Narrow"/>
      <family val="2"/>
    </font>
    <font>
      <b/>
      <sz val="14"/>
      <color theme="1"/>
      <name val="Arial Narrow"/>
      <family val="2"/>
    </font>
    <font>
      <b/>
      <sz val="14"/>
      <name val="Arial Narrow"/>
      <family val="2"/>
    </font>
    <font>
      <b/>
      <sz val="16"/>
      <name val="Arial Narrow"/>
      <family val="2"/>
    </font>
    <font>
      <b/>
      <sz val="20"/>
      <name val="Arial Narrow"/>
      <family val="2"/>
    </font>
    <font>
      <sz val="12"/>
      <name val="Arial Narrow"/>
      <family val="2"/>
    </font>
    <font>
      <sz val="10"/>
      <color theme="1"/>
      <name val="Arial"/>
      <family val="2"/>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4"/>
      <name val="Arial Narrow"/>
      <family val="2"/>
    </font>
    <font>
      <b/>
      <sz val="16"/>
      <color theme="0"/>
      <name val="Arial Narrow"/>
      <family val="2"/>
    </font>
    <font>
      <b/>
      <sz val="14"/>
      <color theme="0"/>
      <name val="Arial Narrow"/>
      <family val="2"/>
    </font>
    <font>
      <b/>
      <sz val="20"/>
      <color theme="0"/>
      <name val="Arial Narrow"/>
      <family val="2"/>
    </font>
    <font>
      <i/>
      <sz val="14"/>
      <name val="Arial Narrow"/>
      <family val="2"/>
    </font>
  </fonts>
  <fills count="8">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
      <patternFill patternType="solid">
        <fgColor theme="8" tint="0.59999389629810485"/>
        <bgColor indexed="64"/>
      </patternFill>
    </fill>
    <fill>
      <patternFill patternType="solid">
        <fgColor rgb="FFFFFF00"/>
        <bgColor indexed="64"/>
      </patternFill>
    </fill>
  </fills>
  <borders count="69">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bottom style="hair">
        <color auto="1"/>
      </bottom>
      <diagonal/>
    </border>
    <border>
      <left/>
      <right/>
      <top style="thin">
        <color auto="1"/>
      </top>
      <bottom/>
      <diagonal/>
    </border>
    <border>
      <left style="medium">
        <color auto="1"/>
      </left>
      <right/>
      <top style="thin">
        <color auto="1"/>
      </top>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medium">
        <color auto="1"/>
      </left>
      <right/>
      <top style="double">
        <color auto="1"/>
      </top>
      <bottom style="double">
        <color auto="1"/>
      </bottom>
      <diagonal/>
    </border>
    <border>
      <left/>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right style="medium">
        <color auto="1"/>
      </right>
      <top/>
      <bottom style="double">
        <color auto="1"/>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style="thin">
        <color auto="1"/>
      </right>
      <top/>
      <bottom style="medium">
        <color indexed="64"/>
      </bottom>
      <diagonal/>
    </border>
    <border>
      <left/>
      <right/>
      <top style="hair">
        <color auto="1"/>
      </top>
      <bottom style="medium">
        <color indexed="64"/>
      </bottom>
      <diagonal/>
    </border>
  </borders>
  <cellStyleXfs count="8">
    <xf numFmtId="0" fontId="0"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9" fontId="18" fillId="0" borderId="0" applyFont="0" applyFill="0" applyBorder="0" applyAlignment="0" applyProtection="0"/>
    <xf numFmtId="164" fontId="18" fillId="0" borderId="0" applyFont="0" applyFill="0" applyBorder="0" applyAlignment="0" applyProtection="0"/>
    <xf numFmtId="166" fontId="18" fillId="0" borderId="0" applyFont="0" applyFill="0" applyBorder="0" applyAlignment="0" applyProtection="0"/>
    <xf numFmtId="164" fontId="18" fillId="0" borderId="0" applyFont="0" applyFill="0" applyBorder="0" applyAlignment="0" applyProtection="0"/>
  </cellStyleXfs>
  <cellXfs count="185">
    <xf numFmtId="0" fontId="0" fillId="0" borderId="0" xfId="0"/>
    <xf numFmtId="0" fontId="7" fillId="0" borderId="0" xfId="1" applyFont="1" applyFill="1" applyBorder="1" applyAlignment="1">
      <alignment horizontal="center" vertical="center" wrapText="1"/>
    </xf>
    <xf numFmtId="3" fontId="6" fillId="0" borderId="0" xfId="1" applyNumberFormat="1" applyFont="1" applyFill="1" applyBorder="1" applyAlignment="1">
      <alignment horizontal="justify" vertical="center" wrapText="1"/>
    </xf>
    <xf numFmtId="0" fontId="6" fillId="0" borderId="0" xfId="3" applyNumberFormat="1" applyFont="1" applyFill="1" applyBorder="1" applyAlignment="1">
      <alignment horizontal="center" vertical="center" wrapText="1"/>
    </xf>
    <xf numFmtId="0" fontId="6" fillId="0" borderId="0" xfId="3" applyFont="1" applyFill="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9" fillId="2" borderId="0" xfId="1" applyFont="1" applyFill="1" applyBorder="1" applyAlignment="1">
      <alignment horizontal="center" vertical="center" wrapText="1"/>
    </xf>
    <xf numFmtId="0" fontId="10" fillId="2" borderId="0" xfId="3" applyNumberFormat="1" applyFont="1" applyFill="1" applyBorder="1" applyAlignment="1">
      <alignment horizontal="center" vertical="center" wrapText="1"/>
    </xf>
    <xf numFmtId="0" fontId="10" fillId="2" borderId="0" xfId="3" applyFont="1" applyFill="1" applyBorder="1" applyAlignment="1">
      <alignment horizontal="left" vertical="top" wrapText="1"/>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top"/>
    </xf>
    <xf numFmtId="0" fontId="3" fillId="0" borderId="0" xfId="0" applyFont="1" applyAlignment="1">
      <alignment horizontal="center" vertical="top"/>
    </xf>
    <xf numFmtId="0" fontId="4" fillId="0" borderId="0" xfId="0" applyFont="1" applyAlignment="1">
      <alignment horizontal="center" vertical="top"/>
    </xf>
    <xf numFmtId="0" fontId="9" fillId="2" borderId="1" xfId="0" applyFont="1" applyFill="1" applyBorder="1" applyAlignment="1">
      <alignmen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20" fillId="2" borderId="0" xfId="0" applyFont="1" applyFill="1"/>
    <xf numFmtId="0" fontId="0" fillId="2" borderId="0" xfId="0" applyFill="1"/>
    <xf numFmtId="166" fontId="0" fillId="0" borderId="0" xfId="6" applyFont="1"/>
    <xf numFmtId="9" fontId="19" fillId="0" borderId="0" xfId="0" applyNumberFormat="1" applyFont="1" applyAlignment="1">
      <alignment horizontal="center" vertical="center"/>
    </xf>
    <xf numFmtId="0" fontId="0" fillId="0" borderId="56" xfId="0" applyBorder="1" applyAlignment="1">
      <alignment vertical="center"/>
    </xf>
    <xf numFmtId="0" fontId="0" fillId="0" borderId="49" xfId="0" applyBorder="1" applyAlignment="1">
      <alignment vertical="center"/>
    </xf>
    <xf numFmtId="0" fontId="21" fillId="2" borderId="58" xfId="0" applyFont="1" applyFill="1" applyBorder="1" applyAlignment="1">
      <alignment horizontal="center" wrapText="1"/>
    </xf>
    <xf numFmtId="0" fontId="21" fillId="0" borderId="2" xfId="0" applyFont="1" applyBorder="1" applyAlignment="1">
      <alignment horizontal="center" wrapText="1"/>
    </xf>
    <xf numFmtId="0" fontId="0" fillId="0" borderId="2" xfId="0" applyBorder="1" applyAlignment="1">
      <alignment horizontal="center" wrapText="1"/>
    </xf>
    <xf numFmtId="0" fontId="19" fillId="4" borderId="57" xfId="0" applyFont="1" applyFill="1" applyBorder="1" applyAlignment="1">
      <alignment horizontal="center" vertical="center"/>
    </xf>
    <xf numFmtId="9" fontId="0" fillId="0" borderId="22" xfId="4" applyFont="1" applyBorder="1" applyAlignment="1">
      <alignment horizontal="center" vertical="center"/>
    </xf>
    <xf numFmtId="9" fontId="0" fillId="0" borderId="59" xfId="4" applyFont="1" applyBorder="1" applyAlignment="1">
      <alignment horizontal="center" vertical="center"/>
    </xf>
    <xf numFmtId="0" fontId="0" fillId="0" borderId="7" xfId="0" applyBorder="1" applyAlignment="1">
      <alignment horizontal="center" wrapText="1"/>
    </xf>
    <xf numFmtId="0" fontId="22" fillId="0" borderId="16" xfId="3" applyNumberFormat="1" applyFont="1" applyFill="1" applyBorder="1" applyAlignment="1">
      <alignment horizontal="center" vertical="center" wrapText="1"/>
    </xf>
    <xf numFmtId="0" fontId="22" fillId="0" borderId="2" xfId="3" applyNumberFormat="1" applyFont="1" applyFill="1" applyBorder="1" applyAlignment="1">
      <alignment horizontal="center" vertical="center" wrapText="1"/>
    </xf>
    <xf numFmtId="0" fontId="22" fillId="0" borderId="41" xfId="3" applyFont="1" applyFill="1" applyBorder="1" applyAlignment="1">
      <alignment vertical="center" wrapText="1"/>
    </xf>
    <xf numFmtId="0" fontId="22" fillId="0" borderId="15" xfId="3" applyFont="1" applyFill="1" applyBorder="1" applyAlignment="1">
      <alignment horizontal="left" vertical="top" wrapText="1"/>
    </xf>
    <xf numFmtId="0" fontId="22" fillId="0" borderId="15" xfId="3" applyFont="1" applyFill="1" applyBorder="1" applyAlignment="1">
      <alignment horizontal="left" vertical="center" wrapText="1"/>
    </xf>
    <xf numFmtId="0" fontId="22" fillId="0" borderId="19" xfId="3" quotePrefix="1" applyNumberFormat="1" applyFont="1" applyFill="1" applyBorder="1" applyAlignment="1">
      <alignment horizontal="center" vertical="center" wrapText="1"/>
    </xf>
    <xf numFmtId="0" fontId="22" fillId="0" borderId="16" xfId="3" quotePrefix="1" applyNumberFormat="1" applyFont="1" applyFill="1" applyBorder="1" applyAlignment="1">
      <alignment horizontal="center" vertical="center" wrapText="1"/>
    </xf>
    <xf numFmtId="0" fontId="22" fillId="0" borderId="5" xfId="3" applyNumberFormat="1" applyFont="1" applyFill="1" applyBorder="1" applyAlignment="1">
      <alignment horizontal="center" vertical="center" wrapText="1"/>
    </xf>
    <xf numFmtId="3" fontId="22" fillId="2" borderId="5" xfId="1" applyNumberFormat="1" applyFont="1" applyFill="1" applyBorder="1" applyAlignment="1">
      <alignment horizontal="center" vertical="center" wrapText="1"/>
    </xf>
    <xf numFmtId="0" fontId="16" fillId="0" borderId="0" xfId="3" applyNumberFormat="1" applyFont="1" applyFill="1" applyBorder="1" applyAlignment="1">
      <alignment horizontal="center" vertical="center" wrapText="1"/>
    </xf>
    <xf numFmtId="0" fontId="22" fillId="0" borderId="64" xfId="3" applyNumberFormat="1" applyFont="1" applyFill="1" applyBorder="1" applyAlignment="1">
      <alignment horizontal="center" vertical="center" wrapText="1"/>
    </xf>
    <xf numFmtId="0" fontId="7" fillId="0" borderId="28" xfId="1" applyFont="1" applyFill="1" applyBorder="1" applyAlignment="1">
      <alignment horizontal="center" vertical="center" wrapText="1"/>
    </xf>
    <xf numFmtId="0" fontId="8" fillId="0" borderId="11" xfId="0" applyFont="1" applyBorder="1" applyAlignment="1">
      <alignment horizontal="center" vertical="center" wrapText="1"/>
    </xf>
    <xf numFmtId="165"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61" xfId="0" applyBorder="1" applyAlignment="1">
      <alignment vertical="center"/>
    </xf>
    <xf numFmtId="0" fontId="0" fillId="0" borderId="30" xfId="0" applyBorder="1" applyAlignment="1">
      <alignment horizontal="center" vertical="center"/>
    </xf>
    <xf numFmtId="0" fontId="0" fillId="0" borderId="6" xfId="0" applyBorder="1" applyAlignment="1">
      <alignment horizontal="center" vertical="center" wrapText="1"/>
    </xf>
    <xf numFmtId="0" fontId="22" fillId="0" borderId="7" xfId="3" applyNumberFormat="1" applyFont="1" applyFill="1" applyBorder="1" applyAlignment="1">
      <alignment horizontal="center" vertical="center" wrapText="1"/>
    </xf>
    <xf numFmtId="0" fontId="22" fillId="0" borderId="68" xfId="3" applyFont="1" applyFill="1" applyBorder="1" applyAlignment="1">
      <alignment horizontal="left" vertical="center" wrapText="1"/>
    </xf>
    <xf numFmtId="0" fontId="0" fillId="2" borderId="0" xfId="0" applyFill="1" applyAlignment="1">
      <alignment horizontal="center" vertical="center" wrapText="1"/>
    </xf>
    <xf numFmtId="0" fontId="24" fillId="5" borderId="31" xfId="0" applyFont="1" applyFill="1" applyBorder="1" applyAlignment="1">
      <alignment horizontal="center" vertical="center" wrapText="1"/>
    </xf>
    <xf numFmtId="0" fontId="23" fillId="5" borderId="31"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22" fillId="0" borderId="5" xfId="3" applyFont="1" applyFill="1" applyBorder="1" applyAlignment="1">
      <alignment horizontal="center" vertical="center" wrapText="1"/>
    </xf>
    <xf numFmtId="0" fontId="22" fillId="0" borderId="2" xfId="3" applyFont="1" applyFill="1" applyBorder="1" applyAlignment="1">
      <alignment horizontal="left" vertical="center" wrapText="1"/>
    </xf>
    <xf numFmtId="0" fontId="22" fillId="0" borderId="4" xfId="3" applyFont="1" applyFill="1" applyBorder="1" applyAlignment="1">
      <alignment horizontal="left" vertical="center" wrapText="1"/>
    </xf>
    <xf numFmtId="14" fontId="22" fillId="0" borderId="4" xfId="3" applyNumberFormat="1" applyFont="1" applyFill="1" applyBorder="1" applyAlignment="1">
      <alignment horizontal="left" vertical="center" wrapText="1"/>
    </xf>
    <xf numFmtId="0" fontId="17" fillId="0" borderId="0" xfId="0" applyFont="1" applyAlignment="1">
      <alignment horizontal="justify" wrapText="1"/>
    </xf>
    <xf numFmtId="0" fontId="22" fillId="0" borderId="2" xfId="3" applyFont="1" applyFill="1" applyBorder="1" applyAlignment="1">
      <alignment horizontal="center" vertical="center" wrapText="1"/>
    </xf>
    <xf numFmtId="0" fontId="22" fillId="6" borderId="2" xfId="3" applyNumberFormat="1" applyFont="1" applyFill="1" applyBorder="1" applyAlignment="1">
      <alignment horizontal="center" vertical="center" wrapText="1"/>
    </xf>
    <xf numFmtId="0" fontId="22" fillId="6" borderId="5" xfId="3"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0" fontId="19" fillId="3" borderId="54" xfId="0" applyFont="1" applyFill="1" applyBorder="1" applyAlignment="1">
      <alignment horizontal="center"/>
    </xf>
    <xf numFmtId="0" fontId="19" fillId="3" borderId="55" xfId="0" applyFont="1" applyFill="1" applyBorder="1" applyAlignment="1">
      <alignment horizontal="center"/>
    </xf>
    <xf numFmtId="0" fontId="19" fillId="4" borderId="46" xfId="0" applyFont="1" applyFill="1" applyBorder="1" applyAlignment="1">
      <alignment horizontal="center"/>
    </xf>
    <xf numFmtId="0" fontId="19" fillId="4" borderId="21" xfId="0" applyFont="1" applyFill="1" applyBorder="1" applyAlignment="1">
      <alignment horizontal="center"/>
    </xf>
    <xf numFmtId="0" fontId="0" fillId="0" borderId="14" xfId="0"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22" fillId="0" borderId="42" xfId="3" applyNumberFormat="1" applyFont="1" applyFill="1" applyBorder="1" applyAlignment="1">
      <alignment horizontal="center" vertical="center" wrapText="1"/>
    </xf>
    <xf numFmtId="0" fontId="22" fillId="0" borderId="18" xfId="3" applyNumberFormat="1" applyFont="1" applyFill="1" applyBorder="1" applyAlignment="1">
      <alignment horizontal="center" vertical="center" wrapText="1"/>
    </xf>
    <xf numFmtId="0" fontId="22" fillId="7" borderId="2" xfId="3" applyFont="1" applyFill="1" applyBorder="1" applyAlignment="1">
      <alignment horizontal="center" vertical="top" wrapText="1"/>
    </xf>
    <xf numFmtId="0" fontId="12" fillId="2" borderId="2" xfId="0" applyFont="1" applyFill="1" applyBorder="1" applyAlignment="1">
      <alignment horizontal="center" vertical="center" wrapText="1"/>
    </xf>
    <xf numFmtId="0" fontId="25" fillId="5" borderId="23" xfId="1" applyFont="1" applyFill="1" applyBorder="1" applyAlignment="1">
      <alignment horizontal="center" vertical="center" wrapText="1"/>
    </xf>
    <xf numFmtId="0" fontId="25" fillId="5" borderId="24" xfId="1" applyFont="1" applyFill="1" applyBorder="1" applyAlignment="1">
      <alignment horizontal="center" vertical="center" wrapText="1"/>
    </xf>
    <xf numFmtId="0" fontId="25" fillId="5" borderId="25" xfId="1" applyFont="1" applyFill="1" applyBorder="1" applyAlignment="1">
      <alignment horizontal="center" vertical="center" wrapText="1"/>
    </xf>
    <xf numFmtId="0" fontId="15" fillId="6" borderId="26" xfId="3" applyFont="1" applyFill="1" applyBorder="1" applyAlignment="1">
      <alignment horizontal="center" vertical="center" wrapText="1"/>
    </xf>
    <xf numFmtId="0" fontId="15" fillId="6" borderId="24" xfId="3" applyFont="1" applyFill="1" applyBorder="1" applyAlignment="1">
      <alignment horizontal="center" vertical="center" wrapText="1"/>
    </xf>
    <xf numFmtId="0" fontId="15" fillId="6" borderId="27" xfId="3" applyFont="1" applyFill="1" applyBorder="1" applyAlignment="1">
      <alignment horizontal="center" vertical="center" wrapText="1"/>
    </xf>
    <xf numFmtId="3" fontId="22" fillId="0" borderId="51" xfId="1" applyNumberFormat="1" applyFont="1" applyFill="1" applyBorder="1" applyAlignment="1">
      <alignment horizontal="left" vertical="center" wrapText="1"/>
    </xf>
    <xf numFmtId="3" fontId="22" fillId="0" borderId="67" xfId="1" applyNumberFormat="1" applyFont="1" applyFill="1" applyBorder="1" applyAlignment="1">
      <alignment horizontal="left" vertical="center" wrapText="1"/>
    </xf>
    <xf numFmtId="3" fontId="23" fillId="5" borderId="34" xfId="1" applyNumberFormat="1" applyFont="1" applyFill="1" applyBorder="1" applyAlignment="1">
      <alignment horizontal="left" vertical="center" wrapText="1"/>
    </xf>
    <xf numFmtId="3" fontId="23" fillId="5" borderId="35" xfId="1" applyNumberFormat="1" applyFont="1" applyFill="1" applyBorder="1" applyAlignment="1">
      <alignment horizontal="left" vertical="center" wrapText="1"/>
    </xf>
    <xf numFmtId="3" fontId="23" fillId="5" borderId="36" xfId="1" applyNumberFormat="1" applyFont="1" applyFill="1" applyBorder="1" applyAlignment="1">
      <alignment horizontal="left" vertical="center" wrapText="1"/>
    </xf>
    <xf numFmtId="0" fontId="12" fillId="2" borderId="4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3" fillId="0" borderId="14" xfId="1" applyFont="1" applyFill="1" applyBorder="1" applyAlignment="1">
      <alignment horizontal="left" vertical="center" wrapText="1"/>
    </xf>
    <xf numFmtId="0" fontId="13" fillId="0" borderId="13" xfId="1" applyFont="1" applyFill="1" applyBorder="1" applyAlignment="1">
      <alignment horizontal="left" vertical="center" wrapText="1"/>
    </xf>
    <xf numFmtId="0" fontId="13" fillId="0" borderId="8" xfId="1" applyFont="1" applyFill="1" applyBorder="1" applyAlignment="1">
      <alignment horizontal="left" vertical="center" wrapText="1"/>
    </xf>
    <xf numFmtId="3" fontId="22" fillId="0" borderId="28" xfId="1" applyNumberFormat="1" applyFont="1" applyFill="1" applyBorder="1" applyAlignment="1">
      <alignment horizontal="left" vertical="center" wrapText="1"/>
    </xf>
    <xf numFmtId="3" fontId="22" fillId="0" borderId="40" xfId="1" applyNumberFormat="1" applyFont="1" applyFill="1" applyBorder="1" applyAlignment="1">
      <alignment horizontal="left" vertical="center" wrapText="1"/>
    </xf>
    <xf numFmtId="3" fontId="23" fillId="5" borderId="52" xfId="1" applyNumberFormat="1" applyFont="1" applyFill="1" applyBorder="1" applyAlignment="1">
      <alignment horizontal="left" vertical="center" wrapText="1"/>
    </xf>
    <xf numFmtId="3" fontId="23" fillId="5" borderId="43" xfId="1" applyNumberFormat="1" applyFont="1" applyFill="1" applyBorder="1" applyAlignment="1">
      <alignment horizontal="left" vertical="center" wrapText="1"/>
    </xf>
    <xf numFmtId="3" fontId="23" fillId="5" borderId="60" xfId="1" applyNumberFormat="1" applyFont="1" applyFill="1" applyBorder="1" applyAlignment="1">
      <alignment horizontal="left" vertical="center" wrapText="1"/>
    </xf>
    <xf numFmtId="3" fontId="22" fillId="0" borderId="44" xfId="1" applyNumberFormat="1" applyFont="1" applyFill="1" applyBorder="1" applyAlignment="1">
      <alignment horizontal="left" vertical="center" wrapText="1"/>
    </xf>
    <xf numFmtId="3" fontId="22" fillId="0" borderId="45" xfId="1" applyNumberFormat="1" applyFont="1" applyFill="1" applyBorder="1" applyAlignment="1">
      <alignment horizontal="left"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65" xfId="0" applyFont="1" applyFill="1" applyBorder="1" applyAlignment="1">
      <alignment horizontal="center" vertical="center" wrapText="1"/>
    </xf>
    <xf numFmtId="0" fontId="12" fillId="2" borderId="66"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2" fillId="0" borderId="41"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5" xfId="3" applyFont="1" applyFill="1" applyBorder="1" applyAlignment="1">
      <alignment horizontal="center" vertical="center" wrapText="1"/>
    </xf>
    <xf numFmtId="3" fontId="22" fillId="0" borderId="46" xfId="1" applyNumberFormat="1" applyFont="1" applyFill="1" applyBorder="1" applyAlignment="1">
      <alignment horizontal="left" vertical="center" wrapText="1"/>
    </xf>
    <xf numFmtId="3" fontId="22" fillId="0" borderId="29" xfId="1" applyNumberFormat="1" applyFont="1" applyFill="1" applyBorder="1" applyAlignment="1">
      <alignment horizontal="left" vertical="center" wrapText="1"/>
    </xf>
    <xf numFmtId="3" fontId="22" fillId="0" borderId="14" xfId="1" applyNumberFormat="1" applyFont="1" applyFill="1" applyBorder="1" applyAlignment="1">
      <alignment horizontal="left" vertical="center" wrapText="1"/>
    </xf>
    <xf numFmtId="3" fontId="22" fillId="0" borderId="17" xfId="1" applyNumberFormat="1" applyFont="1" applyFill="1" applyBorder="1" applyAlignment="1">
      <alignment horizontal="left" vertical="center" wrapText="1"/>
    </xf>
    <xf numFmtId="3" fontId="22" fillId="0" borderId="48" xfId="1" applyNumberFormat="1" applyFont="1" applyFill="1" applyBorder="1" applyAlignment="1">
      <alignment horizontal="left" vertical="center" wrapText="1"/>
    </xf>
    <xf numFmtId="3" fontId="22" fillId="0" borderId="47" xfId="1" applyNumberFormat="1" applyFont="1" applyFill="1" applyBorder="1" applyAlignment="1">
      <alignment horizontal="left" vertical="center" wrapText="1"/>
    </xf>
    <xf numFmtId="3" fontId="22" fillId="2" borderId="46" xfId="1" applyNumberFormat="1" applyFont="1" applyFill="1" applyBorder="1" applyAlignment="1">
      <alignment horizontal="left" vertical="center" wrapText="1"/>
    </xf>
    <xf numFmtId="3" fontId="22" fillId="2" borderId="29" xfId="1" applyNumberFormat="1" applyFont="1" applyFill="1" applyBorder="1" applyAlignment="1">
      <alignment horizontal="left" vertical="center" wrapText="1"/>
    </xf>
    <xf numFmtId="3" fontId="13" fillId="0" borderId="56" xfId="1" applyNumberFormat="1" applyFont="1" applyFill="1" applyBorder="1" applyAlignment="1">
      <alignment horizontal="left" vertical="center" wrapText="1"/>
    </xf>
    <xf numFmtId="3" fontId="13" fillId="0" borderId="5" xfId="1" applyNumberFormat="1" applyFont="1" applyFill="1" applyBorder="1" applyAlignment="1">
      <alignment horizontal="left" vertical="center" wrapText="1"/>
    </xf>
    <xf numFmtId="3" fontId="13" fillId="0" borderId="2" xfId="1" applyNumberFormat="1" applyFont="1" applyFill="1" applyBorder="1" applyAlignment="1">
      <alignment horizontal="left" vertical="center" wrapText="1"/>
    </xf>
    <xf numFmtId="3" fontId="13" fillId="0" borderId="6" xfId="1" applyNumberFormat="1" applyFont="1" applyFill="1" applyBorder="1" applyAlignment="1">
      <alignment horizontal="left" vertical="center" wrapText="1"/>
    </xf>
    <xf numFmtId="3" fontId="13" fillId="2" borderId="61" xfId="1" applyNumberFormat="1" applyFont="1" applyFill="1" applyBorder="1" applyAlignment="1">
      <alignment horizontal="left" vertical="center" wrapText="1"/>
    </xf>
    <xf numFmtId="3" fontId="13" fillId="2" borderId="4" xfId="1" applyNumberFormat="1" applyFont="1" applyFill="1" applyBorder="1" applyAlignment="1">
      <alignment horizontal="left" vertical="center" wrapText="1"/>
    </xf>
    <xf numFmtId="3" fontId="13" fillId="2" borderId="5" xfId="1" applyNumberFormat="1" applyFont="1" applyFill="1" applyBorder="1" applyAlignment="1">
      <alignment horizontal="left" vertical="center" wrapText="1"/>
    </xf>
    <xf numFmtId="3" fontId="13" fillId="2" borderId="30" xfId="1" applyNumberFormat="1" applyFont="1" applyFill="1" applyBorder="1" applyAlignment="1">
      <alignment horizontal="left" vertical="center" wrapText="1"/>
    </xf>
    <xf numFmtId="0" fontId="13" fillId="0" borderId="0" xfId="0" applyFont="1" applyAlignment="1">
      <alignment horizontal="center" vertical="top" wrapText="1"/>
    </xf>
    <xf numFmtId="0" fontId="11" fillId="0" borderId="0" xfId="0" applyFont="1" applyAlignment="1">
      <alignment horizontal="center" vertical="top"/>
    </xf>
    <xf numFmtId="3" fontId="22" fillId="0" borderId="49" xfId="1" applyNumberFormat="1" applyFont="1" applyFill="1" applyBorder="1" applyAlignment="1">
      <alignment horizontal="left" vertical="center" wrapText="1"/>
    </xf>
    <xf numFmtId="3" fontId="22" fillId="0" borderId="50" xfId="1" applyNumberFormat="1" applyFont="1" applyFill="1" applyBorder="1" applyAlignment="1">
      <alignment horizontal="left" vertical="center" wrapText="1"/>
    </xf>
    <xf numFmtId="0" fontId="23" fillId="5" borderId="5" xfId="0" applyFont="1" applyFill="1" applyBorder="1" applyAlignment="1">
      <alignment horizontal="center" vertical="center" wrapText="1"/>
    </xf>
    <xf numFmtId="0" fontId="23" fillId="5" borderId="30" xfId="0" applyFont="1" applyFill="1" applyBorder="1" applyAlignment="1">
      <alignment horizontal="center" vertical="center" wrapText="1"/>
    </xf>
    <xf numFmtId="3" fontId="23" fillId="5" borderId="32" xfId="1" applyNumberFormat="1" applyFont="1" applyFill="1" applyBorder="1" applyAlignment="1">
      <alignment horizontal="left" vertical="center" wrapText="1"/>
    </xf>
    <xf numFmtId="3" fontId="23" fillId="5" borderId="33" xfId="1" applyNumberFormat="1" applyFont="1" applyFill="1" applyBorder="1" applyAlignment="1">
      <alignment horizontal="left" vertical="center" wrapText="1"/>
    </xf>
    <xf numFmtId="3" fontId="23" fillId="5" borderId="63" xfId="1" applyNumberFormat="1" applyFont="1" applyFill="1" applyBorder="1" applyAlignment="1">
      <alignment horizontal="left" vertical="center" wrapText="1"/>
    </xf>
    <xf numFmtId="3" fontId="23" fillId="5" borderId="66" xfId="1" applyNumberFormat="1" applyFont="1" applyFill="1" applyBorder="1" applyAlignment="1">
      <alignment horizontal="left" vertical="center" wrapText="1"/>
    </xf>
    <xf numFmtId="3" fontId="22" fillId="2" borderId="14" xfId="1" applyNumberFormat="1" applyFont="1" applyFill="1" applyBorder="1" applyAlignment="1">
      <alignment horizontal="left" vertical="center" wrapText="1"/>
    </xf>
    <xf numFmtId="3" fontId="22" fillId="2" borderId="17" xfId="1" applyNumberFormat="1" applyFont="1" applyFill="1" applyBorder="1" applyAlignment="1">
      <alignment horizontal="left" vertical="center" wrapText="1"/>
    </xf>
    <xf numFmtId="3" fontId="13" fillId="2" borderId="3"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3" fontId="13" fillId="2" borderId="18" xfId="1" applyNumberFormat="1" applyFont="1" applyFill="1" applyBorder="1" applyAlignment="1">
      <alignment horizontal="center" vertical="center" wrapText="1"/>
    </xf>
    <xf numFmtId="3" fontId="13" fillId="2" borderId="11" xfId="1" applyNumberFormat="1" applyFont="1" applyFill="1" applyBorder="1" applyAlignment="1">
      <alignment horizontal="center" vertical="center" wrapText="1"/>
    </xf>
    <xf numFmtId="3" fontId="13" fillId="2" borderId="19" xfId="1" applyNumberFormat="1" applyFont="1" applyFill="1" applyBorder="1" applyAlignment="1">
      <alignment horizontal="center" vertical="center" wrapText="1"/>
    </xf>
    <xf numFmtId="3" fontId="13" fillId="2" borderId="21" xfId="1" applyNumberFormat="1" applyFont="1" applyFill="1" applyBorder="1" applyAlignment="1">
      <alignment horizontal="center" vertical="center" wrapText="1"/>
    </xf>
    <xf numFmtId="0" fontId="2" fillId="2" borderId="0" xfId="0" applyFont="1" applyFill="1" applyAlignment="1">
      <alignment horizontal="center" vertical="center" wrapText="1"/>
    </xf>
    <xf numFmtId="0" fontId="14" fillId="2" borderId="0" xfId="0" applyFont="1" applyFill="1" applyAlignment="1">
      <alignment horizontal="center" vertical="center" wrapText="1"/>
    </xf>
    <xf numFmtId="0" fontId="23" fillId="5" borderId="37" xfId="0" applyFont="1" applyFill="1" applyBorder="1" applyAlignment="1">
      <alignment horizontal="center" vertical="center" wrapText="1"/>
    </xf>
    <xf numFmtId="0" fontId="23" fillId="5" borderId="38" xfId="0" applyFont="1" applyFill="1" applyBorder="1" applyAlignment="1">
      <alignment horizontal="center" vertical="center" wrapText="1"/>
    </xf>
    <xf numFmtId="0" fontId="23" fillId="5" borderId="39" xfId="0" applyFont="1" applyFill="1" applyBorder="1" applyAlignment="1">
      <alignment horizontal="center" vertical="center" wrapText="1"/>
    </xf>
    <xf numFmtId="0" fontId="14" fillId="0" borderId="1" xfId="0" applyFont="1" applyBorder="1" applyAlignment="1">
      <alignment horizontal="center" vertical="center" wrapText="1"/>
    </xf>
    <xf numFmtId="3" fontId="23" fillId="5" borderId="44" xfId="2" applyNumberFormat="1" applyFont="1" applyFill="1" applyBorder="1" applyAlignment="1">
      <alignment horizontal="center" vertical="center" wrapText="1"/>
    </xf>
    <xf numFmtId="3" fontId="23" fillId="5" borderId="45" xfId="2" applyNumberFormat="1" applyFont="1" applyFill="1" applyBorder="1" applyAlignment="1">
      <alignment horizontal="center" vertical="center" wrapText="1"/>
    </xf>
    <xf numFmtId="3" fontId="23" fillId="5" borderId="52" xfId="2" applyNumberFormat="1" applyFont="1" applyFill="1" applyBorder="1" applyAlignment="1">
      <alignment horizontal="center" vertical="center" wrapText="1"/>
    </xf>
    <xf numFmtId="3" fontId="23" fillId="5" borderId="53" xfId="2" applyNumberFormat="1" applyFont="1" applyFill="1" applyBorder="1" applyAlignment="1">
      <alignment horizontal="center" vertical="center" wrapText="1"/>
    </xf>
    <xf numFmtId="0" fontId="24" fillId="5" borderId="62" xfId="0" applyFont="1" applyFill="1" applyBorder="1" applyAlignment="1">
      <alignment horizontal="center" vertical="center" wrapText="1"/>
    </xf>
    <xf numFmtId="0" fontId="24" fillId="5" borderId="36" xfId="0" applyFont="1" applyFill="1" applyBorder="1" applyAlignment="1">
      <alignment horizontal="center" vertical="center" wrapText="1"/>
    </xf>
    <xf numFmtId="0" fontId="22" fillId="0" borderId="20" xfId="3" applyFont="1" applyFill="1" applyBorder="1" applyAlignment="1">
      <alignment horizontal="left" vertical="center" wrapText="1"/>
    </xf>
    <xf numFmtId="0" fontId="22" fillId="0" borderId="12" xfId="3" applyFont="1" applyFill="1" applyBorder="1" applyAlignment="1">
      <alignment horizontal="left" vertical="center" wrapText="1"/>
    </xf>
    <xf numFmtId="3" fontId="22" fillId="0" borderId="49" xfId="1" applyNumberFormat="1" applyFont="1" applyFill="1" applyBorder="1" applyAlignment="1">
      <alignment vertical="center" wrapText="1"/>
    </xf>
    <xf numFmtId="3" fontId="22" fillId="0" borderId="50" xfId="1" applyNumberFormat="1" applyFont="1" applyFill="1" applyBorder="1" applyAlignment="1">
      <alignment vertical="center" wrapText="1"/>
    </xf>
    <xf numFmtId="3" fontId="22" fillId="0" borderId="3" xfId="1"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3" fontId="22" fillId="0" borderId="56" xfId="1" applyNumberFormat="1" applyFont="1" applyFill="1" applyBorder="1" applyAlignment="1">
      <alignment horizontal="left" vertical="center" wrapText="1"/>
    </xf>
    <xf numFmtId="3" fontId="22" fillId="0" borderId="2" xfId="1" applyNumberFormat="1" applyFont="1" applyFill="1" applyBorder="1" applyAlignment="1">
      <alignment horizontal="left" vertical="center" wrapText="1"/>
    </xf>
    <xf numFmtId="0" fontId="23" fillId="5" borderId="34" xfId="1" applyFont="1" applyFill="1" applyBorder="1" applyAlignment="1">
      <alignment horizontal="left" vertical="center" wrapText="1"/>
    </xf>
    <xf numFmtId="0" fontId="23" fillId="5" borderId="35" xfId="1" applyFont="1" applyFill="1" applyBorder="1" applyAlignment="1">
      <alignment horizontal="left" vertical="center" wrapText="1"/>
    </xf>
    <xf numFmtId="0" fontId="23" fillId="5" borderId="36" xfId="1" applyFont="1" applyFill="1" applyBorder="1" applyAlignment="1">
      <alignment horizontal="left" vertical="center" wrapText="1"/>
    </xf>
    <xf numFmtId="0" fontId="13" fillId="0" borderId="44" xfId="1" applyFont="1" applyFill="1" applyBorder="1" applyAlignment="1">
      <alignment horizontal="left" vertical="center" wrapText="1"/>
    </xf>
    <xf numFmtId="0" fontId="13" fillId="0" borderId="63" xfId="1" applyFont="1" applyFill="1" applyBorder="1" applyAlignment="1">
      <alignment horizontal="left" vertical="center" wrapText="1"/>
    </xf>
    <xf numFmtId="0" fontId="13" fillId="0" borderId="66" xfId="1" applyFont="1" applyFill="1" applyBorder="1" applyAlignment="1">
      <alignment horizontal="left" vertical="center" wrapText="1"/>
    </xf>
    <xf numFmtId="3" fontId="13" fillId="0" borderId="14" xfId="1" applyNumberFormat="1" applyFont="1" applyFill="1" applyBorder="1" applyAlignment="1">
      <alignment horizontal="left" vertical="center" wrapText="1"/>
    </xf>
    <xf numFmtId="3" fontId="13" fillId="0" borderId="13" xfId="1" applyNumberFormat="1" applyFont="1" applyFill="1" applyBorder="1" applyAlignment="1">
      <alignment horizontal="left" vertical="center" wrapText="1"/>
    </xf>
    <xf numFmtId="3" fontId="13" fillId="0" borderId="8" xfId="1" applyNumberFormat="1" applyFont="1" applyFill="1" applyBorder="1" applyAlignment="1">
      <alignment horizontal="left" vertical="center" wrapText="1"/>
    </xf>
    <xf numFmtId="0" fontId="22" fillId="7" borderId="41" xfId="3" applyFont="1" applyFill="1" applyBorder="1" applyAlignment="1">
      <alignment horizontal="left" vertical="center" wrapText="1"/>
    </xf>
    <xf numFmtId="0" fontId="22" fillId="7" borderId="4" xfId="3" applyFont="1" applyFill="1" applyBorder="1" applyAlignment="1">
      <alignment horizontal="left" vertical="center" wrapText="1"/>
    </xf>
    <xf numFmtId="0" fontId="22" fillId="7" borderId="5" xfId="3" applyFont="1" applyFill="1" applyBorder="1" applyAlignment="1">
      <alignment horizontal="left" vertical="center" wrapText="1"/>
    </xf>
    <xf numFmtId="0" fontId="22" fillId="0" borderId="5" xfId="3" applyFont="1" applyFill="1" applyBorder="1" applyAlignment="1">
      <alignment horizontal="left"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4">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20825</xdr:colOff>
      <xdr:row>0</xdr:row>
      <xdr:rowOff>120768</xdr:rowOff>
    </xdr:from>
    <xdr:ext cx="634447" cy="568187"/>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5233611"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7" name="image3.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1" cstate="print"/>
        <a:stretch>
          <a:fillRect/>
        </a:stretch>
      </xdr:blipFill>
      <xdr:spPr>
        <a:xfrm>
          <a:off x="145369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2" name="image3.png">
          <a:extLst>
            <a:ext uri="{FF2B5EF4-FFF2-40B4-BE49-F238E27FC236}">
              <a16:creationId xmlns:a16="http://schemas.microsoft.com/office/drawing/2014/main" id="{D0E3A5E4-6635-9D48-A5EB-D67BA30EF169}"/>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twoCellAnchor editAs="oneCell">
    <xdr:from>
      <xdr:col>0</xdr:col>
      <xdr:colOff>290286</xdr:colOff>
      <xdr:row>0</xdr:row>
      <xdr:rowOff>185544</xdr:rowOff>
    </xdr:from>
    <xdr:to>
      <xdr:col>1</xdr:col>
      <xdr:colOff>1270117</xdr:colOff>
      <xdr:row>2</xdr:row>
      <xdr:rowOff>730226</xdr:rowOff>
    </xdr:to>
    <xdr:pic>
      <xdr:nvPicPr>
        <xdr:cNvPr id="4" name="Imagen 3">
          <a:extLst>
            <a:ext uri="{FF2B5EF4-FFF2-40B4-BE49-F238E27FC236}">
              <a16:creationId xmlns:a16="http://schemas.microsoft.com/office/drawing/2014/main" id="{485B4793-E6D0-F043-B044-C629617C5AE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0286" y="185544"/>
          <a:ext cx="2014161" cy="1552826"/>
        </a:xfrm>
        <a:prstGeom prst="rect">
          <a:avLst/>
        </a:prstGeom>
      </xdr:spPr>
    </xdr:pic>
    <xdr:clientData/>
  </xdr:twoCellAnchor>
  <xdr:oneCellAnchor>
    <xdr:from>
      <xdr:col>5</xdr:col>
      <xdr:colOff>20825</xdr:colOff>
      <xdr:row>0</xdr:row>
      <xdr:rowOff>120768</xdr:rowOff>
    </xdr:from>
    <xdr:ext cx="634447" cy="568187"/>
    <xdr:pic>
      <xdr:nvPicPr>
        <xdr:cNvPr id="8" name="image3.png">
          <a:extLst>
            <a:ext uri="{FF2B5EF4-FFF2-40B4-BE49-F238E27FC236}">
              <a16:creationId xmlns:a16="http://schemas.microsoft.com/office/drawing/2014/main" id="{C1D9DA01-DE1E-534D-91F9-855BAE04E757}"/>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9" name="image3.png">
          <a:extLst>
            <a:ext uri="{FF2B5EF4-FFF2-40B4-BE49-F238E27FC236}">
              <a16:creationId xmlns:a16="http://schemas.microsoft.com/office/drawing/2014/main" id="{90E9C155-9453-614C-8E77-6C805127FDDD}"/>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10" name="image3.png">
          <a:extLst>
            <a:ext uri="{FF2B5EF4-FFF2-40B4-BE49-F238E27FC236}">
              <a16:creationId xmlns:a16="http://schemas.microsoft.com/office/drawing/2014/main" id="{0D5EB95D-3DD2-AD46-ABE2-705D1BDA71A6}"/>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11" name="image3.png">
          <a:extLst>
            <a:ext uri="{FF2B5EF4-FFF2-40B4-BE49-F238E27FC236}">
              <a16:creationId xmlns:a16="http://schemas.microsoft.com/office/drawing/2014/main" id="{A8C3B114-0AE5-C94E-8B5E-ACE0590523AA}"/>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zoomScale="174" zoomScaleNormal="100" workbookViewId="0">
      <selection activeCell="B15" sqref="B15"/>
    </sheetView>
  </sheetViews>
  <sheetFormatPr baseColWidth="10" defaultRowHeight="15" x14ac:dyDescent="0.2"/>
  <cols>
    <col min="1" max="1" width="32.5" customWidth="1"/>
    <col min="2" max="2" width="69.83203125" customWidth="1"/>
    <col min="5" max="5" width="13.5" customWidth="1"/>
  </cols>
  <sheetData>
    <row r="1" spans="1:6" x14ac:dyDescent="0.2">
      <c r="A1" s="67" t="s">
        <v>44</v>
      </c>
      <c r="B1" s="68"/>
      <c r="E1" s="20"/>
      <c r="F1" s="20"/>
    </row>
    <row r="2" spans="1:6" x14ac:dyDescent="0.2">
      <c r="A2" s="49" t="s">
        <v>45</v>
      </c>
      <c r="B2" s="50" t="s">
        <v>89</v>
      </c>
      <c r="E2" s="20"/>
      <c r="F2" s="20"/>
    </row>
    <row r="3" spans="1:6" ht="94" customHeight="1" x14ac:dyDescent="0.2">
      <c r="A3" s="24" t="s">
        <v>46</v>
      </c>
      <c r="B3" s="51" t="s">
        <v>88</v>
      </c>
      <c r="E3" s="54"/>
      <c r="F3" s="20"/>
    </row>
    <row r="4" spans="1:6" x14ac:dyDescent="0.2">
      <c r="A4" s="24" t="s">
        <v>47</v>
      </c>
      <c r="B4" s="46">
        <v>160474308</v>
      </c>
      <c r="E4" s="21"/>
      <c r="F4" s="21"/>
    </row>
    <row r="5" spans="1:6" x14ac:dyDescent="0.2">
      <c r="A5" s="24" t="s">
        <v>48</v>
      </c>
      <c r="B5" s="47">
        <f>B4/1423500</f>
        <v>112.73221496311908</v>
      </c>
      <c r="E5" s="21"/>
      <c r="F5" s="21"/>
    </row>
    <row r="6" spans="1:6" x14ac:dyDescent="0.2">
      <c r="A6" s="24" t="s">
        <v>49</v>
      </c>
      <c r="B6" s="48">
        <v>45965</v>
      </c>
      <c r="E6" s="22"/>
    </row>
    <row r="7" spans="1:6" x14ac:dyDescent="0.2">
      <c r="A7" s="69" t="s">
        <v>50</v>
      </c>
      <c r="B7" s="70"/>
    </row>
    <row r="8" spans="1:6" ht="16" thickBot="1" x14ac:dyDescent="0.25">
      <c r="A8" s="24" t="s">
        <v>51</v>
      </c>
      <c r="B8" s="26">
        <v>11</v>
      </c>
    </row>
    <row r="9" spans="1:6" ht="16" x14ac:dyDescent="0.2">
      <c r="A9" s="25" t="s">
        <v>52</v>
      </c>
      <c r="B9" s="27" t="s">
        <v>92</v>
      </c>
      <c r="C9" s="29" t="s">
        <v>53</v>
      </c>
    </row>
    <row r="10" spans="1:6" ht="16" x14ac:dyDescent="0.2">
      <c r="A10" s="71" t="s">
        <v>54</v>
      </c>
      <c r="B10" s="27" t="s">
        <v>93</v>
      </c>
      <c r="C10" s="30">
        <v>0.9</v>
      </c>
    </row>
    <row r="11" spans="1:6" ht="16" x14ac:dyDescent="0.2">
      <c r="A11" s="72"/>
      <c r="B11" s="27" t="s">
        <v>94</v>
      </c>
      <c r="C11" s="30">
        <v>0.1</v>
      </c>
    </row>
    <row r="12" spans="1:6" x14ac:dyDescent="0.2">
      <c r="A12" s="72"/>
      <c r="B12" s="28"/>
      <c r="C12" s="30"/>
    </row>
    <row r="13" spans="1:6" ht="16" thickBot="1" x14ac:dyDescent="0.25">
      <c r="A13" s="73"/>
      <c r="B13" s="32"/>
      <c r="C13" s="31"/>
    </row>
    <row r="14" spans="1:6" x14ac:dyDescent="0.2">
      <c r="C14" s="23">
        <f>SUM(C10:C13)</f>
        <v>1</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9"/>
  <sheetViews>
    <sheetView tabSelected="1" topLeftCell="A65" zoomScale="91" zoomScaleNormal="70" zoomScaleSheetLayoutView="70" zoomScalePageLayoutView="152" workbookViewId="0">
      <selection activeCell="C60" sqref="C60"/>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5" customWidth="1"/>
    <col min="19" max="19" width="16" hidden="1" customWidth="1"/>
  </cols>
  <sheetData>
    <row r="1" spans="1:19" ht="24" customHeight="1" x14ac:dyDescent="0.2">
      <c r="A1" s="152" t="s">
        <v>89</v>
      </c>
      <c r="B1" s="152"/>
      <c r="C1" s="152"/>
      <c r="D1" s="152"/>
      <c r="E1" s="152"/>
      <c r="F1" s="152"/>
    </row>
    <row r="2" spans="1:19" ht="56.25" customHeight="1" x14ac:dyDescent="0.2">
      <c r="A2" s="152" t="s">
        <v>82</v>
      </c>
      <c r="B2" s="152"/>
      <c r="C2" s="152"/>
      <c r="D2" s="152"/>
      <c r="E2" s="152"/>
      <c r="F2" s="152"/>
    </row>
    <row r="3" spans="1:19" ht="58.5" customHeight="1" x14ac:dyDescent="0.2">
      <c r="A3" s="152" t="s">
        <v>55</v>
      </c>
      <c r="B3" s="152"/>
      <c r="C3" s="152"/>
      <c r="D3" s="152"/>
      <c r="E3" s="152"/>
      <c r="F3" s="152"/>
    </row>
    <row r="4" spans="1:19" ht="93" customHeight="1" x14ac:dyDescent="0.2">
      <c r="A4" s="153" t="s">
        <v>88</v>
      </c>
      <c r="B4" s="153"/>
      <c r="C4" s="153"/>
      <c r="D4" s="153"/>
      <c r="E4" s="153"/>
      <c r="F4" s="153"/>
    </row>
    <row r="5" spans="1:19" ht="27" customHeight="1" x14ac:dyDescent="0.2">
      <c r="A5" s="153" t="s">
        <v>92</v>
      </c>
      <c r="B5" s="153"/>
      <c r="C5" s="153"/>
      <c r="D5" s="153"/>
      <c r="E5" s="153"/>
      <c r="F5" s="153"/>
    </row>
    <row r="6" spans="1:19" ht="29" customHeight="1" thickBot="1" x14ac:dyDescent="0.25">
      <c r="A6" s="157" t="s">
        <v>91</v>
      </c>
      <c r="B6" s="157"/>
      <c r="C6" s="157"/>
      <c r="D6" s="157"/>
      <c r="E6" s="157"/>
      <c r="F6" s="157"/>
    </row>
    <row r="7" spans="1:19" ht="30.75" customHeight="1" thickBot="1" x14ac:dyDescent="0.25">
      <c r="A7" s="154" t="s">
        <v>3</v>
      </c>
      <c r="B7" s="155"/>
      <c r="C7" s="155"/>
      <c r="D7" s="155"/>
      <c r="E7" s="155"/>
      <c r="F7" s="156"/>
    </row>
    <row r="8" spans="1:19" ht="36.75" customHeight="1" thickTop="1" x14ac:dyDescent="0.2">
      <c r="A8" s="158" t="s">
        <v>0</v>
      </c>
      <c r="B8" s="159"/>
      <c r="C8" s="138" t="s">
        <v>92</v>
      </c>
      <c r="D8" s="138"/>
      <c r="E8" s="138"/>
      <c r="F8" s="139"/>
    </row>
    <row r="9" spans="1:19" ht="46.5" customHeight="1" thickBot="1" x14ac:dyDescent="0.25">
      <c r="A9" s="160"/>
      <c r="B9" s="161"/>
      <c r="C9" s="55" t="s">
        <v>1</v>
      </c>
      <c r="D9" s="56" t="s">
        <v>2</v>
      </c>
      <c r="E9" s="162" t="s">
        <v>17</v>
      </c>
      <c r="F9" s="163"/>
    </row>
    <row r="10" spans="1:19" ht="30" customHeight="1" thickTop="1" thickBot="1" x14ac:dyDescent="0.25">
      <c r="A10" s="140" t="s">
        <v>4</v>
      </c>
      <c r="B10" s="141"/>
      <c r="C10" s="141"/>
      <c r="D10" s="142"/>
      <c r="E10" s="142"/>
      <c r="F10" s="143"/>
      <c r="S10" s="18" t="s">
        <v>5</v>
      </c>
    </row>
    <row r="11" spans="1:19" ht="77" customHeight="1" thickTop="1" x14ac:dyDescent="0.2">
      <c r="A11" s="98" t="s">
        <v>68</v>
      </c>
      <c r="B11" s="99"/>
      <c r="C11" s="76" t="s">
        <v>5</v>
      </c>
      <c r="D11" s="63"/>
      <c r="E11" s="79" t="s">
        <v>85</v>
      </c>
      <c r="F11" s="79"/>
      <c r="S11" s="18" t="s">
        <v>7</v>
      </c>
    </row>
    <row r="12" spans="1:19" ht="3" hidden="1" customHeight="1" x14ac:dyDescent="0.2">
      <c r="A12" s="98" t="s">
        <v>6</v>
      </c>
      <c r="B12" s="99"/>
      <c r="C12" s="77"/>
      <c r="D12" s="59"/>
      <c r="E12" s="79"/>
      <c r="F12" s="79"/>
      <c r="S12" s="19" t="s">
        <v>20</v>
      </c>
    </row>
    <row r="13" spans="1:19" ht="25.5" customHeight="1" x14ac:dyDescent="0.2">
      <c r="A13" s="98" t="s">
        <v>59</v>
      </c>
      <c r="B13" s="99"/>
      <c r="C13" s="76" t="s">
        <v>5</v>
      </c>
      <c r="D13" s="59" t="s">
        <v>96</v>
      </c>
      <c r="E13" s="79"/>
      <c r="F13" s="79"/>
      <c r="S13" s="19" t="s">
        <v>21</v>
      </c>
    </row>
    <row r="14" spans="1:19" ht="26.25" customHeight="1" x14ac:dyDescent="0.2">
      <c r="A14" s="98"/>
      <c r="B14" s="99"/>
      <c r="C14" s="77"/>
      <c r="D14" s="59" t="s">
        <v>97</v>
      </c>
      <c r="E14" s="79"/>
      <c r="F14" s="79"/>
    </row>
    <row r="15" spans="1:19" ht="48.75" customHeight="1" x14ac:dyDescent="0.2">
      <c r="A15" s="98" t="s">
        <v>22</v>
      </c>
      <c r="B15" s="99"/>
      <c r="C15" s="33" t="s">
        <v>5</v>
      </c>
      <c r="D15" s="78" t="s">
        <v>98</v>
      </c>
      <c r="E15" s="79"/>
      <c r="F15" s="79"/>
    </row>
    <row r="16" spans="1:19" ht="42.75" customHeight="1" x14ac:dyDescent="0.2">
      <c r="A16" s="98" t="s">
        <v>23</v>
      </c>
      <c r="B16" s="99"/>
      <c r="C16" s="33" t="s">
        <v>7</v>
      </c>
      <c r="D16" s="78"/>
      <c r="E16" s="79"/>
      <c r="F16" s="79"/>
    </row>
    <row r="17" spans="1:6" ht="65.25" customHeight="1" x14ac:dyDescent="0.2">
      <c r="A17" s="124" t="s">
        <v>70</v>
      </c>
      <c r="B17" s="125"/>
      <c r="C17" s="33" t="s">
        <v>7</v>
      </c>
      <c r="D17" s="78"/>
      <c r="E17" s="79"/>
      <c r="F17" s="79"/>
    </row>
    <row r="18" spans="1:6" ht="121.5" customHeight="1" x14ac:dyDescent="0.2">
      <c r="A18" s="124" t="s">
        <v>80</v>
      </c>
      <c r="B18" s="125"/>
      <c r="C18" s="33" t="s">
        <v>7</v>
      </c>
      <c r="D18" s="78"/>
      <c r="E18" s="79"/>
      <c r="F18" s="79"/>
    </row>
    <row r="19" spans="1:6" ht="62" customHeight="1" thickBot="1" x14ac:dyDescent="0.25">
      <c r="A19" s="88" t="s">
        <v>9</v>
      </c>
      <c r="B19" s="89"/>
      <c r="C19" s="89"/>
      <c r="D19" s="89"/>
      <c r="E19" s="89"/>
      <c r="F19" s="90"/>
    </row>
    <row r="20" spans="1:6" ht="44" customHeight="1" thickTop="1" x14ac:dyDescent="0.2">
      <c r="A20" s="103" t="s">
        <v>31</v>
      </c>
      <c r="B20" s="104"/>
      <c r="C20" s="34" t="s">
        <v>5</v>
      </c>
      <c r="D20" s="115" t="s">
        <v>95</v>
      </c>
      <c r="E20" s="109" t="s">
        <v>73</v>
      </c>
      <c r="F20" s="110"/>
    </row>
    <row r="21" spans="1:6" ht="36" customHeight="1" x14ac:dyDescent="0.2">
      <c r="A21" s="98" t="s">
        <v>33</v>
      </c>
      <c r="B21" s="99"/>
      <c r="C21" s="34" t="s">
        <v>5</v>
      </c>
      <c r="D21" s="116"/>
      <c r="E21" s="111"/>
      <c r="F21" s="112"/>
    </row>
    <row r="22" spans="1:6" ht="34" customHeight="1" x14ac:dyDescent="0.2">
      <c r="A22" s="98" t="s">
        <v>60</v>
      </c>
      <c r="B22" s="99"/>
      <c r="C22" s="34" t="s">
        <v>5</v>
      </c>
      <c r="D22" s="116"/>
      <c r="E22" s="111"/>
      <c r="F22" s="112"/>
    </row>
    <row r="23" spans="1:6" ht="35" customHeight="1" x14ac:dyDescent="0.2">
      <c r="A23" s="98" t="s">
        <v>32</v>
      </c>
      <c r="B23" s="99"/>
      <c r="C23" s="34" t="s">
        <v>7</v>
      </c>
      <c r="D23" s="116"/>
      <c r="E23" s="111"/>
      <c r="F23" s="112"/>
    </row>
    <row r="24" spans="1:6" ht="42" customHeight="1" x14ac:dyDescent="0.2">
      <c r="A24" s="98" t="s">
        <v>69</v>
      </c>
      <c r="B24" s="99"/>
      <c r="C24" s="34" t="s">
        <v>5</v>
      </c>
      <c r="D24" s="116"/>
      <c r="E24" s="111"/>
      <c r="F24" s="112"/>
    </row>
    <row r="25" spans="1:6" ht="42.75" customHeight="1" x14ac:dyDescent="0.2">
      <c r="A25" s="118" t="s">
        <v>18</v>
      </c>
      <c r="B25" s="119"/>
      <c r="C25" s="34" t="s">
        <v>5</v>
      </c>
      <c r="D25" s="117"/>
      <c r="E25" s="93"/>
      <c r="F25" s="94"/>
    </row>
    <row r="26" spans="1:6" ht="69.75" customHeight="1" thickBot="1" x14ac:dyDescent="0.25">
      <c r="A26" s="88" t="s">
        <v>65</v>
      </c>
      <c r="B26" s="89"/>
      <c r="C26" s="89"/>
      <c r="D26" s="89"/>
      <c r="E26" s="89"/>
      <c r="F26" s="90"/>
    </row>
    <row r="27" spans="1:6" ht="93" customHeight="1" thickTop="1" x14ac:dyDescent="0.2">
      <c r="A27" s="122" t="s">
        <v>66</v>
      </c>
      <c r="B27" s="123"/>
      <c r="C27" s="40" t="s">
        <v>7</v>
      </c>
      <c r="D27" s="58" t="s">
        <v>7</v>
      </c>
      <c r="E27" s="93" t="s">
        <v>7</v>
      </c>
      <c r="F27" s="94"/>
    </row>
    <row r="28" spans="1:6" ht="30" customHeight="1" thickBot="1" x14ac:dyDescent="0.25">
      <c r="A28" s="88" t="s">
        <v>24</v>
      </c>
      <c r="B28" s="101"/>
      <c r="C28" s="89"/>
      <c r="D28" s="101"/>
      <c r="E28" s="89"/>
      <c r="F28" s="90"/>
    </row>
    <row r="29" spans="1:6" ht="30" customHeight="1" thickTop="1" x14ac:dyDescent="0.2">
      <c r="A29" s="130" t="s">
        <v>25</v>
      </c>
      <c r="B29" s="131"/>
      <c r="C29" s="132"/>
      <c r="D29" s="132"/>
      <c r="E29" s="132"/>
      <c r="F29" s="133"/>
    </row>
    <row r="30" spans="1:6" s="21" customFormat="1" ht="41.25" customHeight="1" x14ac:dyDescent="0.2">
      <c r="A30" s="144" t="s">
        <v>74</v>
      </c>
      <c r="B30" s="145"/>
      <c r="C30" s="41" t="s">
        <v>5</v>
      </c>
      <c r="D30" s="146" t="s">
        <v>99</v>
      </c>
      <c r="E30" s="148" t="s">
        <v>73</v>
      </c>
      <c r="F30" s="149"/>
    </row>
    <row r="31" spans="1:6" ht="70" customHeight="1" x14ac:dyDescent="0.2">
      <c r="A31" s="124" t="s">
        <v>26</v>
      </c>
      <c r="B31" s="125"/>
      <c r="C31" s="66" t="s">
        <v>7</v>
      </c>
      <c r="D31" s="147"/>
      <c r="E31" s="150"/>
      <c r="F31" s="151"/>
    </row>
    <row r="32" spans="1:6" ht="44.25" customHeight="1" x14ac:dyDescent="0.2">
      <c r="A32" s="126" t="s">
        <v>27</v>
      </c>
      <c r="B32" s="127"/>
      <c r="C32" s="128"/>
      <c r="D32" s="128"/>
      <c r="E32" s="128"/>
      <c r="F32" s="129"/>
    </row>
    <row r="33" spans="1:7" ht="63" customHeight="1" x14ac:dyDescent="0.2">
      <c r="A33" s="120" t="s">
        <v>28</v>
      </c>
      <c r="B33" s="121"/>
      <c r="C33" s="40" t="s">
        <v>5</v>
      </c>
      <c r="D33" s="184" t="s">
        <v>100</v>
      </c>
      <c r="E33" s="111" t="s">
        <v>73</v>
      </c>
      <c r="F33" s="112"/>
    </row>
    <row r="34" spans="1:7" ht="231" customHeight="1" x14ac:dyDescent="0.2">
      <c r="A34" s="98" t="s">
        <v>29</v>
      </c>
      <c r="B34" s="99"/>
      <c r="C34" s="40" t="s">
        <v>5</v>
      </c>
      <c r="D34" s="184" t="s">
        <v>101</v>
      </c>
      <c r="E34" s="111"/>
      <c r="F34" s="112"/>
    </row>
    <row r="35" spans="1:7" ht="389" customHeight="1" x14ac:dyDescent="0.2">
      <c r="A35" s="98" t="s">
        <v>30</v>
      </c>
      <c r="B35" s="99"/>
      <c r="C35" s="40" t="s">
        <v>5</v>
      </c>
      <c r="D35" s="184" t="s">
        <v>103</v>
      </c>
      <c r="E35" s="111"/>
      <c r="F35" s="112"/>
    </row>
    <row r="36" spans="1:7" ht="88.5" customHeight="1" x14ac:dyDescent="0.2">
      <c r="A36" s="98" t="s">
        <v>75</v>
      </c>
      <c r="B36" s="99"/>
      <c r="C36" s="40" t="s">
        <v>5</v>
      </c>
      <c r="D36" s="184" t="s">
        <v>102</v>
      </c>
      <c r="E36" s="111"/>
      <c r="F36" s="112"/>
    </row>
    <row r="37" spans="1:7" ht="87.75" customHeight="1" x14ac:dyDescent="0.2">
      <c r="A37" s="118" t="s">
        <v>8</v>
      </c>
      <c r="B37" s="119"/>
      <c r="C37" s="40" t="s">
        <v>7</v>
      </c>
      <c r="D37" s="58" t="s">
        <v>7</v>
      </c>
      <c r="E37" s="93"/>
      <c r="F37" s="94"/>
    </row>
    <row r="38" spans="1:7" ht="63.75" customHeight="1" thickBot="1" x14ac:dyDescent="0.25">
      <c r="A38" s="88" t="s">
        <v>76</v>
      </c>
      <c r="B38" s="89"/>
      <c r="C38" s="89"/>
      <c r="D38" s="89"/>
      <c r="E38" s="89"/>
      <c r="F38" s="90"/>
    </row>
    <row r="39" spans="1:7" ht="129.75" customHeight="1" thickTop="1" x14ac:dyDescent="0.2">
      <c r="A39" s="118" t="s">
        <v>77</v>
      </c>
      <c r="B39" s="119"/>
      <c r="C39" s="40" t="s">
        <v>7</v>
      </c>
      <c r="D39" s="58" t="s">
        <v>7</v>
      </c>
      <c r="E39" s="93" t="s">
        <v>7</v>
      </c>
      <c r="F39" s="94"/>
    </row>
    <row r="40" spans="1:7" ht="66" customHeight="1" thickBot="1" x14ac:dyDescent="0.25">
      <c r="A40" s="88" t="s">
        <v>67</v>
      </c>
      <c r="B40" s="89"/>
      <c r="C40" s="89"/>
      <c r="D40" s="89"/>
      <c r="E40" s="89"/>
      <c r="F40" s="90"/>
    </row>
    <row r="41" spans="1:7" ht="93" customHeight="1" thickTop="1" x14ac:dyDescent="0.2">
      <c r="A41" s="103" t="s">
        <v>40</v>
      </c>
      <c r="B41" s="104"/>
      <c r="C41" s="38" t="s">
        <v>5</v>
      </c>
      <c r="D41" s="60" t="s">
        <v>104</v>
      </c>
      <c r="E41" s="111" t="s">
        <v>73</v>
      </c>
      <c r="F41" s="112"/>
    </row>
    <row r="42" spans="1:7" ht="83.25" customHeight="1" x14ac:dyDescent="0.2">
      <c r="A42" s="118" t="s">
        <v>41</v>
      </c>
      <c r="B42" s="119"/>
      <c r="C42" s="39" t="s">
        <v>7</v>
      </c>
      <c r="D42" s="58" t="s">
        <v>7</v>
      </c>
      <c r="E42" s="93"/>
      <c r="F42" s="94"/>
    </row>
    <row r="43" spans="1:7" ht="30" customHeight="1" thickBot="1" x14ac:dyDescent="0.25">
      <c r="A43" s="172" t="s">
        <v>12</v>
      </c>
      <c r="B43" s="173"/>
      <c r="C43" s="173"/>
      <c r="D43" s="173"/>
      <c r="E43" s="173"/>
      <c r="F43" s="174"/>
    </row>
    <row r="44" spans="1:7" ht="97" customHeight="1" thickTop="1" x14ac:dyDescent="0.2">
      <c r="A44" s="175" t="s">
        <v>13</v>
      </c>
      <c r="B44" s="176"/>
      <c r="C44" s="176"/>
      <c r="D44" s="176"/>
      <c r="E44" s="176"/>
      <c r="F44" s="177"/>
      <c r="G44" s="42"/>
    </row>
    <row r="45" spans="1:7" ht="111.75" customHeight="1" x14ac:dyDescent="0.2">
      <c r="A45" s="136" t="s">
        <v>61</v>
      </c>
      <c r="B45" s="137"/>
      <c r="C45" s="39" t="s">
        <v>5</v>
      </c>
      <c r="D45" s="168" t="s">
        <v>81</v>
      </c>
      <c r="E45" s="91" t="s">
        <v>73</v>
      </c>
      <c r="F45" s="92"/>
      <c r="G45" s="42"/>
    </row>
    <row r="46" spans="1:7" ht="78" customHeight="1" x14ac:dyDescent="0.2">
      <c r="A46" s="170" t="s">
        <v>62</v>
      </c>
      <c r="B46" s="171"/>
      <c r="C46" s="39" t="s">
        <v>5</v>
      </c>
      <c r="D46" s="169"/>
      <c r="E46" s="93"/>
      <c r="F46" s="94"/>
    </row>
    <row r="47" spans="1:7" ht="70.5" customHeight="1" x14ac:dyDescent="0.2">
      <c r="A47" s="95" t="s">
        <v>14</v>
      </c>
      <c r="B47" s="96"/>
      <c r="C47" s="96"/>
      <c r="D47" s="96"/>
      <c r="E47" s="96"/>
      <c r="F47" s="97"/>
    </row>
    <row r="48" spans="1:7" ht="70.5" customHeight="1" x14ac:dyDescent="0.2">
      <c r="A48" s="166" t="s">
        <v>63</v>
      </c>
      <c r="B48" s="167"/>
      <c r="C48" s="39" t="s">
        <v>5</v>
      </c>
      <c r="D48" s="168" t="s">
        <v>81</v>
      </c>
      <c r="E48" s="91" t="s">
        <v>73</v>
      </c>
      <c r="F48" s="92"/>
    </row>
    <row r="49" spans="1:6" ht="81" customHeight="1" x14ac:dyDescent="0.2">
      <c r="A49" s="170" t="s">
        <v>71</v>
      </c>
      <c r="B49" s="171"/>
      <c r="C49" s="39" t="s">
        <v>5</v>
      </c>
      <c r="D49" s="169"/>
      <c r="E49" s="93"/>
      <c r="F49" s="94"/>
    </row>
    <row r="50" spans="1:6" ht="75" customHeight="1" x14ac:dyDescent="0.2">
      <c r="A50" s="178" t="s">
        <v>15</v>
      </c>
      <c r="B50" s="179"/>
      <c r="C50" s="179"/>
      <c r="D50" s="179"/>
      <c r="E50" s="179"/>
      <c r="F50" s="180"/>
    </row>
    <row r="51" spans="1:6" ht="85.5" customHeight="1" x14ac:dyDescent="0.2">
      <c r="A51" s="136" t="s">
        <v>39</v>
      </c>
      <c r="B51" s="137"/>
      <c r="C51" s="34" t="s">
        <v>5</v>
      </c>
      <c r="D51" s="57" t="s">
        <v>81</v>
      </c>
      <c r="E51" s="74" t="s">
        <v>73</v>
      </c>
      <c r="F51" s="75"/>
    </row>
    <row r="52" spans="1:6" ht="78.5" customHeight="1" x14ac:dyDescent="0.2">
      <c r="A52" s="178" t="s">
        <v>56</v>
      </c>
      <c r="B52" s="179"/>
      <c r="C52" s="179"/>
      <c r="D52" s="179"/>
      <c r="E52" s="179"/>
      <c r="F52" s="180"/>
    </row>
    <row r="53" spans="1:6" ht="75.75" customHeight="1" x14ac:dyDescent="0.2">
      <c r="A53" s="136" t="s">
        <v>57</v>
      </c>
      <c r="B53" s="137"/>
      <c r="C53" s="34" t="s">
        <v>5</v>
      </c>
      <c r="D53" s="57" t="s">
        <v>81</v>
      </c>
      <c r="E53" s="74" t="s">
        <v>73</v>
      </c>
      <c r="F53" s="75"/>
    </row>
    <row r="54" spans="1:6" ht="75.75" customHeight="1" x14ac:dyDescent="0.2">
      <c r="A54" s="178" t="s">
        <v>86</v>
      </c>
      <c r="B54" s="179"/>
      <c r="C54" s="179"/>
      <c r="D54" s="179"/>
      <c r="E54" s="179"/>
      <c r="F54" s="180"/>
    </row>
    <row r="55" spans="1:6" ht="75.75" customHeight="1" x14ac:dyDescent="0.2">
      <c r="A55" s="136" t="s">
        <v>87</v>
      </c>
      <c r="B55" s="137"/>
      <c r="C55" s="34" t="s">
        <v>5</v>
      </c>
      <c r="D55" s="57" t="s">
        <v>81</v>
      </c>
      <c r="E55" s="74" t="s">
        <v>73</v>
      </c>
      <c r="F55" s="75"/>
    </row>
    <row r="56" spans="1:6" ht="67.5" customHeight="1" thickBot="1" x14ac:dyDescent="0.25">
      <c r="A56" s="88" t="s">
        <v>79</v>
      </c>
      <c r="B56" s="89"/>
      <c r="C56" s="89"/>
      <c r="D56" s="89"/>
      <c r="E56" s="89"/>
      <c r="F56" s="90"/>
    </row>
    <row r="57" spans="1:6" ht="103.5" customHeight="1" thickTop="1" x14ac:dyDescent="0.2">
      <c r="A57" s="103" t="s">
        <v>58</v>
      </c>
      <c r="B57" s="104"/>
      <c r="C57" s="65" t="s">
        <v>20</v>
      </c>
      <c r="D57" s="181" t="s">
        <v>105</v>
      </c>
      <c r="E57" s="111" t="s">
        <v>85</v>
      </c>
      <c r="F57" s="112"/>
    </row>
    <row r="58" spans="1:6" ht="32.25" customHeight="1" x14ac:dyDescent="0.2">
      <c r="A58" s="98" t="s">
        <v>36</v>
      </c>
      <c r="B58" s="99"/>
      <c r="C58" s="64" t="s">
        <v>20</v>
      </c>
      <c r="D58" s="182"/>
      <c r="E58" s="111"/>
      <c r="F58" s="112"/>
    </row>
    <row r="59" spans="1:6" ht="33" customHeight="1" x14ac:dyDescent="0.2">
      <c r="A59" s="98" t="s">
        <v>34</v>
      </c>
      <c r="B59" s="99"/>
      <c r="C59" s="65" t="s">
        <v>20</v>
      </c>
      <c r="D59" s="182"/>
      <c r="E59" s="111"/>
      <c r="F59" s="112"/>
    </row>
    <row r="60" spans="1:6" ht="137" customHeight="1" x14ac:dyDescent="0.2">
      <c r="A60" s="118" t="s">
        <v>35</v>
      </c>
      <c r="B60" s="119"/>
      <c r="C60" s="65" t="s">
        <v>20</v>
      </c>
      <c r="D60" s="183"/>
      <c r="E60" s="93"/>
      <c r="F60" s="94"/>
    </row>
    <row r="61" spans="1:6" ht="80.5" customHeight="1" thickBot="1" x14ac:dyDescent="0.25">
      <c r="A61" s="100" t="s">
        <v>16</v>
      </c>
      <c r="B61" s="101"/>
      <c r="C61" s="101"/>
      <c r="D61" s="101"/>
      <c r="E61" s="101"/>
      <c r="F61" s="102"/>
    </row>
    <row r="62" spans="1:6" ht="291" customHeight="1" thickTop="1" x14ac:dyDescent="0.2">
      <c r="A62" s="103" t="s">
        <v>42</v>
      </c>
      <c r="B62" s="104"/>
      <c r="C62" s="43" t="s">
        <v>5</v>
      </c>
      <c r="D62" s="35" t="s">
        <v>107</v>
      </c>
      <c r="E62" s="105" t="s">
        <v>73</v>
      </c>
      <c r="F62" s="106"/>
    </row>
    <row r="63" spans="1:6" ht="74" customHeight="1" x14ac:dyDescent="0.2">
      <c r="A63" s="98" t="s">
        <v>43</v>
      </c>
      <c r="B63" s="99"/>
      <c r="C63" s="40" t="s">
        <v>5</v>
      </c>
      <c r="D63" s="61" t="s">
        <v>106</v>
      </c>
      <c r="E63" s="107"/>
      <c r="F63" s="108"/>
    </row>
    <row r="64" spans="1:6" ht="51.75" customHeight="1" thickBot="1" x14ac:dyDescent="0.25">
      <c r="A64" s="88" t="s">
        <v>10</v>
      </c>
      <c r="B64" s="89"/>
      <c r="C64" s="89"/>
      <c r="D64" s="89"/>
      <c r="E64" s="89"/>
      <c r="F64" s="90"/>
    </row>
    <row r="65" spans="1:6" ht="44.25" customHeight="1" thickTop="1" x14ac:dyDescent="0.2">
      <c r="A65" s="103" t="s">
        <v>37</v>
      </c>
      <c r="B65" s="104"/>
      <c r="C65" s="43" t="s">
        <v>5</v>
      </c>
      <c r="D65" s="35" t="s">
        <v>108</v>
      </c>
      <c r="E65" s="109" t="s">
        <v>73</v>
      </c>
      <c r="F65" s="110"/>
    </row>
    <row r="66" spans="1:6" ht="45.75" customHeight="1" x14ac:dyDescent="0.2">
      <c r="A66" s="98" t="s">
        <v>78</v>
      </c>
      <c r="B66" s="99"/>
      <c r="C66" s="34" t="s">
        <v>5</v>
      </c>
      <c r="D66" s="164" t="s">
        <v>109</v>
      </c>
      <c r="E66" s="111"/>
      <c r="F66" s="112"/>
    </row>
    <row r="67" spans="1:6" ht="49.5" customHeight="1" x14ac:dyDescent="0.2">
      <c r="A67" s="98" t="s">
        <v>38</v>
      </c>
      <c r="B67" s="99"/>
      <c r="C67" s="34" t="s">
        <v>5</v>
      </c>
      <c r="D67" s="165"/>
      <c r="E67" s="111"/>
      <c r="F67" s="112"/>
    </row>
    <row r="68" spans="1:6" ht="38" customHeight="1" x14ac:dyDescent="0.2">
      <c r="A68" s="98" t="s">
        <v>11</v>
      </c>
      <c r="B68" s="99"/>
      <c r="C68" s="34" t="s">
        <v>5</v>
      </c>
      <c r="D68" s="36"/>
      <c r="E68" s="111"/>
      <c r="F68" s="112"/>
    </row>
    <row r="69" spans="1:6" ht="49.5" customHeight="1" x14ac:dyDescent="0.2">
      <c r="A69" s="98" t="s">
        <v>72</v>
      </c>
      <c r="B69" s="99"/>
      <c r="C69" s="34" t="s">
        <v>5</v>
      </c>
      <c r="D69" s="37" t="s">
        <v>90</v>
      </c>
      <c r="E69" s="111"/>
      <c r="F69" s="112"/>
    </row>
    <row r="70" spans="1:6" ht="38.25" customHeight="1" thickBot="1" x14ac:dyDescent="0.25">
      <c r="A70" s="86" t="s">
        <v>64</v>
      </c>
      <c r="B70" s="87"/>
      <c r="C70" s="52" t="s">
        <v>5</v>
      </c>
      <c r="D70" s="53" t="s">
        <v>110</v>
      </c>
      <c r="E70" s="113"/>
      <c r="F70" s="114"/>
    </row>
    <row r="71" spans="1:6" ht="39" customHeight="1" thickBot="1" x14ac:dyDescent="0.25">
      <c r="A71" s="44"/>
      <c r="B71" s="2"/>
      <c r="C71" s="3"/>
      <c r="D71" s="4"/>
      <c r="E71" s="5"/>
      <c r="F71" s="45"/>
    </row>
    <row r="72" spans="1:6" ht="26" thickBot="1" x14ac:dyDescent="0.25">
      <c r="A72" s="80" t="s">
        <v>19</v>
      </c>
      <c r="B72" s="81"/>
      <c r="C72" s="82"/>
      <c r="D72" s="83" t="s">
        <v>85</v>
      </c>
      <c r="E72" s="84"/>
      <c r="F72" s="85"/>
    </row>
    <row r="73" spans="1:6" ht="103.5" customHeight="1" x14ac:dyDescent="0.2">
      <c r="A73" s="1"/>
      <c r="B73" s="2"/>
      <c r="C73" s="3"/>
      <c r="D73" s="4"/>
      <c r="E73" s="5"/>
      <c r="F73" s="6"/>
    </row>
    <row r="74" spans="1:6" ht="16" x14ac:dyDescent="0.2">
      <c r="A74" s="1"/>
      <c r="B74" s="2"/>
      <c r="C74" s="3"/>
      <c r="D74" s="4"/>
      <c r="E74" s="5"/>
      <c r="F74" s="6"/>
    </row>
    <row r="75" spans="1:6" ht="16" thickBot="1" x14ac:dyDescent="0.25">
      <c r="A75" s="7"/>
      <c r="B75" s="17"/>
      <c r="C75" s="8"/>
      <c r="D75" s="9"/>
      <c r="E75" s="10"/>
      <c r="F75" s="11"/>
    </row>
    <row r="76" spans="1:6" x14ac:dyDescent="0.2">
      <c r="A76" s="12"/>
      <c r="B76" s="134" t="s">
        <v>84</v>
      </c>
      <c r="C76" s="13"/>
      <c r="D76" s="14"/>
      <c r="E76" s="15"/>
      <c r="F76" s="16"/>
    </row>
    <row r="77" spans="1:6" x14ac:dyDescent="0.2">
      <c r="A77" s="12"/>
      <c r="B77" s="135"/>
      <c r="C77" s="13"/>
      <c r="D77" s="14"/>
      <c r="E77" s="15"/>
      <c r="F77" s="16"/>
    </row>
    <row r="78" spans="1:6" x14ac:dyDescent="0.2">
      <c r="A78" s="12"/>
      <c r="B78" s="135"/>
      <c r="C78" s="13"/>
      <c r="D78" s="14"/>
      <c r="E78" s="15"/>
      <c r="F78" s="16"/>
    </row>
    <row r="79" spans="1:6" ht="29" x14ac:dyDescent="0.2">
      <c r="A79" s="12"/>
      <c r="B79" s="135"/>
      <c r="C79" s="13"/>
      <c r="D79" s="62" t="s">
        <v>83</v>
      </c>
      <c r="E79" s="15"/>
      <c r="F79" s="16"/>
    </row>
  </sheetData>
  <mergeCells count="97">
    <mergeCell ref="A58:B58"/>
    <mergeCell ref="A60:B60"/>
    <mergeCell ref="A41:B41"/>
    <mergeCell ref="E41:F42"/>
    <mergeCell ref="A53:B53"/>
    <mergeCell ref="A57:B57"/>
    <mergeCell ref="A59:B59"/>
    <mergeCell ref="A56:F56"/>
    <mergeCell ref="A52:F52"/>
    <mergeCell ref="E53:F53"/>
    <mergeCell ref="D57:D60"/>
    <mergeCell ref="E57:F60"/>
    <mergeCell ref="A50:F50"/>
    <mergeCell ref="E51:F51"/>
    <mergeCell ref="A54:F54"/>
    <mergeCell ref="A55:B55"/>
    <mergeCell ref="E39:F39"/>
    <mergeCell ref="A39:B39"/>
    <mergeCell ref="A42:B42"/>
    <mergeCell ref="A48:B48"/>
    <mergeCell ref="D48:D49"/>
    <mergeCell ref="A49:B49"/>
    <mergeCell ref="D45:D46"/>
    <mergeCell ref="E45:F46"/>
    <mergeCell ref="A46:B46"/>
    <mergeCell ref="A43:F43"/>
    <mergeCell ref="A44:F44"/>
    <mergeCell ref="A45:B45"/>
    <mergeCell ref="D66:D67"/>
    <mergeCell ref="A67:B67"/>
    <mergeCell ref="A69:B69"/>
    <mergeCell ref="A68:B68"/>
    <mergeCell ref="A65:B65"/>
    <mergeCell ref="A66:B66"/>
    <mergeCell ref="A1:F1"/>
    <mergeCell ref="A2:F2"/>
    <mergeCell ref="A3:F3"/>
    <mergeCell ref="A4:F4"/>
    <mergeCell ref="A19:F19"/>
    <mergeCell ref="A7:F7"/>
    <mergeCell ref="A5:F5"/>
    <mergeCell ref="A11:B11"/>
    <mergeCell ref="A12:B12"/>
    <mergeCell ref="A13:B14"/>
    <mergeCell ref="C13:C14"/>
    <mergeCell ref="A15:B15"/>
    <mergeCell ref="A6:F6"/>
    <mergeCell ref="A8:B9"/>
    <mergeCell ref="E9:F9"/>
    <mergeCell ref="A18:B18"/>
    <mergeCell ref="B76:B79"/>
    <mergeCell ref="A51:B51"/>
    <mergeCell ref="A16:B16"/>
    <mergeCell ref="A17:B17"/>
    <mergeCell ref="C8:F8"/>
    <mergeCell ref="A10:F10"/>
    <mergeCell ref="A30:B30"/>
    <mergeCell ref="E20:F25"/>
    <mergeCell ref="A23:B23"/>
    <mergeCell ref="A21:B21"/>
    <mergeCell ref="A22:B22"/>
    <mergeCell ref="A24:B24"/>
    <mergeCell ref="A25:B25"/>
    <mergeCell ref="D30:D31"/>
    <mergeCell ref="E30:F31"/>
    <mergeCell ref="A40:F40"/>
    <mergeCell ref="D20:D25"/>
    <mergeCell ref="A38:F38"/>
    <mergeCell ref="A36:B36"/>
    <mergeCell ref="A37:B37"/>
    <mergeCell ref="A33:B33"/>
    <mergeCell ref="E33:F37"/>
    <mergeCell ref="A34:B34"/>
    <mergeCell ref="A35:B35"/>
    <mergeCell ref="A26:F26"/>
    <mergeCell ref="A27:B27"/>
    <mergeCell ref="E27:F27"/>
    <mergeCell ref="A31:B31"/>
    <mergeCell ref="A32:F32"/>
    <mergeCell ref="A28:F28"/>
    <mergeCell ref="A29:F29"/>
    <mergeCell ref="E55:F55"/>
    <mergeCell ref="C11:C12"/>
    <mergeCell ref="D15:D18"/>
    <mergeCell ref="E11:F18"/>
    <mergeCell ref="A72:C72"/>
    <mergeCell ref="D72:F72"/>
    <mergeCell ref="A70:B70"/>
    <mergeCell ref="A64:F64"/>
    <mergeCell ref="E48:F49"/>
    <mergeCell ref="A47:F47"/>
    <mergeCell ref="A63:B63"/>
    <mergeCell ref="A61:F61"/>
    <mergeCell ref="A62:B62"/>
    <mergeCell ref="E62:F63"/>
    <mergeCell ref="E65:F70"/>
    <mergeCell ref="A20:B20"/>
  </mergeCells>
  <conditionalFormatting sqref="D72:F72">
    <cfRule type="containsText" dxfId="13" priority="33" operator="containsText" text="NO HABILITADA">
      <formula>NOT(ISERROR(SEARCH("NO HABILITADA",D72)))</formula>
    </cfRule>
  </conditionalFormatting>
  <conditionalFormatting sqref="E11">
    <cfRule type="beginsWith" dxfId="12" priority="34" stopIfTrue="1" operator="beginsWith" text="NO CUMPLE">
      <formula>LEFT(E11,LEN("NO CUMPLE"))="NO CUMPLE"</formula>
    </cfRule>
    <cfRule type="colorScale" priority="35">
      <colorScale>
        <cfvo type="min"/>
        <cfvo type="percentile" val="50"/>
        <cfvo type="max"/>
        <color rgb="FFF8696B"/>
        <color theme="0"/>
        <color rgb="FF63BE7B"/>
      </colorScale>
    </cfRule>
  </conditionalFormatting>
  <conditionalFormatting sqref="E45">
    <cfRule type="containsText" dxfId="11" priority="24" operator="containsText" text="NO CUMPLE">
      <formula>NOT(ISERROR(SEARCH("NO CUMPLE",E45)))</formula>
    </cfRule>
  </conditionalFormatting>
  <conditionalFormatting sqref="E48">
    <cfRule type="containsText" dxfId="10" priority="1" operator="containsText" text="NO CUMPLE">
      <formula>NOT(ISERROR(SEARCH("NO CUMPLE",E48)))</formula>
    </cfRule>
  </conditionalFormatting>
  <conditionalFormatting sqref="E20:F25">
    <cfRule type="containsText" dxfId="9" priority="29" stopIfTrue="1" operator="containsText" text="NO CUMPLE">
      <formula>NOT(ISERROR(SEARCH("NO CUMPLE",E20)))</formula>
    </cfRule>
  </conditionalFormatting>
  <conditionalFormatting sqref="E27:F27">
    <cfRule type="containsText" dxfId="8" priority="9" stopIfTrue="1" operator="containsText" text="NO CUMPLE">
      <formula>NOT(ISERROR(SEARCH("NO CUMPLE",E27)))</formula>
    </cfRule>
  </conditionalFormatting>
  <conditionalFormatting sqref="E30:F31">
    <cfRule type="containsText" dxfId="7" priority="28" operator="containsText" text="NO CUMPLE">
      <formula>NOT(ISERROR(SEARCH("NO CUMPLE",E30)))</formula>
    </cfRule>
  </conditionalFormatting>
  <conditionalFormatting sqref="E33:F37">
    <cfRule type="containsText" dxfId="6" priority="27" operator="containsText" text="NO CUMPLE">
      <formula>NOT(ISERROR(SEARCH("NO CUMPLE",E33)))</formula>
    </cfRule>
  </conditionalFormatting>
  <conditionalFormatting sqref="E39:F39">
    <cfRule type="containsText" dxfId="5" priority="2" stopIfTrue="1" operator="containsText" text="NO CUMPLE">
      <formula>NOT(ISERROR(SEARCH("NO CUMPLE",E39)))</formula>
    </cfRule>
  </conditionalFormatting>
  <conditionalFormatting sqref="E41:F42 E57:F60">
    <cfRule type="containsText" dxfId="4" priority="19" operator="containsText" text="NO CUMPLE">
      <formula>NOT(ISERROR(SEARCH("NO CUMPLE",E41)))</formula>
    </cfRule>
  </conditionalFormatting>
  <conditionalFormatting sqref="E51:F51">
    <cfRule type="containsText" dxfId="3" priority="22" operator="containsText" text="NO CUMPLE">
      <formula>NOT(ISERROR(SEARCH("NO CUMPLE",E51)))</formula>
    </cfRule>
  </conditionalFormatting>
  <conditionalFormatting sqref="E53:F53 E55:F55">
    <cfRule type="containsText" dxfId="2" priority="21" operator="containsText" text="NO CUMPLE">
      <formula>NOT(ISERROR(SEARCH("NO CUMPLE",E53)))</formula>
    </cfRule>
  </conditionalFormatting>
  <conditionalFormatting sqref="E62:F63">
    <cfRule type="containsText" dxfId="1" priority="18" operator="containsText" text="NO CUMPLE">
      <formula>NOT(ISERROR(SEARCH("NO CUMPLE",E62)))</formula>
    </cfRule>
  </conditionalFormatting>
  <conditionalFormatting sqref="E65:F70">
    <cfRule type="containsText" dxfId="0" priority="16" operator="containsText" text="NO CUMPLE">
      <formula>NOT(ISERROR(SEARCH("NO CUMPLE",E65)))</formula>
    </cfRule>
  </conditionalFormatting>
  <dataValidations count="2">
    <dataValidation type="list" allowBlank="1" showInputMessage="1" showErrorMessage="1" sqref="C41:C42 C33:C39 C48:C49 C27 C62:C63 C11:C18 C51 C30:C31 C45:C46 C20:C25 C65:C70 C57:C60 C53 C55" xr:uid="{00000000-0002-0000-0100-000000000000}">
      <formula1>$S$10:$S$13</formula1>
    </dataValidation>
    <dataValidation type="list" allowBlank="1" showInputMessage="1" showErrorMessage="1" sqref="G44:G45"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33" fitToWidth="3" fitToHeight="3" orientation="portrait" r:id="rId1"/>
  <rowBreaks count="1" manualBreakCount="1">
    <brk id="40" max="5"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DATOS</vt:lpstr>
      <vt:lpstr>EVALUACION JURIDICA</vt:lpstr>
      <vt:lpstr>DATOS!Área_de_impresión</vt:lpstr>
      <vt:lpstr>'EVALUACION JURIDICA'!Área_de_impresión</vt:lpstr>
      <vt:lpstr>SIoNO</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Daniel Ovalle</cp:lastModifiedBy>
  <cp:lastPrinted>2024-06-04T17:35:34Z</cp:lastPrinted>
  <dcterms:created xsi:type="dcterms:W3CDTF">2017-02-01T14:48:25Z</dcterms:created>
  <dcterms:modified xsi:type="dcterms:W3CDTF">2025-12-10T05:28:57Z</dcterms:modified>
</cp:coreProperties>
</file>