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yesid\Documents\2025\PERSONERIA\LOGISTICOS\"/>
    </mc:Choice>
  </mc:AlternateContent>
  <xr:revisionPtr revIDLastSave="0" documentId="8_{78E355D5-FD97-48F5-9300-D53E69BDB991}" xr6:coauthVersionLast="47" xr6:coauthVersionMax="47" xr10:uidLastSave="{00000000-0000-0000-0000-000000000000}"/>
  <bookViews>
    <workbookView xWindow="-120" yWindow="-120" windowWidth="20730" windowHeight="11160" activeTab="1" xr2:uid="{87E6BA23-C0A0-4F2D-A4E5-0D37F38E4D31}"/>
  </bookViews>
  <sheets>
    <sheet name="EVALUACIÓN JURÍDICA (3)" sheetId="4" r:id="rId1"/>
    <sheet name="EVALUACIÓN TECNICA" sheetId="2" r:id="rId2"/>
    <sheet name="EVALUCION ECONOMICA"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 l="1"/>
  <c r="F9" i="1"/>
  <c r="E13" i="1"/>
  <c r="F12" i="1"/>
  <c r="F11" i="1"/>
  <c r="F10" i="1"/>
  <c r="F13" i="1" l="1"/>
</calcChain>
</file>

<file path=xl/sharedStrings.xml><?xml version="1.0" encoding="utf-8"?>
<sst xmlns="http://schemas.openxmlformats.org/spreadsheetml/2006/main" count="74" uniqueCount="48">
  <si>
    <t xml:space="preserve">
EFRAIN YESID LOPEZ GOMEZ
Evalauador </t>
  </si>
  <si>
    <t xml:space="preserve"> HABILITADO </t>
  </si>
  <si>
    <t>RESULTADO</t>
  </si>
  <si>
    <t>X</t>
  </si>
  <si>
    <t xml:space="preserve">COMPROMISO ANTICORRUPCIÓN. </t>
  </si>
  <si>
    <t xml:space="preserve">CERTIFICADO DE ANTECEDENTES DISCIPLINARIOS, JUDICIALES Y MEDIDAS CORRECTIVAS </t>
  </si>
  <si>
    <t>CERTIFICADO DE NO RESPONSABILIDAD FISCAL</t>
  </si>
  <si>
    <t>REGISTRO ÚNICO TRIBUTARIO RUT</t>
  </si>
  <si>
    <t>CERTIFICACIÓN SOBRE PAGO DE APORTES AL SISTEMA DE SEGURIDAD SOCIAL INTEGRAL Y PARAFISCALES</t>
  </si>
  <si>
    <t xml:space="preserve">DOCUMENTO DE CONFORMACIÓN DEL CONSORCIO O UNIÓN TEMPORAL </t>
  </si>
  <si>
    <r>
      <rPr>
        <b/>
        <sz val="11"/>
        <color rgb="FF000000"/>
        <rFont val="Arial Narrow"/>
        <family val="2"/>
      </rPr>
      <t xml:space="preserve">ACREDITACIÓN DE DOCUMENTOS DE PERSONAS JURÍDICAS EXTRANJERAS SIN SUCURSAL O DOMICILIO EN COLOMBIA </t>
    </r>
    <r>
      <rPr>
        <sz val="11"/>
        <color rgb="FF000000"/>
        <rFont val="Arial Narrow"/>
        <family val="2"/>
      </rPr>
      <t xml:space="preserve">
</t>
    </r>
  </si>
  <si>
    <r>
      <rPr>
        <b/>
        <sz val="11"/>
        <color rgb="FF000000"/>
        <rFont val="Arial Narrow"/>
        <family val="2"/>
      </rPr>
      <t xml:space="preserve">ACTA DE AUTORIZACIÓN PARA PRESENTAR PROPUESTA Y SUSCRIBIR EL CONTRATO
</t>
    </r>
    <r>
      <rPr>
        <sz val="11"/>
        <color rgb="FF000000"/>
        <rFont val="Arial Narrow"/>
        <family val="2"/>
      </rPr>
      <t xml:space="preserve">
</t>
    </r>
  </si>
  <si>
    <r>
      <rPr>
        <b/>
        <sz val="11"/>
        <color rgb="FF000000"/>
        <rFont val="Arial Narrow"/>
        <family val="2"/>
      </rPr>
      <t xml:space="preserve">CERTIFICADO DE LA CÁMARA DE COMERCIO, MATRÍCULA MERCANTIL O DOCUMENTO EQUIVALENTE
</t>
    </r>
    <r>
      <rPr>
        <sz val="11"/>
        <color rgb="FF000000"/>
        <rFont val="Arial Narrow"/>
        <family val="2"/>
      </rPr>
      <t xml:space="preserve">
</t>
    </r>
  </si>
  <si>
    <t>OBSERVACIÓN</t>
  </si>
  <si>
    <t>NO CUMPLE</t>
  </si>
  <si>
    <t>CUMPLE</t>
  </si>
  <si>
    <t>REQUISITOS JURÍDICOS</t>
  </si>
  <si>
    <t xml:space="preserve">EVALUACIÓN JURIDICA </t>
  </si>
  <si>
    <t>REQUISITOS TECNICOS</t>
  </si>
  <si>
    <t xml:space="preserve">EVALUACIÓN TECNICA </t>
  </si>
  <si>
    <t xml:space="preserve">EVALUACIÓN ECONOMICA </t>
  </si>
  <si>
    <t>COPIA DEL DOCUMENTO DE IDENTIDAD</t>
  </si>
  <si>
    <r>
      <rPr>
        <b/>
        <sz val="11"/>
        <color rgb="FF000000"/>
        <rFont val="Arial Narrow"/>
        <family val="2"/>
      </rPr>
      <t>CARTA DE PRESENTACIÓN DE LA PROPUESTA</t>
    </r>
    <r>
      <rPr>
        <sz val="11"/>
        <color rgb="FF000000"/>
        <rFont val="Arial Narrow"/>
        <family val="2"/>
      </rPr>
      <t xml:space="preserve">
</t>
    </r>
  </si>
  <si>
    <r>
      <rPr>
        <b/>
        <sz val="11"/>
        <color rgb="FF000000"/>
        <rFont val="Arial Narrow"/>
        <family val="2"/>
      </rPr>
      <t xml:space="preserve">I.	CUMPLIMIENTO DE ESPECIFICACIONES Y/O FICHA TÉCNICA El PROPONENETE </t>
    </r>
    <r>
      <rPr>
        <sz val="11"/>
        <color rgb="FF000000"/>
        <rFont val="Arial Narrow"/>
        <family val="2"/>
      </rPr>
      <t xml:space="preserve">acreditara que los bienes a suministrar cumplen con las especificaciones técnicas que son de obligatorio cumplimiento. Para tal efecto, diligenciará y suscribirá correctamente (so pena de rechazo) el Anexo 4 CUMPLIMIENTO DE FICHA TÉCNICA para todos los ítems, el cual será verificado por el comité técnico.
</t>
    </r>
  </si>
  <si>
    <r>
      <t xml:space="preserve">II.	</t>
    </r>
    <r>
      <rPr>
        <b/>
        <sz val="11"/>
        <color rgb="FF000000"/>
        <rFont val="Arial Narrow"/>
        <family val="2"/>
      </rPr>
      <t>EXPERIENCIA DEL PROPONENTE EXPERIENCIA GENERAL DEL PROPONENTE</t>
    </r>
    <r>
      <rPr>
        <sz val="11"/>
        <color rgb="FF000000"/>
        <rFont val="Arial Narrow"/>
        <family val="2"/>
      </rPr>
      <t xml:space="preserve">
La Personería Municipal de Soacha requiere que el proponente certifique experiencia en contratos ejecutados y terminados cuyo objeto se relacione con el suministro de bonos y/o tarjetas redimibles para entidades privadas o públicas, cuya sumatoria sea igual o mayor al presupuesto oficial asignado para el presente proceso de contratación.
Para acreditar la experiencia solicitada, el oferente deberá aportar con la propuesta hasta dos (2) contratos cuyas cuantías acumuladas sean igual o superior al presupuesto oficial estimado para el presente contrato. Para el efecto los proponentes deberán aportar las certificaciones de los contratos respectivos, o en su defecto, copia del contrato con el acta de cumplimiento y/o liquidación, correspondientes en las cuales se pueda identificar como mínimo la siguiente información: 
1.	Nombre o razón social de la entidad con la que celebró el contrato o convenio.
2.	Nombre del contratante, Asociado, cooperante, asociado o colaborador.
3.	Objeto del contrato o convenio
4.	Número de contrato
5.	Fecha de inicio y fecha de terminación (día, mes, año).
6.	Firma de quien expide la certificación.
7.	Valor del contrato 
8.	Porcentaje de participación, si se ejecutó en unión temporal o consorcio y relación general de los servicios prestados.
9. 	Actividades o ítems ejecutados.</t>
    </r>
  </si>
  <si>
    <t xml:space="preserve">REQUISITOS ECONOMICOS </t>
  </si>
  <si>
    <t>N/A</t>
  </si>
  <si>
    <t>MC-010-2025
PRESTACIÓN DE SERVICIOS LOGÍSTICOS PARA DESARROLLAR EL EVENTO DE INTEGRACIÓN DE LA PERSONERÍA MUNICIPAL DE SOACHA</t>
  </si>
  <si>
    <t xml:space="preserve">NO HABILITADO </t>
  </si>
  <si>
    <t>AGENCIA ALTERNMEDIA SAS</t>
  </si>
  <si>
    <t>No.</t>
  </si>
  <si>
    <t>BIEN</t>
  </si>
  <si>
    <t>ESPECIFICACIONES</t>
  </si>
  <si>
    <t>CANTIDAD</t>
  </si>
  <si>
    <t>VALOR UNITARIO</t>
  </si>
  <si>
    <t xml:space="preserve">VALOR TOTAL </t>
  </si>
  <si>
    <t>Lugar del Evento</t>
  </si>
  <si>
    <t xml:space="preserve">
Lugar del Evento: El Contratista deberá proveer de espacio fisico en el municipio de Soacha o sus alrededores el cual deberá ser adecuado para los eventos y/o actividades, y considerando el número de personas a participar debe proveer un área suficiente que permita trabajar en grupos, mesa redonda o auditorio; con iluminación natural o artificial suficiente; o, cuando sea necesario;
aislamiento de ruidos exteriores; sonido básico, (Salón, centro de convenciones, coliseo, carpas, eto., según requerimiento del evento a realizar y número de asistentes).
Sonido y animación:
Durante la estadia en el lugar en el cua se van a desarrollar las actividades, este debe contar con los servicios de animación y sonido (música).
En el caso de suministrar un lugar a los alrededores del municipio de soacha el contratista deberá suministrar  eltransporte necesariopara llevar a los funcionarios y colaboradores.</t>
  </si>
  <si>
    <t>Actividad Cultural</t>
  </si>
  <si>
    <t xml:space="preserve">Espectáculo musical a cargo de una orquesta profesional, diseñada para ofrecer un repertorio de música bailable que garantice la integración y disfrute de todos los asistentes durante un espacio de dos horas continuas. La actividad incluye un sistema de sonido de alta calidad, espacio adecuado para la presentación, y todos los requisitos técnicos necesarios para asegurar el óptimo desempeño de los artistas y una experiencia sonora envolvente para el público. Este evento busca promover la interacción y el disfrute colectivo, con una oferta musical variada que contemple géneros aptos para todos los gustos Duración una  (1) hora </t>
  </si>
  <si>
    <t>Parrrillada</t>
  </si>
  <si>
    <t xml:space="preserve">Incentivos para funconarios y colaboradores </t>
  </si>
  <si>
    <t>(1) Caja x 17 L (1) Panettone x 80 g (1) Papas x 67 g (1) Café x 70 g (1) Cerezas x 200 g (1) Durazno x 820 g (1) Galleta x 200 g (1) Galleta x 200 g (1) Arequipe x 220 g (1) Maní x 110 g (1) Té x 1000 mL (1) Barquillos x 44 g (1) Aceitunas x 330 g (1) Masmelo x 75 g (1) Masmelo x 90 g (1) Vino x 750 mL</t>
  </si>
  <si>
    <r>
      <rPr>
        <b/>
        <sz val="8"/>
        <color theme="1"/>
        <rFont val="Calibri"/>
        <family val="2"/>
        <scheme val="minor"/>
      </rPr>
      <t>Entrada</t>
    </r>
    <r>
      <rPr>
        <sz val="8"/>
        <color theme="1"/>
        <rFont val="Calibri"/>
        <family val="2"/>
        <scheme val="minor"/>
      </rPr>
      <t xml:space="preserve"> Patacon con ahogao( Dos patacones crocantes acompañados de
tradicional salsa hogao 200gr),             
      </t>
    </r>
    <r>
      <rPr>
        <b/>
        <sz val="8"/>
        <color theme="1"/>
        <rFont val="Calibri"/>
        <family val="2"/>
        <scheme val="minor"/>
      </rPr>
      <t>Plato Fuerte</t>
    </r>
    <r>
      <rPr>
        <sz val="8"/>
        <color theme="1"/>
        <rFont val="Calibri"/>
        <family val="2"/>
        <scheme val="minor"/>
      </rPr>
      <t xml:space="preserve">   Parrillada,  Chorizo santarrosano o antioqueño 150gr,
Morcilla  150 gr, Costilla de cerdo 200gr, Punta de anca  o chatas 200gr
Pollo (pechuga o alitas)200gr, papa salada 2 unidades, Longaniza tolimense o santandereana 200gr,    platano 150gr         Mazorca  porcion 150gr,  Guacamole  150gr    Postre cuajada con melao 200gr                             bebida .Uncluido menaje</t>
    </r>
  </si>
  <si>
    <t>VALOR TOTAL</t>
  </si>
  <si>
    <t xml:space="preserve">OBSERVACIONES </t>
  </si>
  <si>
    <t>Durante el termino deltraslado el proponente subsano lo requerido.</t>
  </si>
  <si>
    <t>OBSERVACIONES: Teniendo en cuenta que el proponente de menor valor subsano lo requerido se procedera con el procedimiento establecido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</si>
</sst>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1" x14ac:knownFonts="1">
    <font>
      <sz val="11"/>
      <color theme="1"/>
      <name val="Calibri"/>
      <family val="2"/>
      <scheme val="minor"/>
    </font>
    <font>
      <sz val="11"/>
      <color theme="1"/>
      <name val="Calibri"/>
      <family val="2"/>
      <scheme val="minor"/>
    </font>
    <font>
      <b/>
      <sz val="8"/>
      <color rgb="FF000000"/>
      <name val="Calibri"/>
      <family val="2"/>
      <scheme val="minor"/>
    </font>
    <font>
      <sz val="8"/>
      <color theme="1"/>
      <name val="Calibri"/>
      <family val="2"/>
      <scheme val="minor"/>
    </font>
    <font>
      <b/>
      <sz val="8"/>
      <color rgb="FF000000"/>
      <name val="Arial"/>
      <family val="2"/>
    </font>
    <font>
      <b/>
      <sz val="11"/>
      <color theme="1"/>
      <name val="Arial Narrow"/>
      <family val="2"/>
    </font>
    <font>
      <b/>
      <sz val="11"/>
      <color rgb="FF000000"/>
      <name val="Arial Narrow"/>
      <family val="2"/>
    </font>
    <font>
      <sz val="11"/>
      <color rgb="FF000000"/>
      <name val="Arial Narrow"/>
      <family val="2"/>
    </font>
    <font>
      <sz val="11"/>
      <color theme="1"/>
      <name val="Arial Narrow"/>
      <family val="2"/>
    </font>
    <font>
      <b/>
      <sz val="11"/>
      <name val="Arial Narrow"/>
      <family val="2"/>
    </font>
    <font>
      <b/>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10">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0" fontId="1" fillId="0" borderId="0"/>
  </cellStyleXfs>
  <cellXfs count="67">
    <xf numFmtId="0" fontId="0" fillId="0" borderId="0" xfId="0"/>
    <xf numFmtId="1" fontId="0" fillId="0" borderId="0" xfId="0" applyNumberFormat="1"/>
    <xf numFmtId="0" fontId="5" fillId="0" borderId="2" xfId="0" applyFont="1" applyBorder="1" applyAlignment="1">
      <alignment horizontal="left" vertical="center"/>
    </xf>
    <xf numFmtId="0" fontId="8" fillId="0" borderId="2" xfId="2" applyFont="1" applyBorder="1" applyAlignment="1">
      <alignment horizontal="center" vertical="center" wrapText="1"/>
    </xf>
    <xf numFmtId="0" fontId="5" fillId="0" borderId="2" xfId="2" applyFont="1" applyBorder="1" applyAlignment="1">
      <alignment horizontal="center" vertical="center"/>
    </xf>
    <xf numFmtId="0" fontId="5" fillId="0" borderId="2" xfId="2" applyFont="1" applyBorder="1" applyAlignment="1">
      <alignment horizontal="center" vertical="center" wrapText="1"/>
    </xf>
    <xf numFmtId="0" fontId="7" fillId="0" borderId="2" xfId="2" applyFont="1" applyBorder="1" applyAlignment="1">
      <alignment horizontal="left" vertical="center" wrapText="1"/>
    </xf>
    <xf numFmtId="0" fontId="6" fillId="0" borderId="2" xfId="2" applyFont="1" applyBorder="1" applyAlignment="1">
      <alignment horizontal="center" vertical="center" wrapText="1"/>
    </xf>
    <xf numFmtId="0" fontId="0" fillId="2" borderId="0" xfId="0" applyFill="1"/>
    <xf numFmtId="0" fontId="8" fillId="2" borderId="2" xfId="2" applyFont="1" applyFill="1" applyBorder="1" applyAlignment="1">
      <alignment horizontal="left" vertical="center" wrapText="1"/>
    </xf>
    <xf numFmtId="0" fontId="6" fillId="2" borderId="2" xfId="2" applyFont="1" applyFill="1" applyBorder="1" applyAlignment="1">
      <alignment horizontal="center" vertical="center" wrapText="1"/>
    </xf>
    <xf numFmtId="0" fontId="8" fillId="0" borderId="2" xfId="2" applyFont="1" applyBorder="1" applyAlignment="1">
      <alignment horizontal="left" vertical="center" wrapText="1"/>
    </xf>
    <xf numFmtId="0" fontId="5" fillId="0" borderId="2" xfId="0" applyFont="1" applyBorder="1" applyAlignment="1">
      <alignment horizontal="center" vertical="center" wrapText="1"/>
    </xf>
    <xf numFmtId="0" fontId="3" fillId="0" borderId="2" xfId="0" applyFont="1" applyBorder="1" applyAlignment="1">
      <alignment horizontal="center" vertical="center" wrapText="1"/>
    </xf>
    <xf numFmtId="0" fontId="7" fillId="0" borderId="2" xfId="2" applyFont="1" applyBorder="1" applyAlignment="1">
      <alignment vertical="center" wrapText="1"/>
    </xf>
    <xf numFmtId="0" fontId="7" fillId="0" borderId="2" xfId="2" applyFont="1" applyBorder="1" applyAlignment="1">
      <alignment horizontal="center" vertical="center" wrapText="1"/>
    </xf>
    <xf numFmtId="0" fontId="6" fillId="0" borderId="2" xfId="2" applyFont="1" applyBorder="1" applyAlignment="1">
      <alignment vertical="center" wrapText="1"/>
    </xf>
    <xf numFmtId="0" fontId="5" fillId="0" borderId="2" xfId="0" applyFont="1" applyBorder="1" applyAlignment="1">
      <alignment vertical="center" wrapText="1"/>
    </xf>
    <xf numFmtId="0" fontId="6" fillId="2" borderId="2" xfId="0" applyFont="1" applyFill="1" applyBorder="1" applyAlignment="1">
      <alignment vertical="center" wrapText="1"/>
    </xf>
    <xf numFmtId="0" fontId="5" fillId="0" borderId="2" xfId="2" applyFont="1" applyBorder="1" applyAlignment="1">
      <alignment vertical="center" wrapText="1"/>
    </xf>
    <xf numFmtId="0" fontId="0" fillId="0" borderId="0" xfId="0" applyAlignment="1">
      <alignment vertical="center" wrapText="1"/>
    </xf>
    <xf numFmtId="0" fontId="7" fillId="0" borderId="2" xfId="0" applyFont="1" applyBorder="1" applyAlignment="1">
      <alignment vertical="center" wrapText="1"/>
    </xf>
    <xf numFmtId="0" fontId="6" fillId="0" borderId="2" xfId="0" applyFont="1" applyBorder="1" applyAlignment="1">
      <alignment vertical="center" wrapText="1"/>
    </xf>
    <xf numFmtId="0" fontId="8" fillId="0" borderId="2" xfId="0" applyFont="1" applyBorder="1" applyAlignment="1">
      <alignment vertical="center" wrapText="1"/>
    </xf>
    <xf numFmtId="0" fontId="10" fillId="0" borderId="2" xfId="0" applyFont="1" applyBorder="1" applyAlignment="1">
      <alignment horizontal="center" vertical="center"/>
    </xf>
    <xf numFmtId="42" fontId="3" fillId="0" borderId="2" xfId="1" applyFont="1" applyBorder="1" applyAlignment="1">
      <alignment vertical="center"/>
    </xf>
    <xf numFmtId="0" fontId="10" fillId="0" borderId="2" xfId="0" applyFont="1" applyBorder="1" applyAlignment="1">
      <alignment vertical="center" wrapText="1"/>
    </xf>
    <xf numFmtId="0" fontId="0" fillId="0" borderId="4" xfId="0" applyBorder="1" applyAlignment="1">
      <alignment wrapText="1"/>
    </xf>
    <xf numFmtId="42" fontId="2" fillId="2" borderId="2" xfId="1" applyFont="1" applyFill="1" applyBorder="1" applyAlignment="1">
      <alignment vertical="center" wrapText="1"/>
    </xf>
    <xf numFmtId="0" fontId="2" fillId="2" borderId="2" xfId="0" applyFont="1" applyFill="1" applyBorder="1" applyAlignment="1">
      <alignment vertical="center" wrapText="1"/>
    </xf>
    <xf numFmtId="42" fontId="2" fillId="2" borderId="2" xfId="1" applyFont="1" applyFill="1" applyBorder="1" applyAlignment="1">
      <alignment vertical="center"/>
    </xf>
    <xf numFmtId="42" fontId="3" fillId="0" borderId="2" xfId="1" applyFont="1" applyBorder="1" applyAlignment="1">
      <alignment horizontal="center" vertical="center"/>
    </xf>
    <xf numFmtId="0" fontId="0" fillId="0" borderId="3" xfId="0" applyBorder="1"/>
    <xf numFmtId="0" fontId="0" fillId="0" borderId="5" xfId="0" applyBorder="1"/>
    <xf numFmtId="0" fontId="3" fillId="0" borderId="2" xfId="0" applyFont="1" applyBorder="1" applyAlignment="1">
      <alignment horizontal="center" vertical="center"/>
    </xf>
    <xf numFmtId="164" fontId="3" fillId="0" borderId="2" xfId="1" applyNumberFormat="1" applyFont="1" applyBorder="1" applyAlignment="1">
      <alignment vertical="center"/>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0" borderId="2" xfId="0" applyFont="1" applyBorder="1" applyAlignment="1">
      <alignment horizontal="center" vertical="center" wrapText="1"/>
    </xf>
    <xf numFmtId="42" fontId="3" fillId="3" borderId="2" xfId="0" applyNumberFormat="1" applyFont="1" applyFill="1" applyBorder="1" applyAlignment="1">
      <alignment vertical="center"/>
    </xf>
    <xf numFmtId="0" fontId="2" fillId="3" borderId="2" xfId="0" applyFont="1" applyFill="1" applyBorder="1" applyAlignment="1">
      <alignment vertical="center"/>
    </xf>
    <xf numFmtId="42" fontId="2" fillId="3" borderId="2" xfId="0" applyNumberFormat="1" applyFont="1" applyFill="1" applyBorder="1" applyAlignment="1">
      <alignment vertical="center"/>
    </xf>
    <xf numFmtId="42" fontId="2" fillId="2" borderId="2" xfId="0" applyNumberFormat="1" applyFont="1" applyFill="1" applyBorder="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9" fillId="0" borderId="2" xfId="0" applyFont="1" applyBorder="1" applyAlignment="1">
      <alignment horizontal="center"/>
    </xf>
    <xf numFmtId="2" fontId="5" fillId="3" borderId="2" xfId="0" applyNumberFormat="1" applyFont="1" applyFill="1" applyBorder="1" applyAlignment="1">
      <alignment horizontal="center" vertical="center" wrapText="1"/>
    </xf>
    <xf numFmtId="0" fontId="0" fillId="0" borderId="2" xfId="0" applyBorder="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7" fillId="0" borderId="2" xfId="0" applyFont="1" applyBorder="1" applyAlignment="1">
      <alignment vertical="center" wrapText="1"/>
    </xf>
    <xf numFmtId="0" fontId="6" fillId="0" borderId="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5" fillId="0" borderId="2" xfId="0" applyFont="1" applyBorder="1" applyAlignment="1">
      <alignment horizontal="center" wrapText="1"/>
    </xf>
    <xf numFmtId="0" fontId="6" fillId="2" borderId="2"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0" fillId="0" borderId="2" xfId="0" applyFont="1" applyBorder="1" applyAlignment="1">
      <alignment horizontal="center" vertical="center"/>
    </xf>
    <xf numFmtId="0" fontId="10" fillId="0" borderId="2" xfId="0" applyFont="1" applyBorder="1" applyAlignment="1">
      <alignment horizontal="center"/>
    </xf>
    <xf numFmtId="0" fontId="3" fillId="0" borderId="2" xfId="0" applyFont="1" applyBorder="1" applyAlignment="1">
      <alignment horizontal="center" wrapText="1"/>
    </xf>
    <xf numFmtId="0" fontId="10" fillId="3" borderId="2" xfId="0" applyFont="1" applyFill="1" applyBorder="1" applyAlignment="1">
      <alignment horizontal="center" vertical="center"/>
    </xf>
  </cellXfs>
  <cellStyles count="3">
    <cellStyle name="Moneda [0]" xfId="1" builtinId="7"/>
    <cellStyle name="Normal" xfId="0" builtinId="0"/>
    <cellStyle name="Normal 2 2" xfId="2" xr:uid="{13BBAD40-3987-42BD-9C8D-A4477464AF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3</xdr:col>
      <xdr:colOff>2005497</xdr:colOff>
      <xdr:row>19</xdr:row>
      <xdr:rowOff>200437</xdr:rowOff>
    </xdr:from>
    <xdr:ext cx="1419826" cy="1045845"/>
    <xdr:pic>
      <xdr:nvPicPr>
        <xdr:cNvPr id="2" name="Imagen 1">
          <a:extLst>
            <a:ext uri="{FF2B5EF4-FFF2-40B4-BE49-F238E27FC236}">
              <a16:creationId xmlns:a16="http://schemas.microsoft.com/office/drawing/2014/main" id="{3A05FEF1-09C3-43F1-BFDD-73559DC258DC}"/>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rcRect/>
        <a:stretch>
          <a:fillRect/>
        </a:stretch>
      </xdr:blipFill>
      <xdr:spPr bwMode="auto">
        <a:xfrm>
          <a:off x="8642759" y="18192104"/>
          <a:ext cx="1419826" cy="1045845"/>
        </a:xfrm>
        <a:prstGeom prst="rect">
          <a:avLst/>
        </a:prstGeom>
        <a:noFill/>
        <a:ln>
          <a:noFill/>
        </a:ln>
      </xdr:spPr>
    </xdr:pic>
    <xdr:clientData/>
  </xdr:oneCellAnchor>
  <xdr:oneCellAnchor>
    <xdr:from>
      <xdr:col>0</xdr:col>
      <xdr:colOff>4097262</xdr:colOff>
      <xdr:row>0</xdr:row>
      <xdr:rowOff>0</xdr:rowOff>
    </xdr:from>
    <xdr:ext cx="11868452" cy="1526801"/>
    <xdr:pic>
      <xdr:nvPicPr>
        <xdr:cNvPr id="3" name="Imagen 2" descr="Logotipo&#10;&#10;Descripción generada automáticamente con confianza baja">
          <a:extLst>
            <a:ext uri="{FF2B5EF4-FFF2-40B4-BE49-F238E27FC236}">
              <a16:creationId xmlns:a16="http://schemas.microsoft.com/office/drawing/2014/main" id="{4E864C30-A5B8-43BD-8BD0-40E2ED56B2F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7262" y="0"/>
          <a:ext cx="11868452" cy="152680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3854375</xdr:colOff>
      <xdr:row>8</xdr:row>
      <xdr:rowOff>195992</xdr:rowOff>
    </xdr:from>
    <xdr:ext cx="1419826" cy="1045845"/>
    <xdr:pic>
      <xdr:nvPicPr>
        <xdr:cNvPr id="2" name="Imagen 1">
          <a:extLst>
            <a:ext uri="{FF2B5EF4-FFF2-40B4-BE49-F238E27FC236}">
              <a16:creationId xmlns:a16="http://schemas.microsoft.com/office/drawing/2014/main" id="{EECE4160-1FE1-4887-B2DD-6899305F646B}"/>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rcRect/>
        <a:stretch>
          <a:fillRect/>
        </a:stretch>
      </xdr:blipFill>
      <xdr:spPr bwMode="auto">
        <a:xfrm>
          <a:off x="3854375" y="12102242"/>
          <a:ext cx="1419826" cy="1045845"/>
        </a:xfrm>
        <a:prstGeom prst="rect">
          <a:avLst/>
        </a:prstGeom>
        <a:noFill/>
        <a:ln>
          <a:noFill/>
        </a:ln>
      </xdr:spPr>
    </xdr:pic>
    <xdr:clientData/>
  </xdr:oneCellAnchor>
  <xdr:oneCellAnchor>
    <xdr:from>
      <xdr:col>0</xdr:col>
      <xdr:colOff>0</xdr:colOff>
      <xdr:row>0</xdr:row>
      <xdr:rowOff>84044</xdr:rowOff>
    </xdr:from>
    <xdr:ext cx="8852647" cy="1470771"/>
    <xdr:pic>
      <xdr:nvPicPr>
        <xdr:cNvPr id="3" name="Imagen 2" descr="Logotipo&#10;&#10;Descripción generada automáticamente con confianza baja">
          <a:extLst>
            <a:ext uri="{FF2B5EF4-FFF2-40B4-BE49-F238E27FC236}">
              <a16:creationId xmlns:a16="http://schemas.microsoft.com/office/drawing/2014/main" id="{4BCCF99D-2E66-4137-80D4-33FD3451E30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84044"/>
          <a:ext cx="8852647" cy="147077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4</xdr:col>
      <xdr:colOff>635120</xdr:colOff>
      <xdr:row>0</xdr:row>
      <xdr:rowOff>59681</xdr:rowOff>
    </xdr:from>
    <xdr:ext cx="3940735" cy="510490"/>
    <xdr:pic>
      <xdr:nvPicPr>
        <xdr:cNvPr id="2" name="Imagen 1" descr="Logotipo&#10;&#10;Descripción generada automáticamente con confianza baja">
          <a:extLst>
            <a:ext uri="{FF2B5EF4-FFF2-40B4-BE49-F238E27FC236}">
              <a16:creationId xmlns:a16="http://schemas.microsoft.com/office/drawing/2014/main" id="{AF63667B-9A8E-4C5B-8A98-86C3135A97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9134" y="59681"/>
          <a:ext cx="3940735" cy="51049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3493C-308E-42DC-A6A6-C70D27557D20}">
  <sheetPr>
    <pageSetUpPr fitToPage="1"/>
  </sheetPr>
  <dimension ref="A1:D21"/>
  <sheetViews>
    <sheetView topLeftCell="A14" zoomScale="59" zoomScaleNormal="50" workbookViewId="0">
      <selection activeCell="A19" sqref="A19:D19"/>
    </sheetView>
  </sheetViews>
  <sheetFormatPr baseColWidth="10" defaultRowHeight="15" x14ac:dyDescent="0.25"/>
  <cols>
    <col min="1" max="1" width="75.28515625" customWidth="1"/>
    <col min="2" max="2" width="13" customWidth="1"/>
    <col min="3" max="3" width="12.85546875" customWidth="1"/>
    <col min="4" max="4" width="79" customWidth="1"/>
  </cols>
  <sheetData>
    <row r="1" spans="1:4" ht="121.5" customHeight="1" x14ac:dyDescent="0.25">
      <c r="A1" s="43"/>
      <c r="B1" s="43"/>
      <c r="C1" s="43"/>
      <c r="D1" s="43"/>
    </row>
    <row r="2" spans="1:4" ht="95.25" customHeight="1" x14ac:dyDescent="0.25">
      <c r="A2" s="52" t="s">
        <v>27</v>
      </c>
      <c r="B2" s="52"/>
      <c r="C2" s="52"/>
      <c r="D2" s="52"/>
    </row>
    <row r="3" spans="1:4" ht="16.5" x14ac:dyDescent="0.25">
      <c r="A3" s="44" t="s">
        <v>17</v>
      </c>
      <c r="B3" s="44"/>
      <c r="C3" s="44"/>
      <c r="D3" s="44"/>
    </row>
    <row r="4" spans="1:4" ht="88.9" customHeight="1" x14ac:dyDescent="0.25">
      <c r="A4" s="44" t="s">
        <v>16</v>
      </c>
      <c r="B4" s="46" t="s">
        <v>29</v>
      </c>
      <c r="C4" s="46"/>
      <c r="D4" s="46"/>
    </row>
    <row r="5" spans="1:4" ht="69" customHeight="1" x14ac:dyDescent="0.25">
      <c r="A5" s="45"/>
      <c r="B5" s="12" t="s">
        <v>15</v>
      </c>
      <c r="C5" s="12" t="s">
        <v>14</v>
      </c>
      <c r="D5" s="12" t="s">
        <v>13</v>
      </c>
    </row>
    <row r="6" spans="1:4" s="20" customFormat="1" ht="51.75" customHeight="1" x14ac:dyDescent="0.25">
      <c r="A6" s="50" t="s">
        <v>22</v>
      </c>
      <c r="B6" s="51" t="s">
        <v>3</v>
      </c>
      <c r="C6" s="52"/>
      <c r="D6" s="53"/>
    </row>
    <row r="7" spans="1:4" ht="121.5" hidden="1" customHeight="1" x14ac:dyDescent="0.25">
      <c r="A7" s="50"/>
      <c r="B7" s="51"/>
      <c r="C7" s="52"/>
      <c r="D7" s="53"/>
    </row>
    <row r="8" spans="1:4" ht="59.25" customHeight="1" x14ac:dyDescent="0.25">
      <c r="A8" s="16" t="s">
        <v>21</v>
      </c>
      <c r="B8" s="7" t="s">
        <v>3</v>
      </c>
      <c r="C8" s="5"/>
      <c r="D8" s="11"/>
    </row>
    <row r="9" spans="1:4" ht="113.25" customHeight="1" x14ac:dyDescent="0.25">
      <c r="A9" s="14" t="s">
        <v>12</v>
      </c>
      <c r="B9" s="15" t="s">
        <v>3</v>
      </c>
      <c r="C9" s="3"/>
      <c r="D9" s="11"/>
    </row>
    <row r="10" spans="1:4" ht="136.5" customHeight="1" x14ac:dyDescent="0.25">
      <c r="A10" s="14" t="s">
        <v>11</v>
      </c>
      <c r="B10" s="15" t="s">
        <v>3</v>
      </c>
      <c r="C10" s="3"/>
      <c r="D10" s="11"/>
    </row>
    <row r="11" spans="1:4" ht="84" customHeight="1" x14ac:dyDescent="0.25">
      <c r="A11" s="14" t="s">
        <v>10</v>
      </c>
      <c r="B11" s="15" t="s">
        <v>26</v>
      </c>
      <c r="C11" s="3"/>
      <c r="D11" s="11"/>
    </row>
    <row r="12" spans="1:4" ht="52.5" customHeight="1" x14ac:dyDescent="0.25">
      <c r="A12" s="16" t="s">
        <v>9</v>
      </c>
      <c r="B12" s="15" t="s">
        <v>26</v>
      </c>
      <c r="C12" s="3"/>
      <c r="D12" s="3"/>
    </row>
    <row r="13" spans="1:4" ht="211.5" customHeight="1" x14ac:dyDescent="0.25">
      <c r="A13" s="17" t="s">
        <v>8</v>
      </c>
      <c r="B13" s="7" t="s">
        <v>3</v>
      </c>
      <c r="C13" s="5"/>
      <c r="D13" s="11" t="s">
        <v>46</v>
      </c>
    </row>
    <row r="14" spans="1:4" s="8" customFormat="1" ht="16.5" x14ac:dyDescent="0.25">
      <c r="A14" s="18" t="s">
        <v>7</v>
      </c>
      <c r="B14" s="10" t="s">
        <v>3</v>
      </c>
      <c r="C14" s="10"/>
      <c r="D14" s="9"/>
    </row>
    <row r="15" spans="1:4" ht="43.5" customHeight="1" x14ac:dyDescent="0.25">
      <c r="A15" s="16" t="s">
        <v>6</v>
      </c>
      <c r="B15" s="7" t="s">
        <v>3</v>
      </c>
      <c r="C15" s="7"/>
      <c r="D15" s="6"/>
    </row>
    <row r="16" spans="1:4" ht="90" customHeight="1" x14ac:dyDescent="0.25">
      <c r="A16" s="19" t="s">
        <v>5</v>
      </c>
      <c r="B16" s="7" t="s">
        <v>3</v>
      </c>
      <c r="C16" s="5"/>
      <c r="D16" s="3"/>
    </row>
    <row r="17" spans="1:4" ht="146.25" customHeight="1" x14ac:dyDescent="0.25">
      <c r="A17" s="19" t="s">
        <v>4</v>
      </c>
      <c r="B17" s="4" t="s">
        <v>3</v>
      </c>
      <c r="C17" s="4"/>
      <c r="D17" s="3"/>
    </row>
    <row r="18" spans="1:4" ht="18.75" customHeight="1" x14ac:dyDescent="0.25">
      <c r="A18" s="2" t="s">
        <v>2</v>
      </c>
      <c r="B18" s="55" t="s">
        <v>28</v>
      </c>
      <c r="C18" s="55"/>
      <c r="D18" s="55"/>
    </row>
    <row r="19" spans="1:4" ht="18.75" customHeight="1" x14ac:dyDescent="0.25">
      <c r="A19" s="58" t="s">
        <v>47</v>
      </c>
      <c r="B19" s="59"/>
      <c r="C19" s="59"/>
      <c r="D19" s="60"/>
    </row>
    <row r="20" spans="1:4" ht="133.5" customHeight="1" x14ac:dyDescent="0.3">
      <c r="A20" s="54" t="s">
        <v>0</v>
      </c>
      <c r="B20" s="54"/>
      <c r="C20" s="54"/>
      <c r="D20" s="54"/>
    </row>
    <row r="21" spans="1:4" x14ac:dyDescent="0.25">
      <c r="A21" s="48"/>
      <c r="B21" s="49"/>
      <c r="C21" s="49"/>
      <c r="D21" s="49"/>
    </row>
  </sheetData>
  <mergeCells count="13">
    <mergeCell ref="A20:D20"/>
    <mergeCell ref="A3:D3"/>
    <mergeCell ref="A2:D2"/>
    <mergeCell ref="B18:D18"/>
    <mergeCell ref="A19:D19"/>
    <mergeCell ref="A21:D21"/>
    <mergeCell ref="A6:A7"/>
    <mergeCell ref="B6:B7"/>
    <mergeCell ref="C6:C7"/>
    <mergeCell ref="D6:D7"/>
    <mergeCell ref="A1:D1"/>
    <mergeCell ref="A4:A5"/>
    <mergeCell ref="B4:D4"/>
  </mergeCells>
  <pageMargins left="0.7" right="0.7" top="0.75" bottom="0.75" header="0.3" footer="0.3"/>
  <pageSetup paperSize="5" scale="5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C9CB6-8C60-4541-8D71-D8394C9D164D}">
  <sheetPr>
    <pageSetUpPr fitToPage="1"/>
  </sheetPr>
  <dimension ref="A1:D10"/>
  <sheetViews>
    <sheetView tabSelected="1" zoomScale="68" zoomScaleNormal="50" workbookViewId="0">
      <selection activeCell="A10" sqref="A10:D10"/>
    </sheetView>
  </sheetViews>
  <sheetFormatPr baseColWidth="10" defaultRowHeight="15" x14ac:dyDescent="0.25"/>
  <cols>
    <col min="1" max="1" width="88.5703125" customWidth="1"/>
    <col min="3" max="3" width="12.85546875" customWidth="1"/>
    <col min="4" max="4" width="19.28515625" bestFit="1" customWidth="1"/>
  </cols>
  <sheetData>
    <row r="1" spans="1:4" ht="121.5" customHeight="1" x14ac:dyDescent="0.25">
      <c r="A1" s="56"/>
      <c r="B1" s="57"/>
      <c r="C1" s="57"/>
      <c r="D1" s="57"/>
    </row>
    <row r="2" spans="1:4" ht="95.25" customHeight="1" x14ac:dyDescent="0.25">
      <c r="A2" s="61" t="s">
        <v>27</v>
      </c>
      <c r="B2" s="62"/>
      <c r="C2" s="62"/>
      <c r="D2" s="62"/>
    </row>
    <row r="3" spans="1:4" ht="16.5" x14ac:dyDescent="0.25">
      <c r="A3" s="58" t="s">
        <v>19</v>
      </c>
      <c r="B3" s="59"/>
      <c r="C3" s="59"/>
      <c r="D3" s="59"/>
    </row>
    <row r="4" spans="1:4" ht="88.9" customHeight="1" x14ac:dyDescent="0.25">
      <c r="A4" s="44" t="s">
        <v>18</v>
      </c>
      <c r="B4" s="46" t="s">
        <v>29</v>
      </c>
      <c r="C4" s="46"/>
      <c r="D4" s="46"/>
    </row>
    <row r="5" spans="1:4" ht="69" customHeight="1" x14ac:dyDescent="0.25">
      <c r="A5" s="45"/>
      <c r="B5" s="12" t="s">
        <v>15</v>
      </c>
      <c r="C5" s="12" t="s">
        <v>14</v>
      </c>
      <c r="D5" s="12" t="s">
        <v>13</v>
      </c>
    </row>
    <row r="6" spans="1:4" ht="139.5" customHeight="1" x14ac:dyDescent="0.25">
      <c r="A6" s="21" t="s">
        <v>23</v>
      </c>
      <c r="B6" s="22" t="s">
        <v>3</v>
      </c>
      <c r="C6" s="23"/>
      <c r="D6" s="23"/>
    </row>
    <row r="7" spans="1:4" ht="389.25" customHeight="1" x14ac:dyDescent="0.25">
      <c r="A7" s="21" t="s">
        <v>24</v>
      </c>
      <c r="B7" s="22" t="s">
        <v>3</v>
      </c>
      <c r="C7" s="23"/>
      <c r="D7" s="23"/>
    </row>
    <row r="8" spans="1:4" ht="18.75" customHeight="1" x14ac:dyDescent="0.25">
      <c r="A8" s="2" t="s">
        <v>2</v>
      </c>
      <c r="B8" s="55" t="s">
        <v>1</v>
      </c>
      <c r="C8" s="55"/>
      <c r="D8" s="55"/>
    </row>
    <row r="9" spans="1:4" ht="133.5" customHeight="1" x14ac:dyDescent="0.3">
      <c r="A9" s="54" t="s">
        <v>0</v>
      </c>
      <c r="B9" s="54"/>
      <c r="C9" s="54"/>
      <c r="D9" s="54"/>
    </row>
    <row r="10" spans="1:4" x14ac:dyDescent="0.25">
      <c r="A10" s="48"/>
      <c r="B10" s="49"/>
      <c r="C10" s="49"/>
      <c r="D10" s="49"/>
    </row>
  </sheetData>
  <mergeCells count="8">
    <mergeCell ref="A10:D10"/>
    <mergeCell ref="B8:D8"/>
    <mergeCell ref="B4:D4"/>
    <mergeCell ref="A4:A5"/>
    <mergeCell ref="A1:D1"/>
    <mergeCell ref="A9:D9"/>
    <mergeCell ref="A3:D3"/>
    <mergeCell ref="A2:D2"/>
  </mergeCells>
  <pageMargins left="0.7" right="0.7" top="0.75" bottom="0.75" header="0.3" footer="0.3"/>
  <pageSetup paperSize="5" scale="5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6CB3F-CEBC-4F30-9B77-13B449369D9A}">
  <dimension ref="A1:I18"/>
  <sheetViews>
    <sheetView topLeftCell="C1" zoomScale="104" zoomScaleNormal="120" workbookViewId="0">
      <selection activeCell="J8" sqref="J1:O1048576"/>
    </sheetView>
  </sheetViews>
  <sheetFormatPr baseColWidth="10" defaultRowHeight="15" x14ac:dyDescent="0.25"/>
  <cols>
    <col min="1" max="1" width="6.140625" customWidth="1"/>
    <col min="2" max="2" width="11.42578125" customWidth="1"/>
    <col min="3" max="3" width="35" customWidth="1"/>
    <col min="4" max="4" width="7.140625" customWidth="1"/>
    <col min="5" max="5" width="10.140625" customWidth="1"/>
    <col min="6" max="6" width="11.7109375" customWidth="1"/>
    <col min="7" max="8" width="13" customWidth="1"/>
    <col min="9" max="9" width="12.42578125" customWidth="1"/>
  </cols>
  <sheetData>
    <row r="1" spans="1:9" x14ac:dyDescent="0.25">
      <c r="A1" s="47"/>
      <c r="B1" s="47"/>
      <c r="C1" s="47"/>
      <c r="D1" s="47"/>
      <c r="E1" s="47"/>
      <c r="F1" s="47"/>
      <c r="G1" s="47"/>
      <c r="H1" s="47"/>
      <c r="I1" s="47"/>
    </row>
    <row r="2" spans="1:9" x14ac:dyDescent="0.25">
      <c r="A2" s="47"/>
      <c r="B2" s="47"/>
      <c r="C2" s="47"/>
      <c r="D2" s="47"/>
      <c r="E2" s="47"/>
      <c r="F2" s="47"/>
      <c r="G2" s="47"/>
      <c r="H2" s="47"/>
      <c r="I2" s="47"/>
    </row>
    <row r="3" spans="1:9" x14ac:dyDescent="0.25">
      <c r="A3" s="47"/>
      <c r="B3" s="47"/>
      <c r="C3" s="47"/>
      <c r="D3" s="47"/>
      <c r="E3" s="47"/>
      <c r="F3" s="47"/>
      <c r="G3" s="47"/>
      <c r="H3" s="47"/>
      <c r="I3" s="47"/>
    </row>
    <row r="4" spans="1:9" ht="35.25" customHeight="1" x14ac:dyDescent="0.25">
      <c r="A4" s="65" t="s">
        <v>27</v>
      </c>
      <c r="B4" s="65"/>
      <c r="C4" s="65"/>
      <c r="D4" s="65"/>
      <c r="E4" s="65"/>
      <c r="F4" s="65"/>
      <c r="G4" s="65"/>
      <c r="H4" s="65"/>
      <c r="I4" s="65"/>
    </row>
    <row r="5" spans="1:9" x14ac:dyDescent="0.25">
      <c r="A5" s="64" t="s">
        <v>20</v>
      </c>
      <c r="B5" s="64"/>
      <c r="C5" s="64"/>
      <c r="D5" s="64"/>
      <c r="E5" s="64"/>
      <c r="F5" s="64"/>
      <c r="G5" s="64"/>
      <c r="H5" s="64"/>
      <c r="I5" s="64"/>
    </row>
    <row r="6" spans="1:9" x14ac:dyDescent="0.25">
      <c r="A6" s="66" t="s">
        <v>25</v>
      </c>
      <c r="B6" s="66"/>
      <c r="C6" s="66"/>
      <c r="D6" s="66"/>
      <c r="E6" s="66"/>
      <c r="F6" s="66"/>
      <c r="G6" s="63" t="s">
        <v>29</v>
      </c>
      <c r="H6" s="63"/>
      <c r="I6" s="63"/>
    </row>
    <row r="7" spans="1:9" x14ac:dyDescent="0.25">
      <c r="A7" s="66"/>
      <c r="B7" s="66"/>
      <c r="C7" s="66"/>
      <c r="D7" s="66"/>
      <c r="E7" s="66"/>
      <c r="F7" s="66"/>
      <c r="G7" s="63"/>
      <c r="H7" s="63"/>
      <c r="I7" s="63"/>
    </row>
    <row r="8" spans="1:9" ht="21" customHeight="1" x14ac:dyDescent="0.25">
      <c r="A8" s="36" t="s">
        <v>30</v>
      </c>
      <c r="B8" s="36" t="s">
        <v>31</v>
      </c>
      <c r="C8" s="36" t="s">
        <v>32</v>
      </c>
      <c r="D8" s="36" t="s">
        <v>33</v>
      </c>
      <c r="E8" s="37" t="s">
        <v>34</v>
      </c>
      <c r="F8" s="37" t="s">
        <v>35</v>
      </c>
      <c r="G8" s="38" t="s">
        <v>34</v>
      </c>
      <c r="H8" s="38" t="s">
        <v>44</v>
      </c>
      <c r="I8" s="38" t="s">
        <v>45</v>
      </c>
    </row>
    <row r="9" spans="1:9" ht="33.75" customHeight="1" x14ac:dyDescent="0.25">
      <c r="A9" s="24">
        <v>1</v>
      </c>
      <c r="B9" s="24" t="s">
        <v>36</v>
      </c>
      <c r="C9" s="13" t="s">
        <v>37</v>
      </c>
      <c r="D9" s="24">
        <v>1</v>
      </c>
      <c r="E9" s="25">
        <v>6350667</v>
      </c>
      <c r="F9" s="39">
        <f>D9*E9</f>
        <v>6350667</v>
      </c>
      <c r="G9" s="28">
        <v>5558587</v>
      </c>
      <c r="H9" s="28">
        <v>5558587</v>
      </c>
      <c r="I9" s="29" t="s">
        <v>15</v>
      </c>
    </row>
    <row r="10" spans="1:9" ht="171.75" customHeight="1" x14ac:dyDescent="0.25">
      <c r="A10" s="24">
        <v>2</v>
      </c>
      <c r="B10" s="24" t="s">
        <v>38</v>
      </c>
      <c r="C10" s="13" t="s">
        <v>39</v>
      </c>
      <c r="D10" s="24">
        <v>1</v>
      </c>
      <c r="E10" s="25">
        <v>2833333</v>
      </c>
      <c r="F10" s="39">
        <f t="shared" ref="F10:F12" si="0">D10*E10</f>
        <v>2833333</v>
      </c>
      <c r="G10" s="25">
        <v>2493333</v>
      </c>
      <c r="H10" s="25">
        <v>2493333</v>
      </c>
      <c r="I10" s="29" t="s">
        <v>15</v>
      </c>
    </row>
    <row r="11" spans="1:9" ht="145.5" customHeight="1" x14ac:dyDescent="0.25">
      <c r="A11" s="24">
        <v>3</v>
      </c>
      <c r="B11" s="24" t="s">
        <v>40</v>
      </c>
      <c r="C11" s="13" t="s">
        <v>43</v>
      </c>
      <c r="D11" s="34">
        <v>41</v>
      </c>
      <c r="E11" s="31">
        <v>75400</v>
      </c>
      <c r="F11" s="39">
        <f t="shared" si="0"/>
        <v>3091400</v>
      </c>
      <c r="G11" s="35">
        <v>66352</v>
      </c>
      <c r="H11" s="25">
        <v>1990560</v>
      </c>
      <c r="I11" s="29" t="s">
        <v>15</v>
      </c>
    </row>
    <row r="12" spans="1:9" ht="57" customHeight="1" x14ac:dyDescent="0.25">
      <c r="A12" s="24">
        <v>4</v>
      </c>
      <c r="B12" s="26" t="s">
        <v>41</v>
      </c>
      <c r="C12" s="13" t="s">
        <v>42</v>
      </c>
      <c r="D12" s="34">
        <v>45</v>
      </c>
      <c r="E12" s="31">
        <v>170000</v>
      </c>
      <c r="F12" s="39">
        <f t="shared" si="0"/>
        <v>7650000</v>
      </c>
      <c r="G12" s="35">
        <v>149600</v>
      </c>
      <c r="H12" s="25">
        <v>4488000</v>
      </c>
      <c r="I12" s="29" t="s">
        <v>15</v>
      </c>
    </row>
    <row r="13" spans="1:9" x14ac:dyDescent="0.25">
      <c r="A13" s="40"/>
      <c r="B13" s="40"/>
      <c r="C13" s="40"/>
      <c r="D13" s="40"/>
      <c r="E13" s="41">
        <f>SUM(E9:E12)</f>
        <v>9429400</v>
      </c>
      <c r="F13" s="41">
        <f>SUM(F9:F12)</f>
        <v>19925400</v>
      </c>
      <c r="G13" s="42">
        <f>SUM(G9:G12)</f>
        <v>8267872</v>
      </c>
      <c r="H13" s="30">
        <v>14530480</v>
      </c>
      <c r="I13" s="29" t="s">
        <v>15</v>
      </c>
    </row>
    <row r="14" spans="1:9" ht="27" customHeight="1" x14ac:dyDescent="0.25">
      <c r="A14" s="27"/>
      <c r="B14" s="33"/>
    </row>
    <row r="15" spans="1:9" x14ac:dyDescent="0.25">
      <c r="C15" s="32"/>
    </row>
    <row r="16" spans="1:9" x14ac:dyDescent="0.25">
      <c r="C16" s="32"/>
    </row>
    <row r="17" spans="3:8" x14ac:dyDescent="0.25">
      <c r="C17" s="32"/>
    </row>
    <row r="18" spans="3:8" x14ac:dyDescent="0.25">
      <c r="H18" s="1"/>
    </row>
  </sheetData>
  <mergeCells count="5">
    <mergeCell ref="A5:I5"/>
    <mergeCell ref="A4:I4"/>
    <mergeCell ref="A1:I3"/>
    <mergeCell ref="A6:F7"/>
    <mergeCell ref="G6:I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 JURÍDICA (3)</vt:lpstr>
      <vt:lpstr>EVALUACIÓN TECNICA</vt:lpstr>
      <vt:lpstr>EVALUCION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Lopez</dc:creator>
  <cp:lastModifiedBy>Yesid Lopez</cp:lastModifiedBy>
  <dcterms:created xsi:type="dcterms:W3CDTF">2025-12-21T19:09:01Z</dcterms:created>
  <dcterms:modified xsi:type="dcterms:W3CDTF">2025-12-30T16:19:02Z</dcterms:modified>
</cp:coreProperties>
</file>