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C:\Users\TEMP.SBRCENTROO.000.001.002.003.004.005.006.007.008.009.010.011.012.013.014.015.016.017.018\Desktop\"/>
    </mc:Choice>
  </mc:AlternateContent>
  <xr:revisionPtr revIDLastSave="0" documentId="8_{263429E4-A4B7-4670-9A99-912588224C6E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AP-IA-FT-014" sheetId="1" r:id="rId1"/>
    <sheet name="Hoja2" sheetId="2" state="hidden" r:id="rId2"/>
  </sheets>
  <calcPr calcId="191029"/>
</workbook>
</file>

<file path=xl/calcChain.xml><?xml version="1.0" encoding="utf-8"?>
<calcChain xmlns="http://schemas.openxmlformats.org/spreadsheetml/2006/main">
  <c r="AV80" i="1" l="1"/>
  <c r="AJ80" i="1"/>
  <c r="AA41" i="1"/>
  <c r="R41" i="1"/>
  <c r="AI41" i="1" l="1"/>
</calcChain>
</file>

<file path=xl/sharedStrings.xml><?xml version="1.0" encoding="utf-8"?>
<sst xmlns="http://schemas.openxmlformats.org/spreadsheetml/2006/main" count="122" uniqueCount="113">
  <si>
    <t>1. DATOS GENERALES DEL CONTRATO</t>
  </si>
  <si>
    <t>No. CONTRATO - OPS:</t>
  </si>
  <si>
    <t>C.D.P. No.:</t>
  </si>
  <si>
    <t>Proceso al que pertenece:</t>
  </si>
  <si>
    <t>Unidad a la que pertenece: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</si>
  <si>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</si>
  <si>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</si>
  <si>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</si>
  <si>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</si>
  <si>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</si>
  <si>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</si>
  <si>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</si>
  <si>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</si>
  <si>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</si>
  <si>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</si>
  <si>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</si>
  <si>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</si>
  <si>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</si>
  <si>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</si>
  <si>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</si>
  <si>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</si>
  <si>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</si>
  <si>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</si>
  <si>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</si>
  <si>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</si>
  <si>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</si>
  <si>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</si>
  <si>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</si>
  <si>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</si>
  <si>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</si>
  <si>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</si>
  <si>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</si>
  <si>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</si>
  <si>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</si>
  <si>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</si>
  <si>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</si>
  <si>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</si>
  <si>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</si>
  <si>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</si>
  <si>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</si>
  <si>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</si>
  <si>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</si>
  <si>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</si>
  <si>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</si>
  <si>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</si>
  <si>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</si>
  <si>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</si>
  <si>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</si>
  <si>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</si>
  <si>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</si>
  <si>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</si>
  <si>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1. Prestar el servicio de conformidad con la programación de agenda acordada con el supervisor del contrato, para el desarrollo de sus actividades.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</si>
  <si>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</si>
  <si>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</si>
  <si>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</si>
  <si>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</si>
  <si>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</si>
  <si>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</si>
  <si>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</si>
  <si>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</si>
  <si>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</si>
  <si>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</si>
  <si>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</si>
  <si>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</si>
  <si>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</si>
  <si>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</si>
  <si>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</si>
  <si>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</si>
  <si>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</si>
  <si>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>19. Ofrecer trato con calidez y calidad al paciente y la familia, dando una atención humanizada conservando el respeto por la dignidad humana.</t>
  </si>
  <si>
    <t>20. Impartir educación al paciente y a la familia sobre los cuidados específicos a tener en casa de acuerdo a la situación clínica del paciente.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</si>
  <si>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</si>
  <si>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</si>
  <si>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Programacion de Turnos </t>
  </si>
  <si>
    <t xml:space="preserve">Historias Clinicas Aplicativo Dinamica </t>
  </si>
  <si>
    <t xml:space="preserve">Aplicativo Almera </t>
  </si>
  <si>
    <t xml:space="preserve">Formatos de Limpieza y desinfeccion </t>
  </si>
  <si>
    <t xml:space="preserve">Libro de Inventario servicios </t>
  </si>
  <si>
    <t>Listado de Asistencia</t>
  </si>
  <si>
    <t xml:space="preserve">Cocepto coordinadora </t>
  </si>
  <si>
    <t>reportes de PQR</t>
  </si>
  <si>
    <t xml:space="preserve">Registro formato de educacion ubicado en Historia clinica </t>
  </si>
  <si>
    <t>ENFERMERIA</t>
  </si>
  <si>
    <t xml:space="preserve">GINNA PAOLA SAENZ MIRANDA </t>
  </si>
  <si>
    <t>BOGOTA</t>
  </si>
  <si>
    <t>VICTORIA</t>
  </si>
  <si>
    <t>REFERENTE ENFERMERIA</t>
  </si>
  <si>
    <t>PS 5930 2020</t>
  </si>
  <si>
    <t xml:space="preserve"> </t>
  </si>
  <si>
    <t>Se garantizo la educacion e informacion al 100% de los pacientes asignados incluido su familia en el mes de  OCTUBRE del 2020</t>
  </si>
  <si>
    <t xml:space="preserve">DANIEL SANDOVAL </t>
  </si>
  <si>
    <t>NOVIEMBRE</t>
  </si>
  <si>
    <t>Se desarrollaron las actividades contractuales de acuerdo al cronograma para el mes de NOVIEMBRE del 2020</t>
  </si>
  <si>
    <t>Se realizo la toma al 100% de los pacientes asignados el mes de NOVIEMBRE del 2020</t>
  </si>
  <si>
    <t>Se realizo la  preparacion al 100% de los pacientes asignados el mes de  NOVIEMBRE del 2020</t>
  </si>
  <si>
    <t>El 100% de las actividades derivadas del plan de cuidado de enfermeria se realizaron teniendo en cuenta las practicas seguras el mes de NOVIEMBRE del 2020</t>
  </si>
  <si>
    <t>Se realizo el reportes de los sucesos de seguriadad identificados en el mes de  NOVIEMBRE DEL 2020</t>
  </si>
  <si>
    <t>Se garantizo el reporte del 100% de las desviaciones  en la evolucion del paciente al equipo de trabajo el mes de  NOVIEMBRE del 2020</t>
  </si>
  <si>
    <t>Se realizo la revision de las historias cllinica del 100% de los pacientes asignados en el mes de  NOVIEMBRE del 2020</t>
  </si>
  <si>
    <t>Se realizo el registro de las actividades realizadas en los pacientes asignados en el aplicativo de Dinamica y en los formatos en fisico ante fallas en el sistema para el mes de  NOVIEMBRE DEL 2020</t>
  </si>
  <si>
    <t>Se garantizo el proceso de limpieza y desinfeccion, rutinaria y terminal de las unidades del paciente asi como de las diferentes areas del servicio durante el mes de   NOVIEMBREdel 2020</t>
  </si>
  <si>
    <t xml:space="preserve">Se garantizo el cumplimiento de las mormas institucionales en el mes de  NOVIEMBRE del 2020 </t>
  </si>
  <si>
    <t>Se realizo la revision diaria del inventario correspondiente al area en el mes de  NOVIEMBRE  del 2020</t>
  </si>
  <si>
    <t>Se realizaron las actividades contractuales teniendo encuenta los documentos intitucionales relacionados con los procesos de enfermeria en el mes de  NOVIEMBRE de 2020</t>
  </si>
  <si>
    <t>Se realizo la partipacion en las reuniones  y capacitaciones programadas para el mes de NOVIEMBRE del 2020</t>
  </si>
  <si>
    <t>Se garantizo el proceso de limpieza y desinfeccion, rutinaria y terminal de las unidades del paciente asi como de las diferentes areas del servicio durante el mes de  NOVIEMBRE del 2020</t>
  </si>
  <si>
    <t>Se realizo la toma de muestras de laboratorio al 100% de los pacientes asignados y que requirieron la necesidad de la toma en el mes de  NOVIEMBRE  del 2020</t>
  </si>
  <si>
    <t>Se realizo la asistencia  en la alimentación a los pacientes asignados con grado de deependencia de enfermeria conservando las precauciones establecidas en el mes de  NOVIEMBRE del 2020</t>
  </si>
  <si>
    <t>Se realizo el control de liquidos administdados y eliminados al 100% de los pacientes asignados en el mes de  NOVIEMBRE del 2020</t>
  </si>
  <si>
    <t>Se realizo el uso adecuado del uniforme durante la programacion de actividades para el mes de  NOVIEMBRE del 2020</t>
  </si>
  <si>
    <t xml:space="preserve">Se garantizo la atencion del paciente con caliadad, calidez y humanizacion a los pacientes asignados en el mes de   NOVIEMBRE 2020 y no hay reporte de PQR relacionados con la prestacion de mi servicio </t>
  </si>
  <si>
    <t>Se garantizo el 100% de confidencialidad de la informacion de los pacientes asignados en el mes de  NOVIEMBRE del 2020</t>
  </si>
  <si>
    <t>El 100% de las actividades realizadas a los pacientes asignados se realizaron teniendo en cuenta las competencias tecnicas el mes de  NOVIEMBRE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</si>
</sst>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1" x14ac:knownFonts="1">
    <font>
      <sz val="10"/>
      <color rgb="FF000000"/>
      <name val="Arial"/>
    </font>
    <font>
      <sz val="10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8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1"/>
      <color rgb="FF000000"/>
      <name val="Times New Roman"/>
    </font>
    <font>
      <b/>
      <sz val="11"/>
      <name val="Times New Roman"/>
    </font>
    <font>
      <b/>
      <sz val="10"/>
      <name val="Times New Roman"/>
    </font>
    <font>
      <sz val="10"/>
      <name val="Arial"/>
    </font>
    <font>
      <sz val="8"/>
      <color rgb="FF000000"/>
      <name val="Times New Roman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2">
    <xf numFmtId="0" fontId="0" fillId="0" borderId="0" xfId="0" applyFont="1" applyAlignment="1"/>
    <xf numFmtId="0" fontId="1" fillId="0" borderId="0" xfId="0" applyFo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6" fontId="9" fillId="3" borderId="4" xfId="0" applyNumberFormat="1" applyFont="1" applyFill="1" applyBorder="1" applyAlignment="1">
      <alignment horizontal="right" vertical="center" wrapText="1"/>
    </xf>
    <xf numFmtId="167" fontId="13" fillId="3" borderId="0" xfId="0" applyNumberFormat="1" applyFont="1" applyFill="1" applyBorder="1"/>
    <xf numFmtId="0" fontId="13" fillId="0" borderId="0" xfId="0" applyFont="1"/>
    <xf numFmtId="167" fontId="13" fillId="3" borderId="0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/>
    <xf numFmtId="168" fontId="16" fillId="0" borderId="0" xfId="0" applyNumberFormat="1" applyFont="1"/>
    <xf numFmtId="0" fontId="6" fillId="2" borderId="9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13" fillId="0" borderId="9" xfId="0" applyFont="1" applyBorder="1" applyAlignment="1">
      <alignment horizontal="left" vertical="center" wrapText="1"/>
    </xf>
    <xf numFmtId="0" fontId="2" fillId="0" borderId="10" xfId="0" applyFont="1" applyBorder="1"/>
    <xf numFmtId="0" fontId="18" fillId="0" borderId="9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2" fillId="0" borderId="30" xfId="0" applyFont="1" applyBorder="1"/>
    <xf numFmtId="0" fontId="4" fillId="0" borderId="29" xfId="0" applyFont="1" applyBorder="1" applyAlignment="1">
      <alignment horizontal="center" vertical="center"/>
    </xf>
    <xf numFmtId="1" fontId="1" fillId="0" borderId="29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left" vertical="center"/>
    </xf>
    <xf numFmtId="1" fontId="4" fillId="0" borderId="9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left" vertical="center"/>
    </xf>
    <xf numFmtId="0" fontId="8" fillId="2" borderId="18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2" fillId="0" borderId="19" xfId="0" applyFont="1" applyBorder="1"/>
    <xf numFmtId="0" fontId="2" fillId="0" borderId="36" xfId="0" applyFont="1" applyBorder="1"/>
    <xf numFmtId="0" fontId="2" fillId="0" borderId="13" xfId="0" applyFont="1" applyBorder="1"/>
    <xf numFmtId="0" fontId="2" fillId="0" borderId="37" xfId="0" applyFont="1" applyBorder="1"/>
    <xf numFmtId="164" fontId="1" fillId="0" borderId="32" xfId="0" applyNumberFormat="1" applyFont="1" applyBorder="1" applyAlignment="1">
      <alignment horizontal="left" vertical="center"/>
    </xf>
    <xf numFmtId="0" fontId="2" fillId="0" borderId="32" xfId="0" applyFont="1" applyBorder="1"/>
    <xf numFmtId="0" fontId="2" fillId="0" borderId="33" xfId="0" applyFont="1" applyBorder="1"/>
    <xf numFmtId="0" fontId="6" fillId="2" borderId="18" xfId="0" applyFont="1" applyFill="1" applyBorder="1" applyAlignment="1">
      <alignment horizontal="center" vertical="center" wrapText="1"/>
    </xf>
    <xf numFmtId="165" fontId="6" fillId="0" borderId="20" xfId="0" applyNumberFormat="1" applyFont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165" fontId="4" fillId="0" borderId="0" xfId="0" applyNumberFormat="1" applyFont="1" applyAlignment="1">
      <alignment horizontal="center" vertical="center"/>
    </xf>
    <xf numFmtId="0" fontId="0" fillId="0" borderId="0" xfId="0" applyFont="1" applyAlignment="1"/>
    <xf numFmtId="165" fontId="1" fillId="0" borderId="29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5" xfId="0" applyFont="1" applyBorder="1"/>
    <xf numFmtId="0" fontId="6" fillId="0" borderId="0" xfId="0" applyFont="1" applyAlignment="1">
      <alignment horizontal="center" vertical="center"/>
    </xf>
    <xf numFmtId="164" fontId="1" fillId="0" borderId="9" xfId="0" applyNumberFormat="1" applyFont="1" applyBorder="1" applyAlignment="1">
      <alignment horizontal="left" vertical="center"/>
    </xf>
    <xf numFmtId="49" fontId="19" fillId="0" borderId="9" xfId="0" applyNumberFormat="1" applyFont="1" applyBorder="1" applyAlignment="1">
      <alignment horizontal="left" vertical="center"/>
    </xf>
    <xf numFmtId="0" fontId="2" fillId="0" borderId="30" xfId="0" applyFont="1" applyBorder="1" applyAlignment="1">
      <alignment horizontal="center"/>
    </xf>
    <xf numFmtId="0" fontId="8" fillId="2" borderId="26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2" fillId="0" borderId="25" xfId="0" applyFont="1" applyBorder="1"/>
    <xf numFmtId="0" fontId="2" fillId="0" borderId="28" xfId="0" applyFont="1" applyBorder="1"/>
    <xf numFmtId="164" fontId="1" fillId="0" borderId="29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4" fillId="0" borderId="1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left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2" fillId="0" borderId="14" xfId="0" applyFont="1" applyBorder="1"/>
    <xf numFmtId="0" fontId="4" fillId="0" borderId="15" xfId="0" applyFont="1" applyBorder="1" applyAlignment="1">
      <alignment horizontal="center" vertical="center"/>
    </xf>
    <xf numFmtId="0" fontId="2" fillId="0" borderId="17" xfId="0" applyFont="1" applyBorder="1"/>
    <xf numFmtId="0" fontId="6" fillId="0" borderId="0" xfId="0" applyFont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165" fontId="8" fillId="2" borderId="20" xfId="0" applyNumberFormat="1" applyFont="1" applyFill="1" applyBorder="1" applyAlignment="1">
      <alignment horizontal="center" vertical="center" wrapText="1"/>
    </xf>
    <xf numFmtId="1" fontId="1" fillId="0" borderId="24" xfId="0" applyNumberFormat="1" applyFont="1" applyBorder="1" applyAlignment="1">
      <alignment horizontal="left" vertical="center" wrapText="1"/>
    </xf>
    <xf numFmtId="165" fontId="1" fillId="0" borderId="27" xfId="0" applyNumberFormat="1" applyFont="1" applyBorder="1" applyAlignment="1">
      <alignment horizontal="left" vertical="center"/>
    </xf>
    <xf numFmtId="164" fontId="1" fillId="0" borderId="27" xfId="0" applyNumberFormat="1" applyFont="1" applyBorder="1" applyAlignment="1">
      <alignment horizontal="left" vertical="center"/>
    </xf>
    <xf numFmtId="164" fontId="1" fillId="0" borderId="24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14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  <xf numFmtId="167" fontId="13" fillId="3" borderId="9" xfId="0" applyNumberFormat="1" applyFont="1" applyFill="1" applyBorder="1" applyAlignment="1">
      <alignment horizontal="left" vertical="center"/>
    </xf>
    <xf numFmtId="167" fontId="20" fillId="3" borderId="9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164" fontId="9" fillId="0" borderId="9" xfId="0" applyNumberFormat="1" applyFont="1" applyBorder="1" applyAlignment="1">
      <alignment horizontal="left" vertical="center"/>
    </xf>
    <xf numFmtId="0" fontId="12" fillId="2" borderId="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4" fillId="0" borderId="35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34" xfId="0" applyFont="1" applyBorder="1"/>
    <xf numFmtId="0" fontId="4" fillId="0" borderId="38" xfId="0" applyFont="1" applyBorder="1" applyAlignment="1">
      <alignment horizontal="left" vertical="center" wrapText="1"/>
    </xf>
    <xf numFmtId="0" fontId="2" fillId="0" borderId="39" xfId="0" applyFont="1" applyBorder="1"/>
    <xf numFmtId="0" fontId="5" fillId="2" borderId="38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3" fontId="4" fillId="0" borderId="1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1" fillId="0" borderId="31" xfId="0" applyFont="1" applyBorder="1" applyAlignment="1">
      <alignment horizontal="center" vertical="center"/>
    </xf>
    <xf numFmtId="165" fontId="4" fillId="0" borderId="35" xfId="0" applyNumberFormat="1" applyFont="1" applyBorder="1" applyAlignment="1">
      <alignment horizontal="left" vertical="center"/>
    </xf>
    <xf numFmtId="49" fontId="4" fillId="0" borderId="35" xfId="0" applyNumberFormat="1" applyFont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1" fontId="1" fillId="0" borderId="31" xfId="0" applyNumberFormat="1" applyFont="1" applyBorder="1" applyAlignment="1">
      <alignment horizontal="left" vertical="center" wrapText="1"/>
    </xf>
    <xf numFmtId="165" fontId="1" fillId="0" borderId="31" xfId="0" applyNumberFormat="1" applyFont="1" applyBorder="1" applyAlignment="1">
      <alignment horizontal="left" vertical="center"/>
    </xf>
    <xf numFmtId="164" fontId="1" fillId="0" borderId="3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0</xdr:row>
      <xdr:rowOff>152400</xdr:rowOff>
    </xdr:from>
    <xdr:to>
      <xdr:col>52</xdr:col>
      <xdr:colOff>123825</xdr:colOff>
      <xdr:row>2</xdr:row>
      <xdr:rowOff>228600</xdr:rowOff>
    </xdr:to>
    <xdr:sp macro="" textlink="">
      <xdr:nvSpPr>
        <xdr:cNvPr id="2" name="Drawing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twoCellAnchor>
  <xdr:twoCellAnchor>
    <xdr:from>
      <xdr:col>58</xdr:col>
      <xdr:colOff>152400</xdr:colOff>
      <xdr:row>0</xdr:row>
      <xdr:rowOff>200025</xdr:rowOff>
    </xdr:from>
    <xdr:to>
      <xdr:col>67</xdr:col>
      <xdr:colOff>104775</xdr:colOff>
      <xdr:row>2</xdr:row>
      <xdr:rowOff>161925</xdr:rowOff>
    </xdr:to>
    <xdr:sp macro="" textlink="">
      <xdr:nvSpPr>
        <xdr:cNvPr id="3" name="Drawing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twoCellAnchor>
  <xdr:twoCellAnchor>
    <xdr:from>
      <xdr:col>1</xdr:col>
      <xdr:colOff>38100</xdr:colOff>
      <xdr:row>0</xdr:row>
      <xdr:rowOff>0</xdr:rowOff>
    </xdr:from>
    <xdr:to>
      <xdr:col>1</xdr:col>
      <xdr:colOff>38100</xdr:colOff>
      <xdr:row>3</xdr:row>
      <xdr:rowOff>114300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101917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38100</xdr:colOff>
      <xdr:row>0</xdr:row>
      <xdr:rowOff>9525</xdr:rowOff>
    </xdr:from>
    <xdr:to>
      <xdr:col>14</xdr:col>
      <xdr:colOff>38100</xdr:colOff>
      <xdr:row>2</xdr:row>
      <xdr:rowOff>200025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524125" cy="79057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292"/>
  <sheetViews>
    <sheetView showGridLines="0" tabSelected="1" topLeftCell="C37" workbookViewId="0">
      <selection activeCell="AC55" sqref="AC55:BA55"/>
    </sheetView>
  </sheetViews>
  <sheetFormatPr baseColWidth="10" defaultColWidth="12.5703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97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9"/>
      <c r="BP1" s="1"/>
      <c r="BQ1" s="1"/>
      <c r="BR1" s="1"/>
      <c r="BS1" s="1"/>
      <c r="BT1" s="1"/>
    </row>
    <row r="2" spans="1:72" ht="15.75" customHeight="1" x14ac:dyDescent="0.2">
      <c r="A2" s="100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7"/>
      <c r="BP2" s="1"/>
      <c r="BQ2" s="1"/>
      <c r="BR2" s="1"/>
      <c r="BS2" s="1"/>
      <c r="BT2" s="1"/>
    </row>
    <row r="3" spans="1:72" ht="24" customHeight="1" x14ac:dyDescent="0.2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  <c r="BM3" s="102"/>
      <c r="BN3" s="102"/>
      <c r="BO3" s="103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110" t="s">
        <v>0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111"/>
      <c r="BP5" s="6"/>
      <c r="BQ5" s="6"/>
      <c r="BR5" s="1"/>
      <c r="BS5" s="1"/>
      <c r="BT5" s="1"/>
    </row>
    <row r="6" spans="1:72" ht="5.25" customHeight="1" x14ac:dyDescent="0.2">
      <c r="A6" s="112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113"/>
      <c r="BP6" s="6"/>
      <c r="BQ6" s="6"/>
      <c r="BR6" s="1"/>
      <c r="BS6" s="1"/>
      <c r="BT6" s="1"/>
    </row>
    <row r="7" spans="1:72" ht="21" customHeight="1" x14ac:dyDescent="0.2">
      <c r="A7" s="7"/>
      <c r="B7" s="86" t="s">
        <v>1</v>
      </c>
      <c r="C7" s="84"/>
      <c r="D7" s="84"/>
      <c r="E7" s="84"/>
      <c r="F7" s="84"/>
      <c r="G7" s="84"/>
      <c r="H7" s="84"/>
      <c r="I7" s="84"/>
      <c r="J7" s="84"/>
      <c r="K7" s="84"/>
      <c r="L7" s="84"/>
      <c r="M7" s="87"/>
      <c r="N7" s="104" t="s">
        <v>87</v>
      </c>
      <c r="O7" s="98"/>
      <c r="P7" s="98"/>
      <c r="Q7" s="98"/>
      <c r="R7" s="99"/>
      <c r="S7" s="88" t="s">
        <v>2</v>
      </c>
      <c r="T7" s="84"/>
      <c r="U7" s="84"/>
      <c r="V7" s="84"/>
      <c r="W7" s="84"/>
      <c r="X7" s="84"/>
      <c r="Y7" s="104">
        <v>3840</v>
      </c>
      <c r="Z7" s="98"/>
      <c r="AA7" s="99"/>
      <c r="AB7" s="9"/>
      <c r="AC7" s="86" t="s">
        <v>3</v>
      </c>
      <c r="AD7" s="84"/>
      <c r="AE7" s="84"/>
      <c r="AF7" s="84"/>
      <c r="AG7" s="84"/>
      <c r="AH7" s="84"/>
      <c r="AI7" s="84"/>
      <c r="AJ7" s="84"/>
      <c r="AK7" s="84"/>
      <c r="AL7" s="87"/>
      <c r="AM7" s="125" t="s">
        <v>82</v>
      </c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1"/>
      <c r="BO7" s="10"/>
      <c r="BP7" s="6"/>
      <c r="BQ7" s="6"/>
      <c r="BR7" s="1"/>
      <c r="BS7" s="1"/>
      <c r="BT7" s="1"/>
    </row>
    <row r="8" spans="1:72" ht="21" customHeight="1" x14ac:dyDescent="0.2">
      <c r="A8" s="7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7"/>
      <c r="N8" s="101"/>
      <c r="O8" s="102"/>
      <c r="P8" s="102"/>
      <c r="Q8" s="102"/>
      <c r="R8" s="103"/>
      <c r="S8" s="84"/>
      <c r="T8" s="84"/>
      <c r="U8" s="84"/>
      <c r="V8" s="84"/>
      <c r="W8" s="84"/>
      <c r="X8" s="84"/>
      <c r="Y8" s="101"/>
      <c r="Z8" s="102"/>
      <c r="AA8" s="103"/>
      <c r="AB8" s="9"/>
      <c r="AC8" s="86" t="s">
        <v>4</v>
      </c>
      <c r="AD8" s="84"/>
      <c r="AE8" s="84"/>
      <c r="AF8" s="84"/>
      <c r="AG8" s="84"/>
      <c r="AH8" s="84"/>
      <c r="AI8" s="84"/>
      <c r="AJ8" s="84"/>
      <c r="AK8" s="84"/>
      <c r="AL8" s="87"/>
      <c r="AM8" s="126" t="s">
        <v>85</v>
      </c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1"/>
      <c r="BO8" s="10"/>
      <c r="BP8" s="6"/>
      <c r="BQ8" s="6"/>
      <c r="BR8" s="1"/>
      <c r="BS8" s="1"/>
      <c r="BT8" s="1"/>
    </row>
    <row r="9" spans="1:72" ht="9.75" customHeight="1" x14ac:dyDescent="0.2">
      <c r="A9" s="109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87"/>
      <c r="BP9" s="6"/>
      <c r="BQ9" s="6"/>
      <c r="BR9" s="1"/>
      <c r="BS9" s="1"/>
      <c r="BT9" s="1"/>
    </row>
    <row r="10" spans="1:72" ht="23.25" customHeight="1" x14ac:dyDescent="0.2">
      <c r="A10" s="7"/>
      <c r="B10" s="86" t="s">
        <v>5</v>
      </c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7"/>
      <c r="N10" s="108" t="s">
        <v>83</v>
      </c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6"/>
      <c r="AI10" s="6"/>
      <c r="AJ10" s="6"/>
      <c r="AK10" s="88" t="s">
        <v>6</v>
      </c>
      <c r="AL10" s="84"/>
      <c r="AM10" s="105">
        <v>1030676174</v>
      </c>
      <c r="AN10" s="48"/>
      <c r="AO10" s="48"/>
      <c r="AP10" s="48"/>
      <c r="AQ10" s="48"/>
      <c r="AR10" s="48"/>
      <c r="AS10" s="48"/>
      <c r="AT10" s="48"/>
      <c r="AU10" s="46"/>
      <c r="AV10" s="11"/>
      <c r="AW10" s="86" t="s">
        <v>7</v>
      </c>
      <c r="AX10" s="87"/>
      <c r="AY10" s="105" t="s">
        <v>84</v>
      </c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6"/>
      <c r="BO10" s="10"/>
      <c r="BP10" s="6"/>
      <c r="BQ10" s="6"/>
      <c r="BR10" s="1"/>
      <c r="BS10" s="1"/>
      <c r="BT10" s="1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10"/>
      <c r="BP11" s="6"/>
      <c r="BQ11" s="6"/>
      <c r="BR11" s="1"/>
      <c r="BS11" s="1"/>
      <c r="BT11" s="1"/>
    </row>
    <row r="12" spans="1:72" ht="22.5" customHeight="1" x14ac:dyDescent="0.2">
      <c r="A12" s="7"/>
      <c r="B12" s="114" t="s">
        <v>8</v>
      </c>
      <c r="C12" s="84"/>
      <c r="D12" s="84"/>
      <c r="E12" s="84"/>
      <c r="F12" s="84"/>
      <c r="G12" s="87"/>
      <c r="H12" s="115">
        <v>44136</v>
      </c>
      <c r="I12" s="48"/>
      <c r="J12" s="48"/>
      <c r="K12" s="48"/>
      <c r="L12" s="48"/>
      <c r="M12" s="48"/>
      <c r="N12" s="48"/>
      <c r="O12" s="46"/>
      <c r="P12" s="12"/>
      <c r="Q12" s="88" t="s">
        <v>9</v>
      </c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9">
        <v>44165</v>
      </c>
      <c r="AC12" s="48"/>
      <c r="AD12" s="48"/>
      <c r="AE12" s="48"/>
      <c r="AF12" s="48"/>
      <c r="AG12" s="48"/>
      <c r="AH12" s="46"/>
      <c r="AI12" s="13"/>
      <c r="AJ12" s="13"/>
      <c r="AK12" s="86" t="s">
        <v>10</v>
      </c>
      <c r="AL12" s="84"/>
      <c r="AM12" s="84"/>
      <c r="AN12" s="84"/>
      <c r="AO12" s="68">
        <v>1620360</v>
      </c>
      <c r="AP12" s="48"/>
      <c r="AQ12" s="48"/>
      <c r="AR12" s="48"/>
      <c r="AS12" s="48"/>
      <c r="AT12" s="48"/>
      <c r="AU12" s="46"/>
      <c r="AV12" s="6"/>
      <c r="AW12" s="86" t="s">
        <v>11</v>
      </c>
      <c r="AX12" s="84"/>
      <c r="AY12" s="84"/>
      <c r="AZ12" s="84"/>
      <c r="BA12" s="84"/>
      <c r="BB12" s="84"/>
      <c r="BC12" s="84"/>
      <c r="BD12" s="87"/>
      <c r="BE12" s="68">
        <v>1620360</v>
      </c>
      <c r="BF12" s="123"/>
      <c r="BG12" s="123"/>
      <c r="BH12" s="123"/>
      <c r="BI12" s="123"/>
      <c r="BJ12" s="123"/>
      <c r="BK12" s="123"/>
      <c r="BL12" s="123"/>
      <c r="BM12" s="123"/>
      <c r="BN12" s="124"/>
      <c r="BO12" s="10"/>
      <c r="BP12" s="6"/>
      <c r="BQ12" s="6"/>
      <c r="BR12" s="1"/>
      <c r="BS12" s="1"/>
      <c r="BT12" s="1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6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6"/>
      <c r="AN13" s="15"/>
      <c r="AO13" s="15"/>
      <c r="AP13" s="15"/>
      <c r="AQ13" s="15"/>
      <c r="AR13" s="15"/>
      <c r="AS13" s="15"/>
      <c r="AT13" s="6"/>
      <c r="AU13" s="6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10"/>
      <c r="BP14" s="6"/>
      <c r="BQ14" s="6"/>
      <c r="BR14" s="1"/>
      <c r="BS14" s="1"/>
      <c r="BT14" s="1"/>
    </row>
    <row r="15" spans="1:72" ht="42.75" customHeight="1" x14ac:dyDescent="0.2">
      <c r="A15" s="7"/>
      <c r="B15" s="70" t="s">
        <v>12</v>
      </c>
      <c r="C15" s="71"/>
      <c r="D15" s="71"/>
      <c r="E15" s="72"/>
      <c r="F15" s="118" t="s">
        <v>13</v>
      </c>
      <c r="G15" s="81"/>
      <c r="H15" s="81"/>
      <c r="I15" s="81"/>
      <c r="J15" s="81"/>
      <c r="K15" s="81"/>
      <c r="L15" s="82"/>
      <c r="M15" s="117" t="s">
        <v>14</v>
      </c>
      <c r="N15" s="81"/>
      <c r="O15" s="81"/>
      <c r="P15" s="82"/>
      <c r="Q15" s="70" t="s">
        <v>15</v>
      </c>
      <c r="R15" s="71"/>
      <c r="S15" s="71"/>
      <c r="T15" s="71"/>
      <c r="U15" s="71"/>
      <c r="V15" s="72"/>
      <c r="W15" s="106" t="s">
        <v>16</v>
      </c>
      <c r="X15" s="81"/>
      <c r="Y15" s="81"/>
      <c r="Z15" s="81"/>
      <c r="AA15" s="81"/>
      <c r="AB15" s="82"/>
      <c r="AC15" s="16"/>
      <c r="AD15" s="6"/>
      <c r="AE15" s="6"/>
      <c r="AF15" s="6"/>
      <c r="AG15" s="6"/>
      <c r="AH15" s="6"/>
      <c r="AI15" s="6"/>
      <c r="AJ15" s="17"/>
      <c r="AK15" s="107" t="s">
        <v>17</v>
      </c>
      <c r="AL15" s="94"/>
      <c r="AM15" s="127" t="s">
        <v>18</v>
      </c>
      <c r="AN15" s="93"/>
      <c r="AO15" s="94"/>
      <c r="AP15" s="92" t="s">
        <v>19</v>
      </c>
      <c r="AQ15" s="93"/>
      <c r="AR15" s="93"/>
      <c r="AS15" s="93"/>
      <c r="AT15" s="93"/>
      <c r="AU15" s="93"/>
      <c r="AV15" s="94"/>
      <c r="AW15" s="92" t="s">
        <v>20</v>
      </c>
      <c r="AX15" s="93"/>
      <c r="AY15" s="93"/>
      <c r="AZ15" s="93"/>
      <c r="BA15" s="93"/>
      <c r="BB15" s="94"/>
      <c r="BC15" s="92" t="s">
        <v>21</v>
      </c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5"/>
      <c r="BO15" s="10"/>
      <c r="BP15" s="6"/>
      <c r="BQ15" s="6"/>
      <c r="BR15" s="1"/>
      <c r="BS15" s="1"/>
      <c r="BT15" s="1"/>
    </row>
    <row r="16" spans="1:72" ht="15" customHeight="1" x14ac:dyDescent="0.2">
      <c r="A16" s="7"/>
      <c r="B16" s="116">
        <v>1</v>
      </c>
      <c r="C16" s="71"/>
      <c r="D16" s="71"/>
      <c r="E16" s="72"/>
      <c r="F16" s="120">
        <v>3888864</v>
      </c>
      <c r="G16" s="93"/>
      <c r="H16" s="93"/>
      <c r="I16" s="93"/>
      <c r="J16" s="93"/>
      <c r="K16" s="93"/>
      <c r="L16" s="95"/>
      <c r="M16" s="119">
        <v>3840</v>
      </c>
      <c r="N16" s="93"/>
      <c r="O16" s="93"/>
      <c r="P16" s="93"/>
      <c r="Q16" s="122">
        <v>44128</v>
      </c>
      <c r="R16" s="93"/>
      <c r="S16" s="93"/>
      <c r="T16" s="93"/>
      <c r="U16" s="93"/>
      <c r="V16" s="95"/>
      <c r="W16" s="121">
        <v>44135</v>
      </c>
      <c r="X16" s="93"/>
      <c r="Y16" s="93"/>
      <c r="Z16" s="93"/>
      <c r="AA16" s="93"/>
      <c r="AB16" s="95"/>
      <c r="AC16" s="18"/>
      <c r="AD16" s="6"/>
      <c r="AE16" s="6"/>
      <c r="AF16" s="6"/>
      <c r="AG16" s="6"/>
      <c r="AH16" s="6"/>
      <c r="AI16" s="6"/>
      <c r="AJ16" s="6"/>
      <c r="AK16" s="64">
        <v>1</v>
      </c>
      <c r="AL16" s="46"/>
      <c r="AM16" s="66" t="s">
        <v>91</v>
      </c>
      <c r="AN16" s="48"/>
      <c r="AO16" s="46"/>
      <c r="AP16" s="59">
        <v>1620360</v>
      </c>
      <c r="AQ16" s="60"/>
      <c r="AR16" s="60"/>
      <c r="AS16" s="60"/>
      <c r="AT16" s="60"/>
      <c r="AU16" s="60"/>
      <c r="AV16" s="61"/>
      <c r="AW16" s="59">
        <v>271700</v>
      </c>
      <c r="AX16" s="60"/>
      <c r="AY16" s="60"/>
      <c r="AZ16" s="60"/>
      <c r="BA16" s="60"/>
      <c r="BB16" s="61"/>
      <c r="BC16" s="67">
        <v>8346042933</v>
      </c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63"/>
      <c r="BO16" s="10"/>
      <c r="BP16" s="6"/>
      <c r="BQ16" s="6"/>
      <c r="BR16" s="6"/>
      <c r="BS16" s="6"/>
      <c r="BT16" s="6"/>
    </row>
    <row r="17" spans="1:72" ht="15" customHeight="1" x14ac:dyDescent="0.2">
      <c r="A17" s="7"/>
      <c r="B17" s="62">
        <v>2</v>
      </c>
      <c r="C17" s="48"/>
      <c r="D17" s="48"/>
      <c r="E17" s="63"/>
      <c r="F17" s="85"/>
      <c r="G17" s="48"/>
      <c r="H17" s="48"/>
      <c r="I17" s="48"/>
      <c r="J17" s="48"/>
      <c r="K17" s="48"/>
      <c r="L17" s="63"/>
      <c r="M17" s="65"/>
      <c r="N17" s="48"/>
      <c r="O17" s="48"/>
      <c r="P17" s="48"/>
      <c r="Q17" s="96"/>
      <c r="R17" s="48"/>
      <c r="S17" s="48"/>
      <c r="T17" s="48"/>
      <c r="U17" s="48"/>
      <c r="V17" s="63"/>
      <c r="W17" s="69"/>
      <c r="X17" s="48"/>
      <c r="Y17" s="48"/>
      <c r="Z17" s="48"/>
      <c r="AA17" s="48"/>
      <c r="AB17" s="63"/>
      <c r="AC17" s="18"/>
      <c r="AD17" s="19"/>
      <c r="AE17" s="19"/>
      <c r="AF17" s="19"/>
      <c r="AG17" s="19"/>
      <c r="AH17" s="19"/>
      <c r="AI17" s="19"/>
      <c r="AJ17" s="6"/>
      <c r="AK17" s="64">
        <v>2</v>
      </c>
      <c r="AL17" s="46"/>
      <c r="AM17" s="66"/>
      <c r="AN17" s="48"/>
      <c r="AO17" s="46"/>
      <c r="AP17" s="59"/>
      <c r="AQ17" s="60"/>
      <c r="AR17" s="60"/>
      <c r="AS17" s="60"/>
      <c r="AT17" s="60"/>
      <c r="AU17" s="60"/>
      <c r="AV17" s="61"/>
      <c r="AW17" s="59"/>
      <c r="AX17" s="60"/>
      <c r="AY17" s="60"/>
      <c r="AZ17" s="60"/>
      <c r="BA17" s="60"/>
      <c r="BB17" s="61"/>
      <c r="BC17" s="67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63"/>
      <c r="BO17" s="10"/>
      <c r="BP17" s="6"/>
      <c r="BQ17" s="6"/>
      <c r="BR17" s="6"/>
      <c r="BS17" s="6"/>
      <c r="BT17" s="6"/>
    </row>
    <row r="18" spans="1:72" ht="15" customHeight="1" x14ac:dyDescent="0.2">
      <c r="A18" s="7"/>
      <c r="B18" s="62">
        <v>3</v>
      </c>
      <c r="C18" s="48"/>
      <c r="D18" s="48"/>
      <c r="E18" s="63"/>
      <c r="F18" s="85"/>
      <c r="G18" s="48"/>
      <c r="H18" s="48"/>
      <c r="I18" s="48"/>
      <c r="J18" s="48"/>
      <c r="K18" s="48"/>
      <c r="L18" s="63"/>
      <c r="M18" s="65"/>
      <c r="N18" s="48"/>
      <c r="O18" s="48"/>
      <c r="P18" s="48"/>
      <c r="Q18" s="96"/>
      <c r="R18" s="48"/>
      <c r="S18" s="48"/>
      <c r="T18" s="48"/>
      <c r="U18" s="48"/>
      <c r="V18" s="63"/>
      <c r="W18" s="69"/>
      <c r="X18" s="48"/>
      <c r="Y18" s="48"/>
      <c r="Z18" s="48"/>
      <c r="AA18" s="48"/>
      <c r="AB18" s="63"/>
      <c r="AC18" s="18"/>
      <c r="AD18" s="20"/>
      <c r="AE18" s="20"/>
      <c r="AF18" s="20"/>
      <c r="AG18" s="20"/>
      <c r="AH18" s="20"/>
      <c r="AI18" s="20"/>
      <c r="AJ18" s="6"/>
      <c r="AK18" s="64">
        <v>3</v>
      </c>
      <c r="AL18" s="46"/>
      <c r="AM18" s="66"/>
      <c r="AN18" s="48"/>
      <c r="AO18" s="46"/>
      <c r="AP18" s="59"/>
      <c r="AQ18" s="60"/>
      <c r="AR18" s="60"/>
      <c r="AS18" s="60"/>
      <c r="AT18" s="60"/>
      <c r="AU18" s="60"/>
      <c r="AV18" s="61"/>
      <c r="AW18" s="59"/>
      <c r="AX18" s="60"/>
      <c r="AY18" s="60"/>
      <c r="AZ18" s="60"/>
      <c r="BA18" s="60"/>
      <c r="BB18" s="61"/>
      <c r="BC18" s="67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63"/>
      <c r="BO18" s="10"/>
      <c r="BP18" s="6"/>
      <c r="BQ18" s="6"/>
      <c r="BR18" s="6"/>
      <c r="BS18" s="6"/>
      <c r="BT18" s="6"/>
    </row>
    <row r="19" spans="1:72" ht="15" customHeight="1" x14ac:dyDescent="0.2">
      <c r="A19" s="7"/>
      <c r="B19" s="62">
        <v>4</v>
      </c>
      <c r="C19" s="48"/>
      <c r="D19" s="48"/>
      <c r="E19" s="63"/>
      <c r="F19" s="85"/>
      <c r="G19" s="48"/>
      <c r="H19" s="48"/>
      <c r="I19" s="48"/>
      <c r="J19" s="48"/>
      <c r="K19" s="48"/>
      <c r="L19" s="63"/>
      <c r="M19" s="65"/>
      <c r="N19" s="48"/>
      <c r="O19" s="48"/>
      <c r="P19" s="48"/>
      <c r="Q19" s="96"/>
      <c r="R19" s="48"/>
      <c r="S19" s="48"/>
      <c r="T19" s="48"/>
      <c r="U19" s="48"/>
      <c r="V19" s="63"/>
      <c r="W19" s="69"/>
      <c r="X19" s="48"/>
      <c r="Y19" s="48"/>
      <c r="Z19" s="48"/>
      <c r="AA19" s="48"/>
      <c r="AB19" s="63"/>
      <c r="AC19" s="18"/>
      <c r="AD19" s="6"/>
      <c r="AE19" s="6"/>
      <c r="AF19" s="6"/>
      <c r="AG19" s="6"/>
      <c r="AH19" s="6"/>
      <c r="AI19" s="6"/>
      <c r="AJ19" s="6"/>
      <c r="AK19" s="64">
        <v>4</v>
      </c>
      <c r="AL19" s="46"/>
      <c r="AM19" s="66"/>
      <c r="AN19" s="48"/>
      <c r="AO19" s="46"/>
      <c r="AP19" s="59"/>
      <c r="AQ19" s="60"/>
      <c r="AR19" s="60"/>
      <c r="AS19" s="60"/>
      <c r="AT19" s="60"/>
      <c r="AU19" s="60"/>
      <c r="AV19" s="61"/>
      <c r="AW19" s="59"/>
      <c r="AX19" s="60"/>
      <c r="AY19" s="60"/>
      <c r="AZ19" s="60"/>
      <c r="BA19" s="60"/>
      <c r="BB19" s="61"/>
      <c r="BC19" s="67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63"/>
      <c r="BO19" s="10"/>
      <c r="BP19" s="6"/>
      <c r="BQ19" s="6"/>
      <c r="BR19" s="6"/>
      <c r="BS19" s="6"/>
      <c r="BT19" s="6"/>
    </row>
    <row r="20" spans="1:72" ht="15" customHeight="1" x14ac:dyDescent="0.2">
      <c r="A20" s="7"/>
      <c r="B20" s="62">
        <v>5</v>
      </c>
      <c r="C20" s="48"/>
      <c r="D20" s="48"/>
      <c r="E20" s="63"/>
      <c r="F20" s="85"/>
      <c r="G20" s="48"/>
      <c r="H20" s="48"/>
      <c r="I20" s="48"/>
      <c r="J20" s="48"/>
      <c r="K20" s="48"/>
      <c r="L20" s="63"/>
      <c r="M20" s="65"/>
      <c r="N20" s="48"/>
      <c r="O20" s="48"/>
      <c r="P20" s="48"/>
      <c r="Q20" s="96"/>
      <c r="R20" s="48"/>
      <c r="S20" s="48"/>
      <c r="T20" s="48"/>
      <c r="U20" s="48"/>
      <c r="V20" s="63"/>
      <c r="W20" s="69"/>
      <c r="X20" s="48"/>
      <c r="Y20" s="48"/>
      <c r="Z20" s="48"/>
      <c r="AA20" s="48"/>
      <c r="AB20" s="63"/>
      <c r="AC20" s="18"/>
      <c r="AD20" s="6"/>
      <c r="AE20" s="6"/>
      <c r="AF20" s="6"/>
      <c r="AG20" s="6"/>
      <c r="AH20" s="6"/>
      <c r="AI20" s="6"/>
      <c r="AJ20" s="6"/>
      <c r="AK20" s="64">
        <v>5</v>
      </c>
      <c r="AL20" s="46"/>
      <c r="AM20" s="66"/>
      <c r="AN20" s="48"/>
      <c r="AO20" s="46"/>
      <c r="AP20" s="59"/>
      <c r="AQ20" s="60"/>
      <c r="AR20" s="60"/>
      <c r="AS20" s="60"/>
      <c r="AT20" s="60"/>
      <c r="AU20" s="60"/>
      <c r="AV20" s="61"/>
      <c r="AW20" s="59"/>
      <c r="AX20" s="60"/>
      <c r="AY20" s="60"/>
      <c r="AZ20" s="60"/>
      <c r="BA20" s="60"/>
      <c r="BB20" s="61"/>
      <c r="BC20" s="67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63"/>
      <c r="BO20" s="10"/>
      <c r="BP20" s="6"/>
      <c r="BQ20" s="6"/>
      <c r="BR20" s="6"/>
      <c r="BS20" s="6"/>
      <c r="BT20" s="6"/>
    </row>
    <row r="21" spans="1:72" ht="15" customHeight="1" x14ac:dyDescent="0.2">
      <c r="A21" s="7"/>
      <c r="B21" s="62">
        <v>6</v>
      </c>
      <c r="C21" s="48"/>
      <c r="D21" s="48"/>
      <c r="E21" s="63"/>
      <c r="F21" s="85"/>
      <c r="G21" s="48"/>
      <c r="H21" s="48"/>
      <c r="I21" s="48"/>
      <c r="J21" s="48"/>
      <c r="K21" s="48"/>
      <c r="L21" s="63"/>
      <c r="M21" s="65"/>
      <c r="N21" s="48"/>
      <c r="O21" s="48"/>
      <c r="P21" s="48"/>
      <c r="Q21" s="96"/>
      <c r="R21" s="48"/>
      <c r="S21" s="48"/>
      <c r="T21" s="48"/>
      <c r="U21" s="48"/>
      <c r="V21" s="63"/>
      <c r="W21" s="69"/>
      <c r="X21" s="48"/>
      <c r="Y21" s="48"/>
      <c r="Z21" s="48"/>
      <c r="AA21" s="48"/>
      <c r="AB21" s="63"/>
      <c r="AC21" s="18"/>
      <c r="AD21" s="6"/>
      <c r="AE21" s="6"/>
      <c r="AF21" s="6"/>
      <c r="AG21" s="6"/>
      <c r="AH21" s="6"/>
      <c r="AI21" s="6"/>
      <c r="AJ21" s="6"/>
      <c r="AK21" s="64">
        <v>6</v>
      </c>
      <c r="AL21" s="46"/>
      <c r="AM21" s="90"/>
      <c r="AN21" s="48"/>
      <c r="AO21" s="46"/>
      <c r="AP21" s="59"/>
      <c r="AQ21" s="60"/>
      <c r="AR21" s="60"/>
      <c r="AS21" s="60"/>
      <c r="AT21" s="60"/>
      <c r="AU21" s="60"/>
      <c r="AV21" s="61"/>
      <c r="AW21" s="59"/>
      <c r="AX21" s="60"/>
      <c r="AY21" s="60"/>
      <c r="AZ21" s="60"/>
      <c r="BA21" s="60"/>
      <c r="BB21" s="61"/>
      <c r="BC21" s="67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63"/>
      <c r="BO21" s="10"/>
      <c r="BP21" s="6"/>
      <c r="BQ21" s="6"/>
      <c r="BR21" s="6"/>
      <c r="BS21" s="6"/>
      <c r="BT21" s="6"/>
    </row>
    <row r="22" spans="1:72" ht="15" customHeight="1" x14ac:dyDescent="0.2">
      <c r="A22" s="7"/>
      <c r="B22" s="62">
        <v>7</v>
      </c>
      <c r="C22" s="48"/>
      <c r="D22" s="48"/>
      <c r="E22" s="63"/>
      <c r="F22" s="85"/>
      <c r="G22" s="48"/>
      <c r="H22" s="48"/>
      <c r="I22" s="48"/>
      <c r="J22" s="48"/>
      <c r="K22" s="48"/>
      <c r="L22" s="63"/>
      <c r="M22" s="65"/>
      <c r="N22" s="48"/>
      <c r="O22" s="48"/>
      <c r="P22" s="48"/>
      <c r="Q22" s="96"/>
      <c r="R22" s="48"/>
      <c r="S22" s="48"/>
      <c r="T22" s="48"/>
      <c r="U22" s="48"/>
      <c r="V22" s="63"/>
      <c r="W22" s="69"/>
      <c r="X22" s="48"/>
      <c r="Y22" s="48"/>
      <c r="Z22" s="48"/>
      <c r="AA22" s="48"/>
      <c r="AB22" s="63"/>
      <c r="AC22" s="18"/>
      <c r="AD22" s="19"/>
      <c r="AE22" s="19"/>
      <c r="AF22" s="19"/>
      <c r="AG22" s="19"/>
      <c r="AH22" s="19"/>
      <c r="AI22" s="19"/>
      <c r="AJ22" s="6"/>
      <c r="AK22" s="64">
        <v>7</v>
      </c>
      <c r="AL22" s="46"/>
      <c r="AM22" s="66"/>
      <c r="AN22" s="48"/>
      <c r="AO22" s="46"/>
      <c r="AP22" s="59"/>
      <c r="AQ22" s="60"/>
      <c r="AR22" s="60"/>
      <c r="AS22" s="60"/>
      <c r="AT22" s="60"/>
      <c r="AU22" s="60"/>
      <c r="AV22" s="61"/>
      <c r="AW22" s="59"/>
      <c r="AX22" s="60"/>
      <c r="AY22" s="60"/>
      <c r="AZ22" s="60"/>
      <c r="BA22" s="60"/>
      <c r="BB22" s="61"/>
      <c r="BC22" s="67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91"/>
      <c r="BO22" s="10"/>
      <c r="BP22" s="6"/>
      <c r="BQ22" s="6"/>
      <c r="BR22" s="6"/>
      <c r="BS22" s="6"/>
      <c r="BT22" s="6"/>
    </row>
    <row r="23" spans="1:72" ht="15" customHeight="1" x14ac:dyDescent="0.2">
      <c r="A23" s="7"/>
      <c r="B23" s="62">
        <v>8</v>
      </c>
      <c r="C23" s="48"/>
      <c r="D23" s="48"/>
      <c r="E23" s="63"/>
      <c r="F23" s="85"/>
      <c r="G23" s="48"/>
      <c r="H23" s="48"/>
      <c r="I23" s="48"/>
      <c r="J23" s="48"/>
      <c r="K23" s="48"/>
      <c r="L23" s="63"/>
      <c r="M23" s="65"/>
      <c r="N23" s="48"/>
      <c r="O23" s="48"/>
      <c r="P23" s="48"/>
      <c r="Q23" s="96"/>
      <c r="R23" s="48"/>
      <c r="S23" s="48"/>
      <c r="T23" s="48"/>
      <c r="U23" s="48"/>
      <c r="V23" s="63"/>
      <c r="W23" s="69"/>
      <c r="X23" s="48"/>
      <c r="Y23" s="48"/>
      <c r="Z23" s="48"/>
      <c r="AA23" s="48"/>
      <c r="AB23" s="63"/>
      <c r="AC23" s="18"/>
      <c r="AD23" s="20"/>
      <c r="AE23" s="20"/>
      <c r="AF23" s="20"/>
      <c r="AG23" s="20"/>
      <c r="AH23" s="20"/>
      <c r="AI23" s="20"/>
      <c r="AJ23" s="6"/>
      <c r="AK23" s="64">
        <v>8</v>
      </c>
      <c r="AL23" s="46"/>
      <c r="AM23" s="66"/>
      <c r="AN23" s="48"/>
      <c r="AO23" s="46"/>
      <c r="AP23" s="68"/>
      <c r="AQ23" s="48"/>
      <c r="AR23" s="48"/>
      <c r="AS23" s="48"/>
      <c r="AT23" s="48"/>
      <c r="AU23" s="48"/>
      <c r="AV23" s="46"/>
      <c r="AW23" s="68"/>
      <c r="AX23" s="48"/>
      <c r="AY23" s="48"/>
      <c r="AZ23" s="48"/>
      <c r="BA23" s="48"/>
      <c r="BB23" s="46"/>
      <c r="BC23" s="67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63"/>
      <c r="BO23" s="10"/>
      <c r="BP23" s="6"/>
      <c r="BQ23" s="6"/>
      <c r="BR23" s="6"/>
      <c r="BS23" s="6"/>
      <c r="BT23" s="6"/>
    </row>
    <row r="24" spans="1:72" ht="15" customHeight="1" x14ac:dyDescent="0.2">
      <c r="A24" s="7"/>
      <c r="B24" s="62">
        <v>9</v>
      </c>
      <c r="C24" s="48"/>
      <c r="D24" s="48"/>
      <c r="E24" s="63"/>
      <c r="F24" s="85"/>
      <c r="G24" s="48"/>
      <c r="H24" s="48"/>
      <c r="I24" s="48"/>
      <c r="J24" s="48"/>
      <c r="K24" s="48"/>
      <c r="L24" s="63"/>
      <c r="M24" s="65"/>
      <c r="N24" s="48"/>
      <c r="O24" s="48"/>
      <c r="P24" s="48"/>
      <c r="Q24" s="96"/>
      <c r="R24" s="48"/>
      <c r="S24" s="48"/>
      <c r="T24" s="48"/>
      <c r="U24" s="48"/>
      <c r="V24" s="63"/>
      <c r="W24" s="69"/>
      <c r="X24" s="48"/>
      <c r="Y24" s="48"/>
      <c r="Z24" s="48"/>
      <c r="AA24" s="48"/>
      <c r="AB24" s="63"/>
      <c r="AC24" s="18"/>
      <c r="AD24" s="6"/>
      <c r="AE24" s="6"/>
      <c r="AF24" s="6"/>
      <c r="AG24" s="6"/>
      <c r="AH24" s="6"/>
      <c r="AI24" s="6"/>
      <c r="AJ24" s="6"/>
      <c r="AK24" s="64">
        <v>9</v>
      </c>
      <c r="AL24" s="46"/>
      <c r="AM24" s="66"/>
      <c r="AN24" s="48"/>
      <c r="AO24" s="46"/>
      <c r="AP24" s="68"/>
      <c r="AQ24" s="48"/>
      <c r="AR24" s="48"/>
      <c r="AS24" s="48"/>
      <c r="AT24" s="48"/>
      <c r="AU24" s="48"/>
      <c r="AV24" s="46"/>
      <c r="AW24" s="68"/>
      <c r="AX24" s="48"/>
      <c r="AY24" s="48"/>
      <c r="AZ24" s="48"/>
      <c r="BA24" s="48"/>
      <c r="BB24" s="46"/>
      <c r="BC24" s="67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63"/>
      <c r="BO24" s="10"/>
      <c r="BP24" s="6"/>
      <c r="BQ24" s="6"/>
      <c r="BR24" s="6"/>
      <c r="BS24" s="6"/>
      <c r="BT24" s="6"/>
    </row>
    <row r="25" spans="1:72" ht="15" customHeight="1" x14ac:dyDescent="0.2">
      <c r="A25" s="7"/>
      <c r="B25" s="62">
        <v>10</v>
      </c>
      <c r="C25" s="48"/>
      <c r="D25" s="48"/>
      <c r="E25" s="63"/>
      <c r="F25" s="85"/>
      <c r="G25" s="48"/>
      <c r="H25" s="48"/>
      <c r="I25" s="48"/>
      <c r="J25" s="48"/>
      <c r="K25" s="48"/>
      <c r="L25" s="63"/>
      <c r="M25" s="65"/>
      <c r="N25" s="48"/>
      <c r="O25" s="48"/>
      <c r="P25" s="48"/>
      <c r="Q25" s="96"/>
      <c r="R25" s="48"/>
      <c r="S25" s="48"/>
      <c r="T25" s="48"/>
      <c r="U25" s="48"/>
      <c r="V25" s="63"/>
      <c r="W25" s="69"/>
      <c r="X25" s="48"/>
      <c r="Y25" s="48"/>
      <c r="Z25" s="48"/>
      <c r="AA25" s="48"/>
      <c r="AB25" s="63"/>
      <c r="AC25" s="18"/>
      <c r="AD25" s="6"/>
      <c r="AE25" s="6"/>
      <c r="AF25" s="6"/>
      <c r="AG25" s="6"/>
      <c r="AH25" s="6"/>
      <c r="AI25" s="6"/>
      <c r="AJ25" s="6"/>
      <c r="AK25" s="64">
        <v>10</v>
      </c>
      <c r="AL25" s="46"/>
      <c r="AM25" s="66"/>
      <c r="AN25" s="48"/>
      <c r="AO25" s="46"/>
      <c r="AP25" s="68"/>
      <c r="AQ25" s="48"/>
      <c r="AR25" s="48"/>
      <c r="AS25" s="48"/>
      <c r="AT25" s="48"/>
      <c r="AU25" s="48"/>
      <c r="AV25" s="46"/>
      <c r="AW25" s="68"/>
      <c r="AX25" s="48"/>
      <c r="AY25" s="48"/>
      <c r="AZ25" s="48"/>
      <c r="BA25" s="48"/>
      <c r="BB25" s="46"/>
      <c r="BC25" s="67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63"/>
      <c r="BO25" s="10"/>
      <c r="BP25" s="6"/>
      <c r="BQ25" s="6"/>
      <c r="BR25" s="6"/>
      <c r="BS25" s="6"/>
      <c r="BT25" s="6"/>
    </row>
    <row r="26" spans="1:72" ht="15" customHeight="1" x14ac:dyDescent="0.2">
      <c r="A26" s="7"/>
      <c r="B26" s="62">
        <v>11</v>
      </c>
      <c r="C26" s="48"/>
      <c r="D26" s="48"/>
      <c r="E26" s="63"/>
      <c r="F26" s="85"/>
      <c r="G26" s="48"/>
      <c r="H26" s="48"/>
      <c r="I26" s="48"/>
      <c r="J26" s="48"/>
      <c r="K26" s="48"/>
      <c r="L26" s="63"/>
      <c r="M26" s="65"/>
      <c r="N26" s="48"/>
      <c r="O26" s="48"/>
      <c r="P26" s="48"/>
      <c r="Q26" s="96"/>
      <c r="R26" s="48"/>
      <c r="S26" s="48"/>
      <c r="T26" s="48"/>
      <c r="U26" s="48"/>
      <c r="V26" s="63"/>
      <c r="W26" s="69"/>
      <c r="X26" s="48"/>
      <c r="Y26" s="48"/>
      <c r="Z26" s="48"/>
      <c r="AA26" s="48"/>
      <c r="AB26" s="63"/>
      <c r="AC26" s="18"/>
      <c r="AD26" s="19"/>
      <c r="AE26" s="19"/>
      <c r="AF26" s="19"/>
      <c r="AG26" s="19"/>
      <c r="AH26" s="19"/>
      <c r="AI26" s="19"/>
      <c r="AJ26" s="6"/>
      <c r="AK26" s="64">
        <v>11</v>
      </c>
      <c r="AL26" s="46"/>
      <c r="AM26" s="66"/>
      <c r="AN26" s="48"/>
      <c r="AO26" s="46"/>
      <c r="AP26" s="68"/>
      <c r="AQ26" s="48"/>
      <c r="AR26" s="48"/>
      <c r="AS26" s="48"/>
      <c r="AT26" s="48"/>
      <c r="AU26" s="48"/>
      <c r="AV26" s="46"/>
      <c r="AW26" s="68"/>
      <c r="AX26" s="48"/>
      <c r="AY26" s="48"/>
      <c r="AZ26" s="48"/>
      <c r="BA26" s="48"/>
      <c r="BB26" s="46"/>
      <c r="BC26" s="67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63"/>
      <c r="BO26" s="10"/>
      <c r="BP26" s="6"/>
      <c r="BQ26" s="6"/>
      <c r="BR26" s="6"/>
      <c r="BS26" s="6"/>
      <c r="BT26" s="6"/>
    </row>
    <row r="27" spans="1:72" ht="15" customHeight="1" x14ac:dyDescent="0.2">
      <c r="A27" s="7"/>
      <c r="B27" s="62">
        <v>12</v>
      </c>
      <c r="C27" s="48"/>
      <c r="D27" s="48"/>
      <c r="E27" s="63"/>
      <c r="F27" s="85"/>
      <c r="G27" s="48"/>
      <c r="H27" s="48"/>
      <c r="I27" s="48"/>
      <c r="J27" s="48"/>
      <c r="K27" s="48"/>
      <c r="L27" s="63"/>
      <c r="M27" s="65"/>
      <c r="N27" s="48"/>
      <c r="O27" s="48"/>
      <c r="P27" s="48"/>
      <c r="Q27" s="96"/>
      <c r="R27" s="48"/>
      <c r="S27" s="48"/>
      <c r="T27" s="48"/>
      <c r="U27" s="48"/>
      <c r="V27" s="63"/>
      <c r="W27" s="69"/>
      <c r="X27" s="48"/>
      <c r="Y27" s="48"/>
      <c r="Z27" s="48"/>
      <c r="AA27" s="48"/>
      <c r="AB27" s="63"/>
      <c r="AC27" s="18"/>
      <c r="AD27" s="20"/>
      <c r="AE27" s="20"/>
      <c r="AF27" s="20"/>
      <c r="AG27" s="20"/>
      <c r="AH27" s="20"/>
      <c r="AI27" s="20"/>
      <c r="AJ27" s="6"/>
      <c r="AK27" s="64">
        <v>12</v>
      </c>
      <c r="AL27" s="46"/>
      <c r="AM27" s="66"/>
      <c r="AN27" s="48"/>
      <c r="AO27" s="46"/>
      <c r="AP27" s="68"/>
      <c r="AQ27" s="48"/>
      <c r="AR27" s="48"/>
      <c r="AS27" s="48"/>
      <c r="AT27" s="48"/>
      <c r="AU27" s="48"/>
      <c r="AV27" s="46"/>
      <c r="AW27" s="68"/>
      <c r="AX27" s="48"/>
      <c r="AY27" s="48"/>
      <c r="AZ27" s="48"/>
      <c r="BA27" s="48"/>
      <c r="BB27" s="46"/>
      <c r="BC27" s="67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63"/>
      <c r="BO27" s="10"/>
      <c r="BP27" s="6"/>
      <c r="BQ27" s="6"/>
      <c r="BR27" s="6"/>
      <c r="BS27" s="6"/>
      <c r="BT27" s="6"/>
    </row>
    <row r="28" spans="1:72" ht="15" customHeight="1" x14ac:dyDescent="0.2">
      <c r="A28" s="7"/>
      <c r="B28" s="62">
        <v>13</v>
      </c>
      <c r="C28" s="48"/>
      <c r="D28" s="48"/>
      <c r="E28" s="63"/>
      <c r="F28" s="85"/>
      <c r="G28" s="48"/>
      <c r="H28" s="48"/>
      <c r="I28" s="48"/>
      <c r="J28" s="48"/>
      <c r="K28" s="48"/>
      <c r="L28" s="63"/>
      <c r="M28" s="65"/>
      <c r="N28" s="48"/>
      <c r="O28" s="48"/>
      <c r="P28" s="48"/>
      <c r="Q28" s="96"/>
      <c r="R28" s="48"/>
      <c r="S28" s="48"/>
      <c r="T28" s="48"/>
      <c r="U28" s="48"/>
      <c r="V28" s="63"/>
      <c r="W28" s="69"/>
      <c r="X28" s="48"/>
      <c r="Y28" s="48"/>
      <c r="Z28" s="48"/>
      <c r="AA28" s="48"/>
      <c r="AB28" s="63"/>
      <c r="AC28" s="18"/>
      <c r="AD28" s="6"/>
      <c r="AE28" s="6"/>
      <c r="AF28" s="6"/>
      <c r="AG28" s="6"/>
      <c r="AH28" s="6"/>
      <c r="AI28" s="6"/>
      <c r="AJ28" s="6"/>
      <c r="AK28" s="64">
        <v>13</v>
      </c>
      <c r="AL28" s="46"/>
      <c r="AM28" s="66"/>
      <c r="AN28" s="48"/>
      <c r="AO28" s="46"/>
      <c r="AP28" s="68"/>
      <c r="AQ28" s="48"/>
      <c r="AR28" s="48"/>
      <c r="AS28" s="48"/>
      <c r="AT28" s="48"/>
      <c r="AU28" s="48"/>
      <c r="AV28" s="46"/>
      <c r="AW28" s="68"/>
      <c r="AX28" s="48"/>
      <c r="AY28" s="48"/>
      <c r="AZ28" s="48"/>
      <c r="BA28" s="48"/>
      <c r="BB28" s="46"/>
      <c r="BC28" s="67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63"/>
      <c r="BO28" s="10"/>
      <c r="BP28" s="6"/>
      <c r="BQ28" s="6"/>
      <c r="BR28" s="6"/>
      <c r="BS28" s="6"/>
      <c r="BT28" s="6"/>
    </row>
    <row r="29" spans="1:72" ht="15" customHeight="1" x14ac:dyDescent="0.2">
      <c r="A29" s="7"/>
      <c r="B29" s="62">
        <v>14</v>
      </c>
      <c r="C29" s="48"/>
      <c r="D29" s="48"/>
      <c r="E29" s="63"/>
      <c r="F29" s="85"/>
      <c r="G29" s="48"/>
      <c r="H29" s="48"/>
      <c r="I29" s="48"/>
      <c r="J29" s="48"/>
      <c r="K29" s="48"/>
      <c r="L29" s="63"/>
      <c r="M29" s="65"/>
      <c r="N29" s="48"/>
      <c r="O29" s="48"/>
      <c r="P29" s="48"/>
      <c r="Q29" s="96"/>
      <c r="R29" s="48"/>
      <c r="S29" s="48"/>
      <c r="T29" s="48"/>
      <c r="U29" s="48"/>
      <c r="V29" s="63"/>
      <c r="W29" s="69"/>
      <c r="X29" s="48"/>
      <c r="Y29" s="48"/>
      <c r="Z29" s="48"/>
      <c r="AA29" s="48"/>
      <c r="AB29" s="63"/>
      <c r="AC29" s="18"/>
      <c r="AD29" s="6"/>
      <c r="AE29" s="6"/>
      <c r="AF29" s="6"/>
      <c r="AG29" s="6"/>
      <c r="AH29" s="6"/>
      <c r="AI29" s="6"/>
      <c r="AJ29" s="6"/>
      <c r="AK29" s="64">
        <v>14</v>
      </c>
      <c r="AL29" s="46"/>
      <c r="AM29" s="66"/>
      <c r="AN29" s="48"/>
      <c r="AO29" s="46"/>
      <c r="AP29" s="68"/>
      <c r="AQ29" s="48"/>
      <c r="AR29" s="48"/>
      <c r="AS29" s="48"/>
      <c r="AT29" s="48"/>
      <c r="AU29" s="48"/>
      <c r="AV29" s="46"/>
      <c r="AW29" s="68"/>
      <c r="AX29" s="48"/>
      <c r="AY29" s="48"/>
      <c r="AZ29" s="48"/>
      <c r="BA29" s="48"/>
      <c r="BB29" s="46"/>
      <c r="BC29" s="67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63"/>
      <c r="BO29" s="10"/>
      <c r="BP29" s="6"/>
      <c r="BQ29" s="6"/>
      <c r="BR29" s="6"/>
      <c r="BS29" s="6"/>
      <c r="BT29" s="6"/>
    </row>
    <row r="30" spans="1:72" ht="15" customHeight="1" x14ac:dyDescent="0.2">
      <c r="A30" s="7"/>
      <c r="B30" s="62">
        <v>15</v>
      </c>
      <c r="C30" s="48"/>
      <c r="D30" s="48"/>
      <c r="E30" s="63"/>
      <c r="F30" s="85"/>
      <c r="G30" s="48"/>
      <c r="H30" s="48"/>
      <c r="I30" s="48"/>
      <c r="J30" s="48"/>
      <c r="K30" s="48"/>
      <c r="L30" s="63"/>
      <c r="M30" s="65"/>
      <c r="N30" s="48"/>
      <c r="O30" s="48"/>
      <c r="P30" s="48"/>
      <c r="Q30" s="96"/>
      <c r="R30" s="48"/>
      <c r="S30" s="48"/>
      <c r="T30" s="48"/>
      <c r="U30" s="48"/>
      <c r="V30" s="63"/>
      <c r="W30" s="69"/>
      <c r="X30" s="48"/>
      <c r="Y30" s="48"/>
      <c r="Z30" s="48"/>
      <c r="AA30" s="48"/>
      <c r="AB30" s="63"/>
      <c r="AC30" s="18"/>
      <c r="AD30" s="6"/>
      <c r="AE30" s="6"/>
      <c r="AF30" s="6"/>
      <c r="AG30" s="6"/>
      <c r="AH30" s="6"/>
      <c r="AI30" s="6"/>
      <c r="AJ30" s="6"/>
      <c r="AK30" s="64">
        <v>15</v>
      </c>
      <c r="AL30" s="46"/>
      <c r="AM30" s="66"/>
      <c r="AN30" s="48"/>
      <c r="AO30" s="46"/>
      <c r="AP30" s="68"/>
      <c r="AQ30" s="48"/>
      <c r="AR30" s="48"/>
      <c r="AS30" s="48"/>
      <c r="AT30" s="48"/>
      <c r="AU30" s="48"/>
      <c r="AV30" s="46"/>
      <c r="AW30" s="68"/>
      <c r="AX30" s="48"/>
      <c r="AY30" s="48"/>
      <c r="AZ30" s="48"/>
      <c r="BA30" s="48"/>
      <c r="BB30" s="46"/>
      <c r="BC30" s="67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63"/>
      <c r="BO30" s="10"/>
      <c r="BP30" s="6"/>
      <c r="BQ30" s="6"/>
      <c r="BR30" s="6"/>
      <c r="BS30" s="6"/>
      <c r="BT30" s="6"/>
    </row>
    <row r="31" spans="1:72" ht="15" customHeight="1" x14ac:dyDescent="0.2">
      <c r="A31" s="7"/>
      <c r="B31" s="62">
        <v>16</v>
      </c>
      <c r="C31" s="48"/>
      <c r="D31" s="48"/>
      <c r="E31" s="63"/>
      <c r="F31" s="85"/>
      <c r="G31" s="48"/>
      <c r="H31" s="48"/>
      <c r="I31" s="48"/>
      <c r="J31" s="48"/>
      <c r="K31" s="48"/>
      <c r="L31" s="63"/>
      <c r="M31" s="65"/>
      <c r="N31" s="48"/>
      <c r="O31" s="48"/>
      <c r="P31" s="48"/>
      <c r="Q31" s="96"/>
      <c r="R31" s="48"/>
      <c r="S31" s="48"/>
      <c r="T31" s="48"/>
      <c r="U31" s="48"/>
      <c r="V31" s="63"/>
      <c r="W31" s="69"/>
      <c r="X31" s="48"/>
      <c r="Y31" s="48"/>
      <c r="Z31" s="48"/>
      <c r="AA31" s="48"/>
      <c r="AB31" s="63"/>
      <c r="AC31" s="18"/>
      <c r="AD31" s="19"/>
      <c r="AE31" s="19"/>
      <c r="AF31" s="19"/>
      <c r="AG31" s="19"/>
      <c r="AH31" s="19"/>
      <c r="AI31" s="19"/>
      <c r="AJ31" s="6"/>
      <c r="AK31" s="64">
        <v>16</v>
      </c>
      <c r="AL31" s="46"/>
      <c r="AM31" s="66"/>
      <c r="AN31" s="48"/>
      <c r="AO31" s="46"/>
      <c r="AP31" s="68"/>
      <c r="AQ31" s="48"/>
      <c r="AR31" s="48"/>
      <c r="AS31" s="48"/>
      <c r="AT31" s="48"/>
      <c r="AU31" s="48"/>
      <c r="AV31" s="46"/>
      <c r="AW31" s="68"/>
      <c r="AX31" s="48"/>
      <c r="AY31" s="48"/>
      <c r="AZ31" s="48"/>
      <c r="BA31" s="48"/>
      <c r="BB31" s="46"/>
      <c r="BC31" s="67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63"/>
      <c r="BO31" s="10"/>
      <c r="BP31" s="6"/>
      <c r="BQ31" s="6"/>
      <c r="BR31" s="6"/>
      <c r="BS31" s="6"/>
      <c r="BT31" s="6"/>
    </row>
    <row r="32" spans="1:72" ht="15" customHeight="1" x14ac:dyDescent="0.2">
      <c r="A32" s="7"/>
      <c r="B32" s="62">
        <v>17</v>
      </c>
      <c r="C32" s="48"/>
      <c r="D32" s="48"/>
      <c r="E32" s="63"/>
      <c r="F32" s="85"/>
      <c r="G32" s="48"/>
      <c r="H32" s="48"/>
      <c r="I32" s="48"/>
      <c r="J32" s="48"/>
      <c r="K32" s="48"/>
      <c r="L32" s="63"/>
      <c r="M32" s="65"/>
      <c r="N32" s="48"/>
      <c r="O32" s="48"/>
      <c r="P32" s="48"/>
      <c r="Q32" s="96"/>
      <c r="R32" s="48"/>
      <c r="S32" s="48"/>
      <c r="T32" s="48"/>
      <c r="U32" s="48"/>
      <c r="V32" s="63"/>
      <c r="W32" s="69"/>
      <c r="X32" s="48"/>
      <c r="Y32" s="48"/>
      <c r="Z32" s="48"/>
      <c r="AA32" s="48"/>
      <c r="AB32" s="63"/>
      <c r="AC32" s="18"/>
      <c r="AD32" s="20"/>
      <c r="AE32" s="20"/>
      <c r="AF32" s="20"/>
      <c r="AG32" s="20"/>
      <c r="AH32" s="20"/>
      <c r="AI32" s="20"/>
      <c r="AJ32" s="6"/>
      <c r="AK32" s="64">
        <v>17</v>
      </c>
      <c r="AL32" s="46"/>
      <c r="AM32" s="66"/>
      <c r="AN32" s="48"/>
      <c r="AO32" s="46"/>
      <c r="AP32" s="68"/>
      <c r="AQ32" s="48"/>
      <c r="AR32" s="48"/>
      <c r="AS32" s="48"/>
      <c r="AT32" s="48"/>
      <c r="AU32" s="48"/>
      <c r="AV32" s="46"/>
      <c r="AW32" s="68"/>
      <c r="AX32" s="48"/>
      <c r="AY32" s="48"/>
      <c r="AZ32" s="48"/>
      <c r="BA32" s="48"/>
      <c r="BB32" s="46"/>
      <c r="BC32" s="67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63"/>
      <c r="BO32" s="10"/>
      <c r="BP32" s="6"/>
      <c r="BQ32" s="6"/>
      <c r="BR32" s="6"/>
      <c r="BS32" s="6"/>
      <c r="BT32" s="6"/>
    </row>
    <row r="33" spans="1:72" ht="15" customHeight="1" x14ac:dyDescent="0.2">
      <c r="A33" s="7"/>
      <c r="B33" s="62">
        <v>18</v>
      </c>
      <c r="C33" s="48"/>
      <c r="D33" s="48"/>
      <c r="E33" s="63"/>
      <c r="F33" s="85"/>
      <c r="G33" s="48"/>
      <c r="H33" s="48"/>
      <c r="I33" s="48"/>
      <c r="J33" s="48"/>
      <c r="K33" s="48"/>
      <c r="L33" s="63"/>
      <c r="M33" s="65"/>
      <c r="N33" s="48"/>
      <c r="O33" s="48"/>
      <c r="P33" s="48"/>
      <c r="Q33" s="96"/>
      <c r="R33" s="48"/>
      <c r="S33" s="48"/>
      <c r="T33" s="48"/>
      <c r="U33" s="48"/>
      <c r="V33" s="63"/>
      <c r="W33" s="69"/>
      <c r="X33" s="48"/>
      <c r="Y33" s="48"/>
      <c r="Z33" s="48"/>
      <c r="AA33" s="48"/>
      <c r="AB33" s="63"/>
      <c r="AC33" s="18"/>
      <c r="AD33" s="6"/>
      <c r="AE33" s="6"/>
      <c r="AF33" s="6"/>
      <c r="AG33" s="6"/>
      <c r="AH33" s="6"/>
      <c r="AI33" s="6"/>
      <c r="AJ33" s="6"/>
      <c r="AK33" s="64">
        <v>18</v>
      </c>
      <c r="AL33" s="46"/>
      <c r="AM33" s="66"/>
      <c r="AN33" s="48"/>
      <c r="AO33" s="46"/>
      <c r="AP33" s="68"/>
      <c r="AQ33" s="48"/>
      <c r="AR33" s="48"/>
      <c r="AS33" s="48"/>
      <c r="AT33" s="48"/>
      <c r="AU33" s="48"/>
      <c r="AV33" s="46"/>
      <c r="AW33" s="68"/>
      <c r="AX33" s="48"/>
      <c r="AY33" s="48"/>
      <c r="AZ33" s="48"/>
      <c r="BA33" s="48"/>
      <c r="BB33" s="46"/>
      <c r="BC33" s="67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63"/>
      <c r="BO33" s="10"/>
      <c r="BP33" s="6"/>
      <c r="BQ33" s="6"/>
      <c r="BR33" s="6"/>
      <c r="BS33" s="6"/>
      <c r="BT33" s="6"/>
    </row>
    <row r="34" spans="1:72" ht="15" customHeight="1" x14ac:dyDescent="0.2">
      <c r="A34" s="7"/>
      <c r="B34" s="62">
        <v>19</v>
      </c>
      <c r="C34" s="48"/>
      <c r="D34" s="48"/>
      <c r="E34" s="63"/>
      <c r="F34" s="85"/>
      <c r="G34" s="48"/>
      <c r="H34" s="48"/>
      <c r="I34" s="48"/>
      <c r="J34" s="48"/>
      <c r="K34" s="48"/>
      <c r="L34" s="63"/>
      <c r="M34" s="65"/>
      <c r="N34" s="48"/>
      <c r="O34" s="48"/>
      <c r="P34" s="48"/>
      <c r="Q34" s="96"/>
      <c r="R34" s="48"/>
      <c r="S34" s="48"/>
      <c r="T34" s="48"/>
      <c r="U34" s="48"/>
      <c r="V34" s="63"/>
      <c r="W34" s="69"/>
      <c r="X34" s="48"/>
      <c r="Y34" s="48"/>
      <c r="Z34" s="48"/>
      <c r="AA34" s="48"/>
      <c r="AB34" s="63"/>
      <c r="AC34" s="18"/>
      <c r="AD34" s="6"/>
      <c r="AE34" s="6"/>
      <c r="AF34" s="6"/>
      <c r="AG34" s="6"/>
      <c r="AH34" s="6"/>
      <c r="AI34" s="6"/>
      <c r="AJ34" s="6"/>
      <c r="AK34" s="64">
        <v>19</v>
      </c>
      <c r="AL34" s="46"/>
      <c r="AM34" s="66"/>
      <c r="AN34" s="48"/>
      <c r="AO34" s="46"/>
      <c r="AP34" s="68"/>
      <c r="AQ34" s="48"/>
      <c r="AR34" s="48"/>
      <c r="AS34" s="48"/>
      <c r="AT34" s="48"/>
      <c r="AU34" s="48"/>
      <c r="AV34" s="46"/>
      <c r="AW34" s="68"/>
      <c r="AX34" s="48"/>
      <c r="AY34" s="48"/>
      <c r="AZ34" s="48"/>
      <c r="BA34" s="48"/>
      <c r="BB34" s="46"/>
      <c r="BC34" s="67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63"/>
      <c r="BO34" s="10"/>
      <c r="BP34" s="6"/>
      <c r="BQ34" s="6"/>
      <c r="BR34" s="6"/>
      <c r="BS34" s="6"/>
      <c r="BT34" s="6"/>
    </row>
    <row r="35" spans="1:72" ht="15" customHeight="1" x14ac:dyDescent="0.2">
      <c r="A35" s="7"/>
      <c r="B35" s="62">
        <v>20</v>
      </c>
      <c r="C35" s="48"/>
      <c r="D35" s="48"/>
      <c r="E35" s="63"/>
      <c r="F35" s="85"/>
      <c r="G35" s="48"/>
      <c r="H35" s="48"/>
      <c r="I35" s="48"/>
      <c r="J35" s="48"/>
      <c r="K35" s="48"/>
      <c r="L35" s="63"/>
      <c r="M35" s="65"/>
      <c r="N35" s="48"/>
      <c r="O35" s="48"/>
      <c r="P35" s="48"/>
      <c r="Q35" s="96"/>
      <c r="R35" s="48"/>
      <c r="S35" s="48"/>
      <c r="T35" s="48"/>
      <c r="U35" s="48"/>
      <c r="V35" s="63"/>
      <c r="W35" s="69"/>
      <c r="X35" s="48"/>
      <c r="Y35" s="48"/>
      <c r="Z35" s="48"/>
      <c r="AA35" s="48"/>
      <c r="AB35" s="63"/>
      <c r="AC35" s="18"/>
      <c r="AD35" s="6"/>
      <c r="AE35" s="6"/>
      <c r="AF35" s="6"/>
      <c r="AG35" s="6"/>
      <c r="AH35" s="6"/>
      <c r="AI35" s="6"/>
      <c r="AJ35" s="6"/>
      <c r="AK35" s="64">
        <v>20</v>
      </c>
      <c r="AL35" s="46"/>
      <c r="AM35" s="66"/>
      <c r="AN35" s="48"/>
      <c r="AO35" s="46"/>
      <c r="AP35" s="68"/>
      <c r="AQ35" s="48"/>
      <c r="AR35" s="48"/>
      <c r="AS35" s="48"/>
      <c r="AT35" s="48"/>
      <c r="AU35" s="48"/>
      <c r="AV35" s="46"/>
      <c r="AW35" s="68"/>
      <c r="AX35" s="48"/>
      <c r="AY35" s="48"/>
      <c r="AZ35" s="48"/>
      <c r="BA35" s="48"/>
      <c r="BB35" s="46"/>
      <c r="BC35" s="67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63"/>
      <c r="BO35" s="10"/>
      <c r="BP35" s="6"/>
      <c r="BQ35" s="6"/>
      <c r="BR35" s="6"/>
      <c r="BS35" s="6"/>
      <c r="BT35" s="6"/>
    </row>
    <row r="36" spans="1:72" ht="15" customHeight="1" x14ac:dyDescent="0.2">
      <c r="A36" s="7"/>
      <c r="B36" s="62">
        <v>21</v>
      </c>
      <c r="C36" s="48"/>
      <c r="D36" s="48"/>
      <c r="E36" s="63"/>
      <c r="F36" s="85"/>
      <c r="G36" s="48"/>
      <c r="H36" s="48"/>
      <c r="I36" s="48"/>
      <c r="J36" s="48"/>
      <c r="K36" s="48"/>
      <c r="L36" s="63"/>
      <c r="M36" s="65"/>
      <c r="N36" s="48"/>
      <c r="O36" s="48"/>
      <c r="P36" s="48"/>
      <c r="Q36" s="96"/>
      <c r="R36" s="48"/>
      <c r="S36" s="48"/>
      <c r="T36" s="48"/>
      <c r="U36" s="48"/>
      <c r="V36" s="63"/>
      <c r="W36" s="69"/>
      <c r="X36" s="48"/>
      <c r="Y36" s="48"/>
      <c r="Z36" s="48"/>
      <c r="AA36" s="48"/>
      <c r="AB36" s="63"/>
      <c r="AC36" s="18"/>
      <c r="AD36" s="21"/>
      <c r="AE36" s="21"/>
      <c r="AF36" s="21"/>
      <c r="AG36" s="21"/>
      <c r="AH36" s="21"/>
      <c r="AI36" s="21"/>
      <c r="AJ36" s="6"/>
      <c r="AK36" s="64">
        <v>21</v>
      </c>
      <c r="AL36" s="46"/>
      <c r="AM36" s="66"/>
      <c r="AN36" s="48"/>
      <c r="AO36" s="46"/>
      <c r="AP36" s="68"/>
      <c r="AQ36" s="48"/>
      <c r="AR36" s="48"/>
      <c r="AS36" s="48"/>
      <c r="AT36" s="48"/>
      <c r="AU36" s="48"/>
      <c r="AV36" s="46"/>
      <c r="AW36" s="68"/>
      <c r="AX36" s="48"/>
      <c r="AY36" s="48"/>
      <c r="AZ36" s="48"/>
      <c r="BA36" s="48"/>
      <c r="BB36" s="46"/>
      <c r="BC36" s="67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63"/>
      <c r="BO36" s="10"/>
      <c r="BP36" s="6"/>
      <c r="BQ36" s="6"/>
      <c r="BR36" s="6"/>
      <c r="BS36" s="6"/>
      <c r="BT36" s="6"/>
    </row>
    <row r="37" spans="1:72" ht="15" customHeight="1" x14ac:dyDescent="0.2">
      <c r="A37" s="7"/>
      <c r="B37" s="155">
        <v>22</v>
      </c>
      <c r="C37" s="77"/>
      <c r="D37" s="77"/>
      <c r="E37" s="78"/>
      <c r="F37" s="160"/>
      <c r="G37" s="77"/>
      <c r="H37" s="77"/>
      <c r="I37" s="77"/>
      <c r="J37" s="77"/>
      <c r="K37" s="77"/>
      <c r="L37" s="78"/>
      <c r="M37" s="159"/>
      <c r="N37" s="77"/>
      <c r="O37" s="77"/>
      <c r="P37" s="77"/>
      <c r="Q37" s="161"/>
      <c r="R37" s="77"/>
      <c r="S37" s="77"/>
      <c r="T37" s="77"/>
      <c r="U37" s="77"/>
      <c r="V37" s="78"/>
      <c r="W37" s="76"/>
      <c r="X37" s="77"/>
      <c r="Y37" s="77"/>
      <c r="Z37" s="77"/>
      <c r="AA37" s="77"/>
      <c r="AB37" s="78"/>
      <c r="AC37" s="18"/>
      <c r="AD37" s="83"/>
      <c r="AE37" s="84"/>
      <c r="AF37" s="84"/>
      <c r="AG37" s="84"/>
      <c r="AH37" s="84"/>
      <c r="AI37" s="84"/>
      <c r="AJ37" s="6"/>
      <c r="AK37" s="141">
        <v>22</v>
      </c>
      <c r="AL37" s="142"/>
      <c r="AM37" s="157"/>
      <c r="AN37" s="77"/>
      <c r="AO37" s="142"/>
      <c r="AP37" s="156"/>
      <c r="AQ37" s="77"/>
      <c r="AR37" s="77"/>
      <c r="AS37" s="77"/>
      <c r="AT37" s="77"/>
      <c r="AU37" s="77"/>
      <c r="AV37" s="142"/>
      <c r="AW37" s="156"/>
      <c r="AX37" s="77"/>
      <c r="AY37" s="77"/>
      <c r="AZ37" s="77"/>
      <c r="BA37" s="77"/>
      <c r="BB37" s="142"/>
      <c r="BC37" s="140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8"/>
      <c r="BO37" s="10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0"/>
      <c r="BP38" s="6"/>
      <c r="BQ38" s="6"/>
      <c r="BR38" s="6"/>
      <c r="BS38" s="6"/>
      <c r="BT38" s="6"/>
    </row>
    <row r="39" spans="1:72" ht="21.75" customHeight="1" x14ac:dyDescent="0.2">
      <c r="A39" s="147" t="s">
        <v>22</v>
      </c>
      <c r="B39" s="84"/>
      <c r="C39" s="84"/>
      <c r="D39" s="84"/>
      <c r="E39" s="84"/>
      <c r="F39" s="23"/>
      <c r="G39" s="70" t="s">
        <v>23</v>
      </c>
      <c r="H39" s="71"/>
      <c r="I39" s="71"/>
      <c r="J39" s="71"/>
      <c r="K39" s="71"/>
      <c r="L39" s="71"/>
      <c r="M39" s="71"/>
      <c r="N39" s="72"/>
      <c r="O39" s="23"/>
      <c r="P39" s="23"/>
      <c r="Q39" s="23"/>
      <c r="R39" s="70" t="s">
        <v>24</v>
      </c>
      <c r="S39" s="71"/>
      <c r="T39" s="71"/>
      <c r="U39" s="71"/>
      <c r="V39" s="71"/>
      <c r="W39" s="71"/>
      <c r="X39" s="71"/>
      <c r="Y39" s="72"/>
      <c r="Z39" s="23"/>
      <c r="AA39" s="79" t="s">
        <v>25</v>
      </c>
      <c r="AB39" s="71"/>
      <c r="AC39" s="71"/>
      <c r="AD39" s="71"/>
      <c r="AE39" s="71"/>
      <c r="AF39" s="71"/>
      <c r="AG39" s="72"/>
      <c r="AH39" s="23"/>
      <c r="AI39" s="70" t="s">
        <v>26</v>
      </c>
      <c r="AJ39" s="71"/>
      <c r="AK39" s="71"/>
      <c r="AL39" s="71"/>
      <c r="AM39" s="71"/>
      <c r="AN39" s="71"/>
      <c r="AO39" s="71"/>
      <c r="AP39" s="72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100"/>
      <c r="B40" s="84"/>
      <c r="C40" s="84"/>
      <c r="D40" s="84"/>
      <c r="E40" s="84"/>
      <c r="F40" s="23"/>
      <c r="G40" s="73"/>
      <c r="H40" s="74"/>
      <c r="I40" s="74"/>
      <c r="J40" s="74"/>
      <c r="K40" s="74"/>
      <c r="L40" s="74"/>
      <c r="M40" s="74"/>
      <c r="N40" s="75"/>
      <c r="O40" s="23"/>
      <c r="P40" s="23"/>
      <c r="Q40" s="23"/>
      <c r="R40" s="73"/>
      <c r="S40" s="74"/>
      <c r="T40" s="74"/>
      <c r="U40" s="74"/>
      <c r="V40" s="74"/>
      <c r="W40" s="74"/>
      <c r="X40" s="74"/>
      <c r="Y40" s="75"/>
      <c r="Z40" s="23"/>
      <c r="AA40" s="73"/>
      <c r="AB40" s="74"/>
      <c r="AC40" s="74"/>
      <c r="AD40" s="74"/>
      <c r="AE40" s="74"/>
      <c r="AF40" s="74"/>
      <c r="AG40" s="75"/>
      <c r="AH40" s="23"/>
      <c r="AI40" s="73"/>
      <c r="AJ40" s="74"/>
      <c r="AK40" s="74"/>
      <c r="AL40" s="74"/>
      <c r="AM40" s="74"/>
      <c r="AN40" s="74"/>
      <c r="AO40" s="74"/>
      <c r="AP40" s="75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100"/>
      <c r="B41" s="84"/>
      <c r="C41" s="84"/>
      <c r="D41" s="84"/>
      <c r="E41" s="84"/>
      <c r="F41" s="6"/>
      <c r="G41" s="80">
        <v>1944432</v>
      </c>
      <c r="H41" s="81"/>
      <c r="I41" s="81"/>
      <c r="J41" s="81"/>
      <c r="K41" s="81"/>
      <c r="L41" s="81"/>
      <c r="M41" s="81"/>
      <c r="N41" s="82"/>
      <c r="O41" s="6"/>
      <c r="P41" s="6"/>
      <c r="Q41" s="6"/>
      <c r="R41" s="80">
        <f>G41+(SUM(F16:L37))</f>
        <v>5833296</v>
      </c>
      <c r="S41" s="81"/>
      <c r="T41" s="81"/>
      <c r="U41" s="81"/>
      <c r="V41" s="81"/>
      <c r="W41" s="81"/>
      <c r="X41" s="81"/>
      <c r="Y41" s="82"/>
      <c r="Z41" s="6"/>
      <c r="AA41" s="80">
        <f>SUM(AP16:AV37)</f>
        <v>1620360</v>
      </c>
      <c r="AB41" s="81"/>
      <c r="AC41" s="81"/>
      <c r="AD41" s="81"/>
      <c r="AE41" s="81"/>
      <c r="AF41" s="81"/>
      <c r="AG41" s="82"/>
      <c r="AH41" s="6"/>
      <c r="AI41" s="80">
        <f>R41-AA41</f>
        <v>4212936</v>
      </c>
      <c r="AJ41" s="81"/>
      <c r="AK41" s="81"/>
      <c r="AL41" s="81"/>
      <c r="AM41" s="81"/>
      <c r="AN41" s="81"/>
      <c r="AO41" s="81"/>
      <c r="AP41" s="82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0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145" t="s">
        <v>27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144"/>
      <c r="BP43" s="6"/>
      <c r="BQ43" s="6"/>
      <c r="BR43" s="6"/>
      <c r="BS43" s="6"/>
      <c r="BT43" s="6"/>
    </row>
    <row r="44" spans="1:72" ht="15" customHeight="1" x14ac:dyDescent="0.2">
      <c r="A44" s="146" t="s">
        <v>28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144"/>
      <c r="BP44" s="6"/>
      <c r="BQ44" s="6"/>
      <c r="BR44" s="6"/>
      <c r="BS44" s="6"/>
      <c r="BT44" s="6"/>
    </row>
    <row r="45" spans="1:72" ht="57" customHeight="1" x14ac:dyDescent="0.2">
      <c r="A45" s="143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144"/>
      <c r="BP45" s="6"/>
      <c r="BQ45" s="6"/>
      <c r="BR45" s="6"/>
      <c r="BS45" s="6"/>
      <c r="BT45" s="6"/>
    </row>
    <row r="46" spans="1:72" ht="3" customHeight="1" x14ac:dyDescent="0.2">
      <c r="A46" s="112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113"/>
      <c r="BP46" s="6"/>
      <c r="BQ46" s="6"/>
      <c r="BR46" s="6"/>
      <c r="BS46" s="6"/>
      <c r="BT46" s="6"/>
    </row>
    <row r="47" spans="1:72" ht="23.25" customHeight="1" x14ac:dyDescent="0.2">
      <c r="A47" s="136" t="s">
        <v>29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13"/>
      <c r="S47" s="13"/>
      <c r="T47" s="88" t="s">
        <v>30</v>
      </c>
      <c r="U47" s="84"/>
      <c r="V47" s="84"/>
      <c r="W47" s="87"/>
      <c r="X47" s="137">
        <v>44136</v>
      </c>
      <c r="Y47" s="48"/>
      <c r="Z47" s="48"/>
      <c r="AA47" s="46"/>
      <c r="AB47" s="28"/>
      <c r="AC47" s="28"/>
      <c r="AD47" s="158" t="s">
        <v>31</v>
      </c>
      <c r="AE47" s="84"/>
      <c r="AF47" s="84"/>
      <c r="AG47" s="87"/>
      <c r="AH47" s="137">
        <v>44165</v>
      </c>
      <c r="AI47" s="48"/>
      <c r="AJ47" s="48"/>
      <c r="AK47" s="48"/>
      <c r="AL47" s="46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134"/>
      <c r="AX47" s="84"/>
      <c r="AY47" s="84"/>
      <c r="AZ47" s="134"/>
      <c r="BA47" s="84"/>
      <c r="BB47" s="84"/>
      <c r="BC47" s="134"/>
      <c r="BD47" s="84"/>
      <c r="BE47" s="84"/>
      <c r="BF47" s="134"/>
      <c r="BG47" s="84"/>
      <c r="BH47" s="84"/>
      <c r="BI47" s="134"/>
      <c r="BJ47" s="84"/>
      <c r="BK47" s="84"/>
      <c r="BL47" s="134"/>
      <c r="BM47" s="84"/>
      <c r="BN47" s="84"/>
      <c r="BO47" s="30"/>
      <c r="BP47" s="6"/>
      <c r="BQ47" s="6"/>
      <c r="BR47" s="6"/>
      <c r="BS47" s="6"/>
      <c r="BT47" s="6"/>
    </row>
    <row r="48" spans="1:72" ht="4.5" customHeight="1" x14ac:dyDescent="0.2">
      <c r="A48" s="135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102"/>
      <c r="AU48" s="102"/>
      <c r="AV48" s="102"/>
      <c r="AW48" s="102"/>
      <c r="AX48" s="102"/>
      <c r="AY48" s="102"/>
      <c r="AZ48" s="102"/>
      <c r="BA48" s="102"/>
      <c r="BB48" s="102"/>
      <c r="BC48" s="102"/>
      <c r="BD48" s="102"/>
      <c r="BE48" s="102"/>
      <c r="BF48" s="102"/>
      <c r="BG48" s="102"/>
      <c r="BH48" s="102"/>
      <c r="BI48" s="102"/>
      <c r="BJ48" s="102"/>
      <c r="BK48" s="102"/>
      <c r="BL48" s="102"/>
      <c r="BM48" s="102"/>
      <c r="BN48" s="102"/>
      <c r="BO48" s="103"/>
      <c r="BP48" s="6"/>
      <c r="BQ48" s="6"/>
      <c r="BR48" s="6"/>
      <c r="BS48" s="6"/>
      <c r="BT48" s="6"/>
    </row>
    <row r="49" spans="1:72" ht="13.5" customHeight="1" x14ac:dyDescent="0.2">
      <c r="A49" s="139" t="s">
        <v>32</v>
      </c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9"/>
      <c r="AC49" s="151" t="s">
        <v>33</v>
      </c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9"/>
      <c r="BP49" s="6"/>
      <c r="BQ49" s="6"/>
      <c r="BR49" s="6"/>
      <c r="BS49" s="6"/>
      <c r="BT49" s="6"/>
    </row>
    <row r="50" spans="1:72" ht="26.25" customHeight="1" x14ac:dyDescent="0.2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3"/>
      <c r="AC50" s="138" t="s">
        <v>34</v>
      </c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6"/>
      <c r="BB50" s="138" t="s">
        <v>35</v>
      </c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6"/>
      <c r="BP50" s="6"/>
      <c r="BQ50" s="6"/>
      <c r="BR50" s="6"/>
      <c r="BS50" s="6"/>
      <c r="BT50" s="6"/>
    </row>
    <row r="51" spans="1:72" ht="42.75" customHeight="1" x14ac:dyDescent="0.2">
      <c r="A51" s="45">
        <v>1</v>
      </c>
      <c r="B51" s="46"/>
      <c r="C51" s="47" t="s">
        <v>51</v>
      </c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4"/>
      <c r="AC51" s="49" t="s">
        <v>92</v>
      </c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1"/>
      <c r="BB51" s="52" t="s">
        <v>73</v>
      </c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4"/>
      <c r="BP51" s="6"/>
      <c r="BQ51" s="6"/>
      <c r="BR51" s="6"/>
      <c r="BS51" s="6"/>
      <c r="BT51" s="6"/>
    </row>
    <row r="52" spans="1:72" ht="63" customHeight="1" x14ac:dyDescent="0.2">
      <c r="A52" s="45">
        <v>2</v>
      </c>
      <c r="B52" s="46"/>
      <c r="C52" s="47" t="s">
        <v>52</v>
      </c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4"/>
      <c r="AC52" s="49" t="s">
        <v>93</v>
      </c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1"/>
      <c r="BB52" s="52" t="s">
        <v>74</v>
      </c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4"/>
      <c r="BP52" s="23"/>
      <c r="BQ52" s="23"/>
      <c r="BR52" s="23"/>
      <c r="BS52" s="23"/>
      <c r="BT52" s="23"/>
    </row>
    <row r="53" spans="1:72" ht="46.5" customHeight="1" x14ac:dyDescent="0.2">
      <c r="A53" s="45">
        <v>3</v>
      </c>
      <c r="B53" s="46"/>
      <c r="C53" s="47" t="s">
        <v>53</v>
      </c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4"/>
      <c r="AC53" s="49" t="s">
        <v>94</v>
      </c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1"/>
      <c r="BB53" s="52" t="s">
        <v>74</v>
      </c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4"/>
      <c r="BP53" s="23"/>
      <c r="BQ53" s="23"/>
      <c r="BR53" s="23"/>
      <c r="BS53" s="23"/>
      <c r="BT53" s="23"/>
    </row>
    <row r="54" spans="1:72" ht="33.75" customHeight="1" x14ac:dyDescent="0.2">
      <c r="A54" s="45">
        <v>4</v>
      </c>
      <c r="B54" s="46"/>
      <c r="C54" s="47" t="s">
        <v>54</v>
      </c>
      <c r="D54" s="153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4"/>
      <c r="AC54" s="49" t="s">
        <v>95</v>
      </c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1"/>
      <c r="BB54" s="52" t="s">
        <v>74</v>
      </c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4"/>
      <c r="BP54" s="23"/>
      <c r="BQ54" s="23"/>
      <c r="BR54" s="23"/>
      <c r="BS54" s="23"/>
      <c r="BT54" s="23"/>
    </row>
    <row r="55" spans="1:72" ht="32.25" customHeight="1" x14ac:dyDescent="0.2">
      <c r="A55" s="45">
        <v>5</v>
      </c>
      <c r="B55" s="46"/>
      <c r="C55" s="47" t="s">
        <v>55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6"/>
      <c r="AC55" s="49" t="s">
        <v>96</v>
      </c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1"/>
      <c r="BB55" s="52" t="s">
        <v>75</v>
      </c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4"/>
      <c r="BP55" s="23"/>
      <c r="BQ55" s="23"/>
      <c r="BR55" s="23"/>
      <c r="BS55" s="23"/>
      <c r="BT55" s="23"/>
    </row>
    <row r="56" spans="1:72" ht="42.75" customHeight="1" x14ac:dyDescent="0.2">
      <c r="A56" s="45">
        <v>6</v>
      </c>
      <c r="B56" s="46"/>
      <c r="C56" s="47" t="s">
        <v>56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6"/>
      <c r="AC56" s="49" t="s">
        <v>97</v>
      </c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1"/>
      <c r="BB56" s="52" t="s">
        <v>74</v>
      </c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4"/>
      <c r="BP56" s="23"/>
      <c r="BQ56" s="23"/>
      <c r="BR56" s="23"/>
      <c r="BS56" s="23"/>
      <c r="BT56" s="23"/>
    </row>
    <row r="57" spans="1:72" ht="43.5" customHeight="1" x14ac:dyDescent="0.2">
      <c r="A57" s="45">
        <v>7</v>
      </c>
      <c r="B57" s="46"/>
      <c r="C57" s="47" t="s">
        <v>57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6"/>
      <c r="AC57" s="49" t="s">
        <v>98</v>
      </c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1"/>
      <c r="BB57" s="52" t="s">
        <v>74</v>
      </c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4"/>
      <c r="BP57" s="23"/>
      <c r="BQ57" s="23"/>
      <c r="BR57" s="23"/>
      <c r="BS57" s="23"/>
      <c r="BT57" s="23"/>
    </row>
    <row r="58" spans="1:72" ht="33.75" customHeight="1" x14ac:dyDescent="0.2">
      <c r="A58" s="45">
        <v>8</v>
      </c>
      <c r="B58" s="46"/>
      <c r="C58" s="47" t="s">
        <v>58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6"/>
      <c r="AC58" s="49" t="s">
        <v>100</v>
      </c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1"/>
      <c r="BB58" s="52" t="s">
        <v>76</v>
      </c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4"/>
      <c r="BP58" s="23"/>
      <c r="BQ58" s="23"/>
      <c r="BR58" s="23"/>
      <c r="BS58" s="23"/>
      <c r="BT58" s="23"/>
    </row>
    <row r="59" spans="1:72" ht="67.5" customHeight="1" x14ac:dyDescent="0.2">
      <c r="A59" s="45">
        <v>9</v>
      </c>
      <c r="B59" s="46"/>
      <c r="C59" s="47" t="s">
        <v>59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6"/>
      <c r="AC59" s="49" t="s">
        <v>99</v>
      </c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1"/>
      <c r="BB59" s="52" t="s">
        <v>74</v>
      </c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4"/>
      <c r="BP59" s="23"/>
      <c r="BQ59" s="23"/>
      <c r="BR59" s="23"/>
      <c r="BS59" s="23"/>
      <c r="BT59" s="23"/>
    </row>
    <row r="60" spans="1:72" ht="45" customHeight="1" x14ac:dyDescent="0.2">
      <c r="A60" s="45">
        <v>10</v>
      </c>
      <c r="B60" s="46"/>
      <c r="C60" s="47" t="s">
        <v>60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6"/>
      <c r="AC60" s="49" t="s">
        <v>101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1"/>
      <c r="BB60" s="52"/>
      <c r="BC60" s="53"/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4"/>
      <c r="BP60" s="23"/>
      <c r="BQ60" s="23"/>
      <c r="BR60" s="23"/>
      <c r="BS60" s="23"/>
      <c r="BT60" s="23"/>
    </row>
    <row r="61" spans="1:72" ht="45" customHeight="1" x14ac:dyDescent="0.2">
      <c r="A61" s="45">
        <v>11</v>
      </c>
      <c r="B61" s="46"/>
      <c r="C61" s="47" t="s">
        <v>61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6"/>
      <c r="AC61" s="49" t="s">
        <v>102</v>
      </c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1"/>
      <c r="BB61" s="52" t="s">
        <v>77</v>
      </c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4"/>
      <c r="BP61" s="23"/>
      <c r="BQ61" s="23"/>
      <c r="BR61" s="23"/>
      <c r="BS61" s="23"/>
      <c r="BT61" s="23"/>
    </row>
    <row r="62" spans="1:72" ht="45" customHeight="1" x14ac:dyDescent="0.2">
      <c r="A62" s="45">
        <v>12</v>
      </c>
      <c r="B62" s="46"/>
      <c r="C62" s="47" t="s">
        <v>62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6"/>
      <c r="AC62" s="49" t="s">
        <v>103</v>
      </c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1"/>
      <c r="BB62" s="52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4"/>
      <c r="BP62" s="23"/>
      <c r="BQ62" s="23"/>
      <c r="BR62" s="23"/>
      <c r="BS62" s="23"/>
      <c r="BT62" s="23"/>
    </row>
    <row r="63" spans="1:72" ht="27.75" customHeight="1" x14ac:dyDescent="0.2">
      <c r="A63" s="45">
        <v>13</v>
      </c>
      <c r="B63" s="46"/>
      <c r="C63" s="47" t="s">
        <v>63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6"/>
      <c r="AC63" s="49" t="s">
        <v>104</v>
      </c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51"/>
      <c r="BB63" s="52" t="s">
        <v>78</v>
      </c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4"/>
      <c r="BP63" s="23"/>
      <c r="BQ63" s="23"/>
      <c r="BR63" s="23"/>
      <c r="BS63" s="23"/>
      <c r="BT63" s="23"/>
    </row>
    <row r="64" spans="1:72" ht="45" customHeight="1" x14ac:dyDescent="0.2">
      <c r="A64" s="45">
        <v>14</v>
      </c>
      <c r="B64" s="46"/>
      <c r="C64" s="47" t="s">
        <v>64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6"/>
      <c r="AC64" s="49" t="s">
        <v>105</v>
      </c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1"/>
      <c r="BB64" s="52" t="s">
        <v>76</v>
      </c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4"/>
      <c r="BP64" s="23"/>
      <c r="BQ64" s="23"/>
      <c r="BR64" s="23"/>
      <c r="BS64" s="23"/>
      <c r="BT64" s="23"/>
    </row>
    <row r="65" spans="1:72" ht="45" customHeight="1" x14ac:dyDescent="0.2">
      <c r="A65" s="45">
        <v>15</v>
      </c>
      <c r="B65" s="46"/>
      <c r="C65" s="47" t="s">
        <v>65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6"/>
      <c r="AC65" s="49" t="s">
        <v>106</v>
      </c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1"/>
      <c r="BB65" s="52" t="s">
        <v>74</v>
      </c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4"/>
      <c r="BP65" s="23"/>
      <c r="BQ65" s="23"/>
      <c r="BR65" s="23"/>
      <c r="BS65" s="23"/>
      <c r="BT65" s="23"/>
    </row>
    <row r="66" spans="1:72" ht="45" customHeight="1" x14ac:dyDescent="0.2">
      <c r="A66" s="45">
        <v>16</v>
      </c>
      <c r="B66" s="46"/>
      <c r="C66" s="47" t="s">
        <v>66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6"/>
      <c r="AC66" s="58" t="s">
        <v>107</v>
      </c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7"/>
      <c r="BB66" s="52" t="s">
        <v>74</v>
      </c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4"/>
      <c r="BP66" s="23"/>
      <c r="BQ66" s="23"/>
      <c r="BR66" s="23"/>
      <c r="BS66" s="23"/>
      <c r="BT66" s="23"/>
    </row>
    <row r="67" spans="1:72" ht="45" customHeight="1" x14ac:dyDescent="0.2">
      <c r="A67" s="45">
        <v>17</v>
      </c>
      <c r="B67" s="46"/>
      <c r="C67" s="47" t="s">
        <v>67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6"/>
      <c r="AC67" s="49" t="s">
        <v>108</v>
      </c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1"/>
      <c r="BB67" s="52" t="s">
        <v>74</v>
      </c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4"/>
      <c r="BP67" s="23"/>
      <c r="BQ67" s="23"/>
      <c r="BR67" s="23"/>
      <c r="BS67" s="23"/>
      <c r="BT67" s="23"/>
    </row>
    <row r="68" spans="1:72" ht="32.25" customHeight="1" x14ac:dyDescent="0.2">
      <c r="A68" s="45">
        <v>18</v>
      </c>
      <c r="B68" s="46"/>
      <c r="C68" s="47" t="s">
        <v>68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6"/>
      <c r="AC68" s="49" t="s">
        <v>109</v>
      </c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1"/>
      <c r="BB68" s="52" t="s">
        <v>79</v>
      </c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4"/>
      <c r="BP68" s="23"/>
      <c r="BQ68" s="23"/>
      <c r="BR68" s="23"/>
      <c r="BS68" s="23"/>
      <c r="BT68" s="23"/>
    </row>
    <row r="69" spans="1:72" ht="36" customHeight="1" x14ac:dyDescent="0.2">
      <c r="A69" s="45">
        <v>19</v>
      </c>
      <c r="B69" s="46"/>
      <c r="C69" s="47" t="s">
        <v>69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6"/>
      <c r="AC69" s="49" t="s">
        <v>110</v>
      </c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1"/>
      <c r="BB69" s="52" t="s">
        <v>80</v>
      </c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4"/>
      <c r="BP69" s="23"/>
      <c r="BQ69" s="23"/>
      <c r="BR69" s="23"/>
      <c r="BS69" s="23"/>
      <c r="BT69" s="23"/>
    </row>
    <row r="70" spans="1:72" ht="45" customHeight="1" x14ac:dyDescent="0.2">
      <c r="A70" s="45">
        <v>20</v>
      </c>
      <c r="B70" s="46"/>
      <c r="C70" s="47" t="s">
        <v>70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6"/>
      <c r="AC70" s="49" t="s">
        <v>89</v>
      </c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1"/>
      <c r="BB70" s="55" t="s">
        <v>81</v>
      </c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7"/>
      <c r="BP70" s="23"/>
      <c r="BQ70" s="23"/>
      <c r="BR70" s="23"/>
      <c r="BS70" s="23"/>
      <c r="BT70" s="23"/>
    </row>
    <row r="71" spans="1:72" ht="33.75" customHeight="1" x14ac:dyDescent="0.2">
      <c r="A71" s="45">
        <v>21</v>
      </c>
      <c r="B71" s="46"/>
      <c r="C71" s="47" t="s">
        <v>71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6"/>
      <c r="AC71" s="49" t="s">
        <v>111</v>
      </c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1"/>
      <c r="BB71" s="52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4"/>
      <c r="BP71" s="23"/>
      <c r="BQ71" s="23"/>
      <c r="BR71" s="23"/>
      <c r="BS71" s="23"/>
      <c r="BT71" s="23"/>
    </row>
    <row r="72" spans="1:72" ht="45" customHeight="1" x14ac:dyDescent="0.2">
      <c r="A72" s="45">
        <v>22</v>
      </c>
      <c r="B72" s="46"/>
      <c r="C72" s="47" t="s">
        <v>72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6"/>
      <c r="AC72" s="49" t="s">
        <v>112</v>
      </c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1"/>
      <c r="BB72" s="52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4"/>
      <c r="BP72" s="23"/>
      <c r="BQ72" s="23"/>
      <c r="BR72" s="23"/>
      <c r="BS72" s="23"/>
      <c r="BT72" s="23"/>
    </row>
    <row r="73" spans="1:72" ht="23.25" customHeight="1" x14ac:dyDescent="0.2">
      <c r="A73" s="22"/>
      <c r="B73" s="31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23"/>
      <c r="AH73" s="32"/>
      <c r="AI73" s="32"/>
      <c r="AJ73" s="32"/>
      <c r="AK73" s="32"/>
      <c r="AL73" s="32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6" customHeight="1" x14ac:dyDescent="0.2">
      <c r="A74" s="150" t="s">
        <v>36</v>
      </c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8"/>
      <c r="Z74" s="98"/>
      <c r="AA74" s="98"/>
      <c r="AB74" s="98"/>
      <c r="AC74" s="98"/>
      <c r="AD74" s="98"/>
      <c r="AE74" s="98"/>
      <c r="AF74" s="99"/>
      <c r="AG74" s="6"/>
      <c r="AH74" s="148" t="s">
        <v>37</v>
      </c>
      <c r="AI74" s="98"/>
      <c r="AJ74" s="98"/>
      <c r="AK74" s="98"/>
      <c r="AL74" s="98"/>
      <c r="AM74" s="98"/>
      <c r="AN74" s="98"/>
      <c r="AO74" s="98"/>
      <c r="AP74" s="98"/>
      <c r="AQ74" s="98"/>
      <c r="AR74" s="98"/>
      <c r="AS74" s="98"/>
      <c r="AT74" s="98"/>
      <c r="AU74" s="98"/>
      <c r="AV74" s="98"/>
      <c r="AW74" s="98"/>
      <c r="AX74" s="98"/>
      <c r="AY74" s="98"/>
      <c r="AZ74" s="98"/>
      <c r="BA74" s="98"/>
      <c r="BB74" s="98"/>
      <c r="BC74" s="98"/>
      <c r="BD74" s="98"/>
      <c r="BE74" s="98"/>
      <c r="BF74" s="98"/>
      <c r="BG74" s="98"/>
      <c r="BH74" s="98"/>
      <c r="BI74" s="98"/>
      <c r="BJ74" s="98"/>
      <c r="BK74" s="98"/>
      <c r="BL74" s="98"/>
      <c r="BM74" s="98"/>
      <c r="BN74" s="98"/>
      <c r="BO74" s="99"/>
      <c r="BP74" s="6"/>
      <c r="BQ74" s="6"/>
      <c r="BR74" s="6"/>
      <c r="BS74" s="6"/>
      <c r="BT74" s="6"/>
    </row>
    <row r="75" spans="1:72" ht="6" customHeight="1" x14ac:dyDescent="0.2">
      <c r="A75" s="100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7"/>
      <c r="AG75" s="6"/>
      <c r="AH75" s="100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4"/>
      <c r="AU75" s="84"/>
      <c r="AV75" s="84"/>
      <c r="AW75" s="84"/>
      <c r="AX75" s="84"/>
      <c r="AY75" s="84"/>
      <c r="AZ75" s="84"/>
      <c r="BA75" s="84"/>
      <c r="BB75" s="84"/>
      <c r="BC75" s="84"/>
      <c r="BD75" s="84"/>
      <c r="BE75" s="84"/>
      <c r="BF75" s="84"/>
      <c r="BG75" s="84"/>
      <c r="BH75" s="84"/>
      <c r="BI75" s="84"/>
      <c r="BJ75" s="84"/>
      <c r="BK75" s="84"/>
      <c r="BL75" s="84"/>
      <c r="BM75" s="84"/>
      <c r="BN75" s="84"/>
      <c r="BO75" s="87"/>
      <c r="BP75" s="6"/>
      <c r="BQ75" s="6"/>
      <c r="BR75" s="6"/>
      <c r="BS75" s="6"/>
      <c r="BT75" s="6"/>
    </row>
    <row r="76" spans="1:72" ht="13.5" customHeight="1" x14ac:dyDescent="0.2">
      <c r="A76" s="100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7"/>
      <c r="AG76" s="6"/>
      <c r="AH76" s="100"/>
      <c r="AI76" s="84"/>
      <c r="AJ76" s="84"/>
      <c r="AK76" s="84"/>
      <c r="AL76" s="84"/>
      <c r="AM76" s="84"/>
      <c r="AN76" s="84"/>
      <c r="AO76" s="84"/>
      <c r="AP76" s="84"/>
      <c r="AQ76" s="84"/>
      <c r="AR76" s="84"/>
      <c r="AS76" s="84"/>
      <c r="AT76" s="84"/>
      <c r="AU76" s="84"/>
      <c r="AV76" s="84"/>
      <c r="AW76" s="84"/>
      <c r="AX76" s="84"/>
      <c r="AY76" s="84"/>
      <c r="AZ76" s="84"/>
      <c r="BA76" s="84"/>
      <c r="BB76" s="84"/>
      <c r="BC76" s="84"/>
      <c r="BD76" s="84"/>
      <c r="BE76" s="84"/>
      <c r="BF76" s="84"/>
      <c r="BG76" s="84"/>
      <c r="BH76" s="84"/>
      <c r="BI76" s="84"/>
      <c r="BJ76" s="84"/>
      <c r="BK76" s="84"/>
      <c r="BL76" s="84"/>
      <c r="BM76" s="84"/>
      <c r="BN76" s="84"/>
      <c r="BO76" s="87"/>
      <c r="BP76" s="6"/>
      <c r="BQ76" s="6"/>
      <c r="BR76" s="6"/>
      <c r="BS76" s="6"/>
      <c r="BT76" s="6"/>
    </row>
    <row r="77" spans="1:72" ht="13.5" customHeight="1" x14ac:dyDescent="0.2">
      <c r="A77" s="100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7"/>
      <c r="AG77" s="6"/>
      <c r="AH77" s="100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  <c r="AT77" s="84"/>
      <c r="AU77" s="84"/>
      <c r="AV77" s="84"/>
      <c r="AW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  <c r="BH77" s="84"/>
      <c r="BI77" s="84"/>
      <c r="BJ77" s="84"/>
      <c r="BK77" s="84"/>
      <c r="BL77" s="84"/>
      <c r="BM77" s="84"/>
      <c r="BN77" s="84"/>
      <c r="BO77" s="87"/>
      <c r="BP77" s="6"/>
      <c r="BQ77" s="6"/>
      <c r="BR77" s="6"/>
      <c r="BS77" s="6"/>
      <c r="BT77" s="6"/>
    </row>
    <row r="78" spans="1:72" ht="13.5" customHeight="1" x14ac:dyDescent="0.2">
      <c r="A78" s="100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7"/>
      <c r="AG78" s="6"/>
      <c r="AH78" s="100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N78" s="84"/>
      <c r="BO78" s="87"/>
      <c r="BP78" s="6"/>
      <c r="BQ78" s="6"/>
      <c r="BR78" s="6"/>
      <c r="BS78" s="6"/>
      <c r="BT78" s="6"/>
    </row>
    <row r="79" spans="1:72" ht="13.5" customHeight="1" x14ac:dyDescent="0.2">
      <c r="A79" s="101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102"/>
      <c r="AC79" s="102"/>
      <c r="AD79" s="102"/>
      <c r="AE79" s="102"/>
      <c r="AF79" s="103"/>
      <c r="AG79" s="6"/>
      <c r="AH79" s="100"/>
      <c r="AI79" s="84"/>
      <c r="AJ79" s="84"/>
      <c r="AK79" s="84"/>
      <c r="AL79" s="84"/>
      <c r="AM79" s="84"/>
      <c r="AN79" s="84"/>
      <c r="AO79" s="84"/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  <c r="BN79" s="84"/>
      <c r="BO79" s="87"/>
      <c r="BP79" s="6"/>
      <c r="BQ79" s="6"/>
      <c r="BR79" s="6"/>
      <c r="BS79" s="6"/>
      <c r="BT79" s="6"/>
    </row>
    <row r="80" spans="1:72" ht="39" customHeight="1" x14ac:dyDescent="0.2">
      <c r="A80" s="128" t="s">
        <v>38</v>
      </c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6"/>
      <c r="AG80" s="6"/>
      <c r="AH80" s="33" t="s">
        <v>39</v>
      </c>
      <c r="AI80" s="4"/>
      <c r="AJ80" s="149">
        <f>+AM10</f>
        <v>1030676174</v>
      </c>
      <c r="AK80" s="48"/>
      <c r="AL80" s="48"/>
      <c r="AM80" s="48"/>
      <c r="AN80" s="48"/>
      <c r="AO80" s="48"/>
      <c r="AP80" s="48"/>
      <c r="AQ80" s="48"/>
      <c r="AR80" s="48"/>
      <c r="AS80" s="48"/>
      <c r="AT80" s="152" t="s">
        <v>40</v>
      </c>
      <c r="AU80" s="48"/>
      <c r="AV80" s="149" t="str">
        <f>+AY10</f>
        <v>BOGOTA</v>
      </c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48"/>
      <c r="BI80" s="48"/>
      <c r="BJ80" s="48"/>
      <c r="BK80" s="48"/>
      <c r="BL80" s="48"/>
      <c r="BM80" s="48"/>
      <c r="BN80" s="48"/>
      <c r="BO80" s="46"/>
      <c r="BP80" s="6"/>
      <c r="BQ80" s="6"/>
      <c r="BR80" s="6" t="s">
        <v>88</v>
      </c>
      <c r="BS80" s="6"/>
      <c r="BT80" s="6"/>
    </row>
    <row r="81" spans="1:72" ht="9" customHeight="1" x14ac:dyDescent="0.2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7"/>
      <c r="BP81" s="6"/>
      <c r="BQ81" s="6"/>
      <c r="BR81" s="6"/>
      <c r="BS81" s="6"/>
      <c r="BT81" s="6"/>
    </row>
    <row r="82" spans="1:72" ht="13.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41</v>
      </c>
      <c r="B83" s="6">
        <v>0.52200000000000002</v>
      </c>
      <c r="C83" s="6"/>
      <c r="D83" s="6">
        <v>0.52200000000000002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hidden="1" customHeight="1" x14ac:dyDescent="0.2">
      <c r="A84" s="6" t="s">
        <v>42</v>
      </c>
      <c r="B84" s="6">
        <v>1.044</v>
      </c>
      <c r="C84" s="6"/>
      <c r="D84" s="6">
        <v>1.044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12.75" hidden="1" customHeight="1" x14ac:dyDescent="0.2">
      <c r="A85" s="6" t="s">
        <v>43</v>
      </c>
      <c r="B85" s="6">
        <v>2.4359999999999999</v>
      </c>
      <c r="C85" s="6"/>
      <c r="D85" s="6">
        <v>2.4359999999999999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</row>
    <row r="86" spans="1:72" ht="12.75" hidden="1" customHeight="1" x14ac:dyDescent="0.2">
      <c r="A86" s="6" t="s">
        <v>44</v>
      </c>
      <c r="B86" s="6">
        <v>4.3499999999999996</v>
      </c>
      <c r="C86" s="6"/>
      <c r="D86" s="6">
        <v>4.3499999999999996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</row>
    <row r="87" spans="1:72" ht="12.75" hidden="1" customHeight="1" x14ac:dyDescent="0.2">
      <c r="A87" s="6" t="s">
        <v>45</v>
      </c>
      <c r="B87" s="6">
        <v>6.96</v>
      </c>
      <c r="C87" s="6"/>
      <c r="D87" s="6">
        <v>6.96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</row>
    <row r="88" spans="1:72" ht="12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</row>
    <row r="89" spans="1:72" ht="22.5" customHeight="1" x14ac:dyDescent="0.25">
      <c r="A89" s="38"/>
      <c r="B89" s="129" t="s">
        <v>46</v>
      </c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6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</row>
    <row r="90" spans="1:72" ht="27" customHeight="1" x14ac:dyDescent="0.2">
      <c r="A90" s="38"/>
      <c r="B90" s="130" t="s">
        <v>47</v>
      </c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6"/>
      <c r="U90" s="133" t="s">
        <v>90</v>
      </c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6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</row>
    <row r="91" spans="1:72" ht="27" customHeight="1" x14ac:dyDescent="0.2">
      <c r="A91" s="38"/>
      <c r="B91" s="130" t="s">
        <v>48</v>
      </c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6"/>
      <c r="U91" s="133" t="s">
        <v>86</v>
      </c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6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</row>
    <row r="92" spans="1:72" ht="27" customHeight="1" x14ac:dyDescent="0.2">
      <c r="A92" s="38"/>
      <c r="B92" s="131" t="s">
        <v>49</v>
      </c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6"/>
      <c r="U92" s="132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6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</row>
    <row r="93" spans="1:72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  <row r="289" spans="1:72" ht="12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</row>
    <row r="290" spans="1:72" ht="12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</row>
    <row r="291" spans="1:72" ht="12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</row>
    <row r="292" spans="1:72" ht="12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</row>
  </sheetData>
  <mergeCells count="387">
    <mergeCell ref="B32:E32"/>
    <mergeCell ref="M32:P32"/>
    <mergeCell ref="AK31:AL31"/>
    <mergeCell ref="AK34:AL34"/>
    <mergeCell ref="B31:E31"/>
    <mergeCell ref="B33:E33"/>
    <mergeCell ref="B34:E34"/>
    <mergeCell ref="W34:AB34"/>
    <mergeCell ref="M34:P34"/>
    <mergeCell ref="AK30:AL30"/>
    <mergeCell ref="AP32:AV32"/>
    <mergeCell ref="AW32:BB32"/>
    <mergeCell ref="AP31:AV31"/>
    <mergeCell ref="AP36:AV36"/>
    <mergeCell ref="AW31:BB31"/>
    <mergeCell ref="AW30:BB30"/>
    <mergeCell ref="Q31:V31"/>
    <mergeCell ref="Q33:V33"/>
    <mergeCell ref="Q35:V35"/>
    <mergeCell ref="Q32:V32"/>
    <mergeCell ref="Q36:V36"/>
    <mergeCell ref="Q34:V34"/>
    <mergeCell ref="AM31:AO31"/>
    <mergeCell ref="AK33:AL33"/>
    <mergeCell ref="F36:L36"/>
    <mergeCell ref="F35:L35"/>
    <mergeCell ref="F31:L31"/>
    <mergeCell ref="M31:P31"/>
    <mergeCell ref="M37:P37"/>
    <mergeCell ref="F37:L37"/>
    <mergeCell ref="W35:AB35"/>
    <mergeCell ref="W36:AB36"/>
    <mergeCell ref="M36:P36"/>
    <mergeCell ref="Q37:V37"/>
    <mergeCell ref="M35:P35"/>
    <mergeCell ref="W33:AB33"/>
    <mergeCell ref="M33:P33"/>
    <mergeCell ref="W32:AB32"/>
    <mergeCell ref="F32:L32"/>
    <mergeCell ref="B36:E36"/>
    <mergeCell ref="B35:E35"/>
    <mergeCell ref="B37:E37"/>
    <mergeCell ref="F33:L33"/>
    <mergeCell ref="F34:L34"/>
    <mergeCell ref="C60:AB60"/>
    <mergeCell ref="AC60:BA60"/>
    <mergeCell ref="A59:B59"/>
    <mergeCell ref="C59:AB59"/>
    <mergeCell ref="A58:B58"/>
    <mergeCell ref="C58:AB58"/>
    <mergeCell ref="AW37:BB37"/>
    <mergeCell ref="AM37:AO37"/>
    <mergeCell ref="AI41:AP41"/>
    <mergeCell ref="AP33:AV33"/>
    <mergeCell ref="AP35:AV35"/>
    <mergeCell ref="AP37:AV37"/>
    <mergeCell ref="AD47:AG47"/>
    <mergeCell ref="C51:AB51"/>
    <mergeCell ref="A51:B51"/>
    <mergeCell ref="C55:AB55"/>
    <mergeCell ref="BB52:BO52"/>
    <mergeCell ref="BB57:BO57"/>
    <mergeCell ref="AC55:BA55"/>
    <mergeCell ref="AH74:BO79"/>
    <mergeCell ref="AV80:BO80"/>
    <mergeCell ref="AJ80:AS80"/>
    <mergeCell ref="A74:AF79"/>
    <mergeCell ref="A60:B60"/>
    <mergeCell ref="BB58:BO58"/>
    <mergeCell ref="BB59:BO59"/>
    <mergeCell ref="AC50:BA50"/>
    <mergeCell ref="AC49:BO49"/>
    <mergeCell ref="AC52:BA52"/>
    <mergeCell ref="AC51:BA51"/>
    <mergeCell ref="AC57:BA57"/>
    <mergeCell ref="BB60:BO60"/>
    <mergeCell ref="AT80:AU80"/>
    <mergeCell ref="BB51:BO51"/>
    <mergeCell ref="BB55:BO55"/>
    <mergeCell ref="C56:AB56"/>
    <mergeCell ref="C57:AB57"/>
    <mergeCell ref="A56:B56"/>
    <mergeCell ref="A55:B55"/>
    <mergeCell ref="A54:B54"/>
    <mergeCell ref="C52:AB52"/>
    <mergeCell ref="C54:AB54"/>
    <mergeCell ref="C53:AB53"/>
    <mergeCell ref="BC32:BN32"/>
    <mergeCell ref="BC30:BN30"/>
    <mergeCell ref="BC31:BN31"/>
    <mergeCell ref="BC33:BN33"/>
    <mergeCell ref="BC37:BN37"/>
    <mergeCell ref="BC36:BN36"/>
    <mergeCell ref="BI47:BK47"/>
    <mergeCell ref="BC47:BE47"/>
    <mergeCell ref="AK36:AL36"/>
    <mergeCell ref="AK37:AL37"/>
    <mergeCell ref="AH47:AL47"/>
    <mergeCell ref="BF47:BH47"/>
    <mergeCell ref="AZ47:BB47"/>
    <mergeCell ref="A45:BO45"/>
    <mergeCell ref="A43:BO43"/>
    <mergeCell ref="A44:BO44"/>
    <mergeCell ref="G41:N41"/>
    <mergeCell ref="G39:N40"/>
    <mergeCell ref="A39:E41"/>
    <mergeCell ref="A46:BO46"/>
    <mergeCell ref="W31:AB31"/>
    <mergeCell ref="AM33:AO33"/>
    <mergeCell ref="AK32:AL32"/>
    <mergeCell ref="AM32:AO32"/>
    <mergeCell ref="A80:AF80"/>
    <mergeCell ref="B89:AM89"/>
    <mergeCell ref="B90:T90"/>
    <mergeCell ref="B91:T91"/>
    <mergeCell ref="B92:T92"/>
    <mergeCell ref="U92:AM92"/>
    <mergeCell ref="U90:AM90"/>
    <mergeCell ref="U91:AM91"/>
    <mergeCell ref="AW47:AY47"/>
    <mergeCell ref="A48:BO48"/>
    <mergeCell ref="A47:Q47"/>
    <mergeCell ref="T47:W47"/>
    <mergeCell ref="X47:AA47"/>
    <mergeCell ref="BB50:BO50"/>
    <mergeCell ref="BL47:BN47"/>
    <mergeCell ref="A49:AB50"/>
    <mergeCell ref="A53:B53"/>
    <mergeCell ref="A52:B52"/>
    <mergeCell ref="A57:B57"/>
    <mergeCell ref="AC53:BA53"/>
    <mergeCell ref="AC54:BA54"/>
    <mergeCell ref="AC58:BA58"/>
    <mergeCell ref="AC59:BA59"/>
    <mergeCell ref="BB56:BO56"/>
    <mergeCell ref="AC56:BA56"/>
    <mergeCell ref="BB53:BO53"/>
    <mergeCell ref="BB54:BO54"/>
    <mergeCell ref="BC18:BN18"/>
    <mergeCell ref="BC19:BN19"/>
    <mergeCell ref="BE12:BN12"/>
    <mergeCell ref="AM7:BN7"/>
    <mergeCell ref="AM8:BN8"/>
    <mergeCell ref="AW19:BB19"/>
    <mergeCell ref="AW20:BB20"/>
    <mergeCell ref="AW22:BB22"/>
    <mergeCell ref="AW16:BB16"/>
    <mergeCell ref="AW17:BB17"/>
    <mergeCell ref="AW18:BB18"/>
    <mergeCell ref="AW23:BB23"/>
    <mergeCell ref="AP23:AV23"/>
    <mergeCell ref="AK21:AL21"/>
    <mergeCell ref="AK22:AL22"/>
    <mergeCell ref="AM18:AO18"/>
    <mergeCell ref="AK18:AL18"/>
    <mergeCell ref="AM15:AO15"/>
    <mergeCell ref="AM16:AO16"/>
    <mergeCell ref="AM23:AO23"/>
    <mergeCell ref="AK23:AL23"/>
    <mergeCell ref="B21:E21"/>
    <mergeCell ref="F21:L21"/>
    <mergeCell ref="M18:P18"/>
    <mergeCell ref="M17:P17"/>
    <mergeCell ref="B17:E17"/>
    <mergeCell ref="F17:L17"/>
    <mergeCell ref="B20:E20"/>
    <mergeCell ref="B19:E19"/>
    <mergeCell ref="B18:E18"/>
    <mergeCell ref="M19:P19"/>
    <mergeCell ref="M20:P20"/>
    <mergeCell ref="F19:L19"/>
    <mergeCell ref="F18:L18"/>
    <mergeCell ref="AC7:AL7"/>
    <mergeCell ref="A5:BO5"/>
    <mergeCell ref="A6:BO6"/>
    <mergeCell ref="AP20:AV20"/>
    <mergeCell ref="AK20:AL20"/>
    <mergeCell ref="AP18:AV18"/>
    <mergeCell ref="AP17:AV17"/>
    <mergeCell ref="B12:G12"/>
    <mergeCell ref="H12:O12"/>
    <mergeCell ref="B16:E16"/>
    <mergeCell ref="B15:E15"/>
    <mergeCell ref="M15:P15"/>
    <mergeCell ref="F15:L15"/>
    <mergeCell ref="Q15:V15"/>
    <mergeCell ref="W18:AB18"/>
    <mergeCell ref="Q19:V19"/>
    <mergeCell ref="W19:AB19"/>
    <mergeCell ref="Q18:V18"/>
    <mergeCell ref="W17:AB17"/>
    <mergeCell ref="Q17:V17"/>
    <mergeCell ref="M16:P16"/>
    <mergeCell ref="F16:L16"/>
    <mergeCell ref="W16:AB16"/>
    <mergeCell ref="Q16:V16"/>
    <mergeCell ref="A1:BO3"/>
    <mergeCell ref="N7:R8"/>
    <mergeCell ref="S7:X8"/>
    <mergeCell ref="Y7:AA8"/>
    <mergeCell ref="B7:M8"/>
    <mergeCell ref="AP16:AV16"/>
    <mergeCell ref="AP19:AV19"/>
    <mergeCell ref="AM20:AO20"/>
    <mergeCell ref="AK19:AL19"/>
    <mergeCell ref="Q20:V20"/>
    <mergeCell ref="AK17:AL17"/>
    <mergeCell ref="AM17:AO17"/>
    <mergeCell ref="AK16:AL16"/>
    <mergeCell ref="AW10:AX10"/>
    <mergeCell ref="AC8:AL8"/>
    <mergeCell ref="AK10:AL10"/>
    <mergeCell ref="AM10:AU10"/>
    <mergeCell ref="W15:AB15"/>
    <mergeCell ref="AP15:AV15"/>
    <mergeCell ref="AK15:AL15"/>
    <mergeCell ref="B10:M10"/>
    <mergeCell ref="N10:AH10"/>
    <mergeCell ref="AY10:BN10"/>
    <mergeCell ref="A9:BO9"/>
    <mergeCell ref="F30:L30"/>
    <mergeCell ref="B25:E25"/>
    <mergeCell ref="F25:L25"/>
    <mergeCell ref="F26:L26"/>
    <mergeCell ref="F27:L27"/>
    <mergeCell ref="F28:L28"/>
    <mergeCell ref="F29:L29"/>
    <mergeCell ref="M28:P28"/>
    <mergeCell ref="W28:AB28"/>
    <mergeCell ref="W29:AB29"/>
    <mergeCell ref="Q29:V29"/>
    <mergeCell ref="Q28:V28"/>
    <mergeCell ref="W25:AB25"/>
    <mergeCell ref="Q26:V26"/>
    <mergeCell ref="Q25:V25"/>
    <mergeCell ref="M26:P26"/>
    <mergeCell ref="M25:P25"/>
    <mergeCell ref="Q27:V27"/>
    <mergeCell ref="M27:P27"/>
    <mergeCell ref="W30:AB30"/>
    <mergeCell ref="Q30:V30"/>
    <mergeCell ref="Q23:V23"/>
    <mergeCell ref="Q22:V22"/>
    <mergeCell ref="M23:P23"/>
    <mergeCell ref="M24:P24"/>
    <mergeCell ref="W24:AB24"/>
    <mergeCell ref="W23:AB23"/>
    <mergeCell ref="Q21:V21"/>
    <mergeCell ref="M21:P21"/>
    <mergeCell ref="Q24:V24"/>
    <mergeCell ref="W21:AB21"/>
    <mergeCell ref="F22:L22"/>
    <mergeCell ref="F20:L20"/>
    <mergeCell ref="W20:AB20"/>
    <mergeCell ref="F23:L23"/>
    <mergeCell ref="F24:L24"/>
    <mergeCell ref="W22:AB22"/>
    <mergeCell ref="M22:P22"/>
    <mergeCell ref="AO12:AU12"/>
    <mergeCell ref="AW12:BD12"/>
    <mergeCell ref="AK12:AN12"/>
    <mergeCell ref="Q12:AA12"/>
    <mergeCell ref="AB12:AH12"/>
    <mergeCell ref="AM24:AO24"/>
    <mergeCell ref="AM22:AO22"/>
    <mergeCell ref="AM21:AO21"/>
    <mergeCell ref="AM19:AO19"/>
    <mergeCell ref="BC20:BN20"/>
    <mergeCell ref="BC23:BN23"/>
    <mergeCell ref="BC21:BN21"/>
    <mergeCell ref="BC22:BN22"/>
    <mergeCell ref="AP22:AV22"/>
    <mergeCell ref="AP21:AV21"/>
    <mergeCell ref="AW15:BB15"/>
    <mergeCell ref="BC15:BN15"/>
    <mergeCell ref="R39:Y40"/>
    <mergeCell ref="W37:AB37"/>
    <mergeCell ref="AM36:AO36"/>
    <mergeCell ref="AM34:AO34"/>
    <mergeCell ref="AA39:AG40"/>
    <mergeCell ref="AI39:AP40"/>
    <mergeCell ref="R41:Y41"/>
    <mergeCell ref="AA41:AG41"/>
    <mergeCell ref="AD37:AI37"/>
    <mergeCell ref="AM35:AO35"/>
    <mergeCell ref="AP24:AV24"/>
    <mergeCell ref="AK24:AL24"/>
    <mergeCell ref="AP26:AV26"/>
    <mergeCell ref="W26:AB26"/>
    <mergeCell ref="W27:AB27"/>
    <mergeCell ref="AM28:AO28"/>
    <mergeCell ref="AP28:AV28"/>
    <mergeCell ref="AM27:AO27"/>
    <mergeCell ref="AK27:AL27"/>
    <mergeCell ref="AK28:AL28"/>
    <mergeCell ref="AP27:AV27"/>
    <mergeCell ref="AM26:AO26"/>
    <mergeCell ref="AK26:AL26"/>
    <mergeCell ref="AM25:AO25"/>
    <mergeCell ref="BC16:BN16"/>
    <mergeCell ref="BC17:BN17"/>
    <mergeCell ref="AW36:BB36"/>
    <mergeCell ref="AW35:BB35"/>
    <mergeCell ref="BC34:BN34"/>
    <mergeCell ref="BC35:BN35"/>
    <mergeCell ref="AW33:BB33"/>
    <mergeCell ref="AW34:BB34"/>
    <mergeCell ref="AP34:AV34"/>
    <mergeCell ref="BC29:BN29"/>
    <mergeCell ref="AW29:BB29"/>
    <mergeCell ref="BC28:BN28"/>
    <mergeCell ref="BC27:BN27"/>
    <mergeCell ref="AW28:BB28"/>
    <mergeCell ref="AW26:BB26"/>
    <mergeCell ref="BC26:BN26"/>
    <mergeCell ref="AW27:BB27"/>
    <mergeCell ref="AP30:AV30"/>
    <mergeCell ref="BC24:BN24"/>
    <mergeCell ref="BC25:BN25"/>
    <mergeCell ref="AW24:BB24"/>
    <mergeCell ref="AW25:BB25"/>
    <mergeCell ref="AP25:AV25"/>
    <mergeCell ref="AP29:AV29"/>
    <mergeCell ref="AW21:BB21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B22:E22"/>
    <mergeCell ref="B23:E23"/>
    <mergeCell ref="AK35:AL35"/>
    <mergeCell ref="M29:P29"/>
    <mergeCell ref="M30:P30"/>
    <mergeCell ref="AM30:AO30"/>
    <mergeCell ref="B24:E24"/>
    <mergeCell ref="AK25:AL25"/>
    <mergeCell ref="B30:E30"/>
    <mergeCell ref="B29:E29"/>
    <mergeCell ref="B27:E27"/>
    <mergeCell ref="B28:E28"/>
    <mergeCell ref="B26:E26"/>
    <mergeCell ref="AM29:AO29"/>
    <mergeCell ref="AK29:AL29"/>
    <mergeCell ref="A66:B66"/>
    <mergeCell ref="C66:AB66"/>
    <mergeCell ref="AC66:BA66"/>
    <mergeCell ref="BB66:BO66"/>
    <mergeCell ref="A67:B67"/>
    <mergeCell ref="C67:AB67"/>
    <mergeCell ref="AC67:BA67"/>
    <mergeCell ref="BB67:BO67"/>
    <mergeCell ref="A63:B63"/>
    <mergeCell ref="C63:AB63"/>
    <mergeCell ref="AC63:BA63"/>
    <mergeCell ref="BB63:BO63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71:B71"/>
    <mergeCell ref="C71:AB71"/>
    <mergeCell ref="AC71:BA71"/>
    <mergeCell ref="BB71:BO71"/>
    <mergeCell ref="A72:B72"/>
    <mergeCell ref="C72:AB72"/>
    <mergeCell ref="AC72:BA72"/>
    <mergeCell ref="BB72:BO72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70:B70"/>
    <mergeCell ref="C70:AB70"/>
    <mergeCell ref="AC70:BA70"/>
    <mergeCell ref="BB70:BO70"/>
  </mergeCells>
  <dataValidations count="2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</dataValidations>
  <pageMargins left="0.25" right="0.25" top="0.75" bottom="0.75" header="0.3" footer="0.3"/>
  <pageSetup scale="4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3"/>
  <sheetViews>
    <sheetView workbookViewId="0"/>
  </sheetViews>
  <sheetFormatPr baseColWidth="10" defaultColWidth="12.5703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3" t="s">
        <v>50</v>
      </c>
    </row>
    <row r="2" spans="1:1" ht="12.75" customHeight="1" x14ac:dyDescent="0.2">
      <c r="A2" s="44">
        <v>42370</v>
      </c>
    </row>
    <row r="3" spans="1:1" ht="12.75" customHeight="1" x14ac:dyDescent="0.2">
      <c r="A3" s="44">
        <v>42401</v>
      </c>
    </row>
    <row r="4" spans="1:1" ht="12.75" customHeight="1" x14ac:dyDescent="0.2">
      <c r="A4" s="44">
        <v>42430</v>
      </c>
    </row>
    <row r="5" spans="1:1" ht="12.75" customHeight="1" x14ac:dyDescent="0.2">
      <c r="A5" s="44">
        <v>42461</v>
      </c>
    </row>
    <row r="6" spans="1:1" ht="12.75" customHeight="1" x14ac:dyDescent="0.2">
      <c r="A6" s="44">
        <v>42491</v>
      </c>
    </row>
    <row r="7" spans="1:1" ht="12.75" customHeight="1" x14ac:dyDescent="0.2">
      <c r="A7" s="44">
        <v>42522</v>
      </c>
    </row>
    <row r="8" spans="1:1" ht="12.75" customHeight="1" x14ac:dyDescent="0.2">
      <c r="A8" s="44">
        <v>42552</v>
      </c>
    </row>
    <row r="9" spans="1:1" ht="12.75" customHeight="1" x14ac:dyDescent="0.2">
      <c r="A9" s="44">
        <v>42583</v>
      </c>
    </row>
    <row r="10" spans="1:1" ht="12.75" customHeight="1" x14ac:dyDescent="0.2">
      <c r="A10" s="44">
        <v>42614</v>
      </c>
    </row>
    <row r="11" spans="1:1" ht="12.75" customHeight="1" x14ac:dyDescent="0.2">
      <c r="A11" s="44">
        <v>42644</v>
      </c>
    </row>
    <row r="12" spans="1:1" ht="12.75" customHeight="1" x14ac:dyDescent="0.2">
      <c r="A12" s="44">
        <v>42675</v>
      </c>
    </row>
    <row r="13" spans="1:1" ht="12.75" customHeight="1" x14ac:dyDescent="0.2">
      <c r="A13" s="44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HLV-OUR-009 Observacion Urgencias 09</cp:lastModifiedBy>
  <cp:lastPrinted>2020-11-12T11:17:52Z</cp:lastPrinted>
  <dcterms:created xsi:type="dcterms:W3CDTF">2006-08-15T19:20:22Z</dcterms:created>
  <dcterms:modified xsi:type="dcterms:W3CDTF">2020-11-26T12:20:01Z</dcterms:modified>
</cp:coreProperties>
</file>