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INTERPRETES (6)\"/>
    </mc:Choice>
  </mc:AlternateContent>
  <xr:revisionPtr revIDLastSave="0" documentId="8_{FDBF4060-9B42-4048-B39A-4356E2D703B4}"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 r="P3" i="3"/>
</calcChain>
</file>

<file path=xl/sharedStrings.xml><?xml version="1.0" encoding="utf-8"?>
<sst xmlns="http://schemas.openxmlformats.org/spreadsheetml/2006/main" count="32" uniqueCount="26">
  <si>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</si>
  <si>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</si>
  <si>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</si>
  <si>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</si>
  <si>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</si>
  <si>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</si>
  <si>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</si>
  <si>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</si>
  <si>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</si>
  <si>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</si>
  <si>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</si>
  <si>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</si>
  <si>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</si>
  <si>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 xml:space="preserve">RENE BARBOZA PEREZ </t>
  </si>
  <si>
    <t>COORDINADORA DE LOGISTICA</t>
  </si>
  <si>
    <t>INTERPRETE</t>
  </si>
  <si>
    <t xml:space="preserve"> 24 meses en el servicio de interpretación de LSC, demostrados a través de certificaciones laborales, que den cuenta de tiempo en meses y años y contextos de prestación del servicio.
2. Aprobación del nivel inicial 4, en el manejo de la lengua de señas colombiana, con certificación expedida por FENASCOL, como requisito mínimo para cumplir con el perfil.
** Preferible, nivel Intermedio 2 en el manejo de la lengua de señas colombiana, expedido por FENASCOL.
** En caso de no contar con la certificación mínimo de nivel inicial 4, debe presentar el certificado de evaluación de competencias lingüísticas en Lengua de Señas Colombiana, que acredite el conocimiento y dominio de la lengua, expedido por una Asociación de Sordos de su región.</t>
  </si>
  <si>
    <t xml:space="preserve">Numero de Personas a Contratar </t>
  </si>
  <si>
    <t>LISETH YOBANIA ARCINIEGAS GUTIERREZ</t>
  </si>
  <si>
    <t>Costo honorarios mes (Pesos) 2026</t>
  </si>
  <si>
    <t xml:space="preserve">Obligaciones especificas y entregables </t>
  </si>
  <si>
    <t>1.	Prestar servicios de interpretación de español a Lengua de Señas Colombiana (LSC) y viceversa, a los usuarios con discapacidad auditiva asignados a las Agencias Públicas de Empleo de las Regionales. 
2.	 Apoyar el proceso de inscripción de usuarios con discapacidad en general, en el aplicativo web de la Agencia Pública de Empleo. 
3.	 Promover en el sector empresarial la consecución de vacantes y los beneficios tributarios de contratar personas con discapacidad. 
4.	Apoyar con el desarrollo de las acciones de intermediación laboral para los usuarios con discapacidad auditiva y en general con discapacidad a través de las diferentes estrategias de la Agencia Pública de Empleo, en especial en los eventos de promoción y divulgación, y realizando el registro correspondiente en el aplicativo web APE. 
5.	Apoyar los procesos de intermediación laboral de los usuarios con discapacidad mediante la inscripción y guía de uso del aplicativo web, de acuerdo con la normatividad vigente y lineamientos de atención 
6.	Apoyar el seguimiento de las solicitudes de vacantes del sector empresarial para personas con discapacidad, desde su publicación hasta el estado final. 
7.	Apoyar con la elaboración de informes de gestión y atender los demás requerimientos solicitados por la Coordinación de la Agencia Pública de Empleo o por el supervisor en virtud del cumplimiento del objeto y las obligaciones contractuales. 
8.	Apoyar las demás áreas de las Coordinaciones (agencia pública de empleo, emprendimiento, relaciones corporativas, entre otras), que demanden el servicio de interpretación cuando se involucren personas sordas, previa programación y autorización del área respectiva, sin que esto implique desatender sus obligaciones con la Agencia Pública de Empleo. 
9.	Contribuir al cumplimiento de los indicadores de gestión APE.
ENTREGABLE:
1.	Informe de gestión contractual que eviencie el desarrollo de las obligaciones asignadas. 
2.	Reporte sobre el apoyo brindado en la inscripción de usuarios con discapacidad en el aplicativo web de la Agencia Pública de Empleo, con el número de usuarios inscritos
3.	Informe sobre las acciones realizadas para promover la consecución de vacantes en el sector empresarial y los beneficios tributarios asociados a la contratación de personas con discapacidad, incluyendo el número de empresas contactadas y vacantes gestionadas.
4.	Reporte mensual sobre las actividades de intermediación laboral realizadas para los usuarios con discapacidad auditiva y en general, detallando los eventos de promoción y divulgación en los que participó y el registro correspondiente en el aplicativo web APE.
5.	Elaboración de informes trimestrales de gestión</t>
  </si>
  <si>
    <t>Definición del rol: Profesional conocedor de los sistemas de comunicación de la persona sordociega y de su interlocutor; transmite mensajes de manera textual y objetiva, viabilizando la comunicación y la inclusión, incluyendo orientación, movilidad, acompañamiento y adaptación/amplificación de la información según necesidades particulares. Certificado de cursos de cualificación para guías intérpretes (contexto educativo, regional o nacional) avalado por Federación de Sordos/Federación de intérpretes o el INCI. Requisitos adicionales a todos los perfiles:
1. Certificado de Nivel Intermedio 1 (INSOR o FENASCOL) o Certificado de evaluación de competencias lingüísticas con aprobación del nivel intermedio en ILS, emitido por alguna asociación de sordos reconocidas a nivel nacional, local o universidad.
Nota: Para el caso de certificados emitidos en años anteriores el certificado correspondiente a complementario 1, será equivalente al actual nivel intermedio 1.
2. Equivalencias para título técnico/técnico profesional (remisión al numeral 4.1.3 de la circular 3-2025-000251).</t>
  </si>
  <si>
    <t xml:space="preserve"> KELLYS PAOLA DE LA OSSA DIAZ; EDA LUZ GOMEZ DELAHOZ; DARY SORAYA ESTUPIÑAN AMADO; GREY DE JESUS ALVAREZ ALVAREZ; ROBERTO JESUS PALACIO GARCIA</t>
  </si>
  <si>
    <t>8-9302-4,5,6,7,8,10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</si>
  <si>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8-9302-9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</si>
</sst>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8"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name val="Arial"/>
      <family val="2"/>
    </font>
    <font>
      <sz val="11"/>
      <color theme="1"/>
      <name val="Arial"/>
      <family val="2"/>
    </font>
    <font>
      <sz val="11"/>
      <color theme="1"/>
      <name val="Aptos Narrow"/>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6" fillId="0" borderId="0"/>
    <xf numFmtId="0" fontId="7" fillId="0" borderId="0"/>
    <xf numFmtId="44" fontId="7" fillId="0" borderId="0" applyFont="0" applyFill="0" applyBorder="0" applyAlignment="0" applyProtection="0"/>
    <xf numFmtId="0" fontId="7" fillId="0" borderId="0"/>
  </cellStyleXfs>
  <cellXfs count="22">
    <xf numFmtId="0" fontId="0" fillId="0" borderId="0" xfId="0"/>
    <xf numFmtId="0" fontId="2" fillId="2" borderId="1" xfId="2" applyFont="1" applyFill="1" applyBorder="1" applyAlignment="1">
      <alignment horizontal="center" vertical="center" wrapText="1"/>
    </xf>
    <xf numFmtId="0" fontId="2" fillId="3" borderId="1" xfId="2" applyFont="1" applyFill="1" applyBorder="1" applyAlignment="1">
      <alignment horizontal="center" vertical="center" wrapText="1"/>
    </xf>
    <xf numFmtId="0" fontId="3" fillId="0" borderId="1" xfId="4" applyFont="1" applyBorder="1" applyAlignment="1">
      <alignment horizontal="center" vertical="center" wrapText="1"/>
    </xf>
    <xf numFmtId="1" fontId="3" fillId="0" borderId="1" xfId="0" applyNumberFormat="1"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5" fillId="0" borderId="0" xfId="0" applyFont="1"/>
    <xf numFmtId="166" fontId="2" fillId="4" borderId="1" xfId="1" applyNumberFormat="1" applyFont="1" applyFill="1" applyBorder="1" applyAlignment="1">
      <alignment horizontal="center" vertical="center" wrapText="1"/>
    </xf>
    <xf numFmtId="0" fontId="5" fillId="3" borderId="0" xfId="0" applyFont="1" applyFill="1"/>
    <xf numFmtId="165" fontId="5" fillId="3" borderId="0" xfId="0" applyNumberFormat="1" applyFont="1" applyFill="1" applyAlignment="1">
      <alignment horizontal="center" vertical="center"/>
    </xf>
    <xf numFmtId="166" fontId="5" fillId="3" borderId="0" xfId="1" applyNumberFormat="1" applyFont="1" applyFill="1" applyAlignment="1">
      <alignment vertical="center"/>
    </xf>
    <xf numFmtId="0" fontId="5" fillId="0" borderId="0" xfId="0" applyFont="1" applyAlignment="1">
      <alignment vertical="center"/>
    </xf>
    <xf numFmtId="166" fontId="5" fillId="0" borderId="0" xfId="1" applyNumberFormat="1" applyFont="1"/>
    <xf numFmtId="165" fontId="3" fillId="0" borderId="1" xfId="4" applyNumberFormat="1" applyFont="1" applyBorder="1" applyAlignment="1">
      <alignment horizontal="center" vertical="center" wrapText="1"/>
    </xf>
    <xf numFmtId="0" fontId="3" fillId="0" borderId="1" xfId="2" applyFont="1" applyBorder="1" applyAlignment="1">
      <alignment horizontal="center" vertical="center" wrapText="1"/>
    </xf>
    <xf numFmtId="1" fontId="3" fillId="0" borderId="1" xfId="4"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5" fillId="0" borderId="1" xfId="2" applyFont="1" applyBorder="1" applyAlignment="1">
      <alignment horizontal="center" vertical="center" wrapText="1"/>
    </xf>
    <xf numFmtId="14" fontId="3" fillId="0" borderId="1" xfId="2" applyNumberFormat="1" applyFont="1" applyBorder="1" applyAlignment="1">
      <alignment horizontal="center" vertical="center" wrapText="1"/>
    </xf>
    <xf numFmtId="0" fontId="3" fillId="5" borderId="1" xfId="4" applyFont="1" applyFill="1" applyBorder="1" applyAlignment="1">
      <alignment horizontal="center" vertical="center" wrapText="1"/>
    </xf>
    <xf numFmtId="166" fontId="5" fillId="0" borderId="1" xfId="1" applyNumberFormat="1" applyFont="1" applyFill="1" applyBorder="1" applyAlignment="1">
      <alignment horizontal="center" vertical="center" wrapText="1"/>
    </xf>
    <xf numFmtId="0" fontId="3" fillId="6" borderId="1" xfId="0" applyFont="1" applyFill="1" applyBorder="1" applyAlignment="1">
      <alignment horizontal="center" vertical="center" wrapText="1"/>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6">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ill>
        <patternFill>
          <bgColor rgb="FFFFC000"/>
        </patternFill>
      </fill>
    </dxf>
    <dxf>
      <font>
        <color rgb="FF9C0006"/>
      </font>
      <fill>
        <patternFill>
          <bgColor rgb="FFFFC7CE"/>
        </patternFill>
      </fill>
    </dxf>
  </dxfs>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S18"/>
  <sheetViews>
    <sheetView tabSelected="1" zoomScale="90" zoomScaleNormal="90" workbookViewId="0">
      <pane ySplit="1" topLeftCell="A2" activePane="bottomLeft" state="frozen"/>
      <selection pane="bottomLeft" activeCell="D2" sqref="D2"/>
    </sheetView>
  </sheetViews>
  <sheetFormatPr baseColWidth="10" defaultColWidth="11.5" defaultRowHeight="99.9" customHeight="1" x14ac:dyDescent="0.2"/>
  <cols>
    <col min="1" max="1" width="4.3984375" style="6" customWidth="1"/>
    <col min="2" max="2" width="16.3984375" style="11" customWidth="1"/>
    <col min="3" max="3" width="13.8984375" style="6" customWidth="1"/>
    <col min="4" max="4" width="39" style="6" customWidth="1"/>
    <col min="5" max="5" width="18.59765625" style="6" customWidth="1"/>
    <col min="6" max="6" width="14.5" style="6" customWidth="1"/>
    <col min="7" max="7" width="16.59765625" style="6" customWidth="1"/>
    <col min="8" max="8" width="15.3984375" style="6" customWidth="1"/>
    <col min="9" max="9" width="24.59765625" style="6" customWidth="1"/>
    <col min="10" max="10" width="8.8984375" style="6" customWidth="1"/>
    <col min="11" max="14" width="11.5" style="6" bestFit="1"/>
    <col min="15" max="15" width="13.5" style="12" bestFit="1" customWidth="1"/>
    <col min="16" max="16" width="17.3984375" style="6" customWidth="1"/>
    <col min="17" max="17" width="20.09765625" style="6" customWidth="1"/>
    <col min="18" max="18" width="16.8984375" style="6" customWidth="1"/>
    <col min="19" max="19" width="12.5" style="6" bestFit="1" customWidth="1"/>
    <col min="20" max="16384" width="11.5" style="6"/>
  </cols>
  <sheetData>
    <row r="1" spans="1:19" ht="51" customHeight="1" x14ac:dyDescent="0.2">
      <c r="A1" s="1" t="s">
        <v>0</v>
      </c>
      <c r="B1" s="1" t="s">
        <v>2</v>
      </c>
      <c r="C1" s="1" t="s">
        <v>1</v>
      </c>
      <c r="D1" s="1" t="s">
        <v>3</v>
      </c>
      <c r="E1" s="1" t="s">
        <v>4</v>
      </c>
      <c r="F1" s="1" t="s">
        <v>5</v>
      </c>
      <c r="G1" s="1" t="s">
        <v>6</v>
      </c>
      <c r="H1" s="1" t="s">
        <v>7</v>
      </c>
      <c r="I1" s="1" t="s">
        <v>20</v>
      </c>
      <c r="J1" s="1" t="s">
        <v>17</v>
      </c>
      <c r="K1" s="1" t="s">
        <v>8</v>
      </c>
      <c r="L1" s="1" t="s">
        <v>9</v>
      </c>
      <c r="M1" s="1" t="s">
        <v>10</v>
      </c>
      <c r="N1" s="1" t="s">
        <v>11</v>
      </c>
      <c r="O1" s="7" t="s">
        <v>19</v>
      </c>
      <c r="P1" s="5" t="s">
        <v>12</v>
      </c>
    </row>
    <row r="2" spans="1:19" s="8" customFormat="1" ht="230.1" customHeight="1" x14ac:dyDescent="0.2">
      <c r="A2" s="2">
        <v>4</v>
      </c>
      <c r="B2" s="19" t="s">
        <v>15</v>
      </c>
      <c r="C2" s="21" t="s">
        <v>23</v>
      </c>
      <c r="D2" s="16" t="s">
        <v>24</v>
      </c>
      <c r="E2" s="14" t="s">
        <v>22</v>
      </c>
      <c r="F2" s="14" t="s">
        <v>16</v>
      </c>
      <c r="G2" s="3" t="s">
        <v>13</v>
      </c>
      <c r="H2" s="3" t="s">
        <v>14</v>
      </c>
      <c r="I2" s="17" t="s">
        <v>21</v>
      </c>
      <c r="J2" s="17">
        <v>5</v>
      </c>
      <c r="K2" s="18">
        <v>46054</v>
      </c>
      <c r="L2" s="18">
        <v>46386</v>
      </c>
      <c r="M2" s="15">
        <v>11</v>
      </c>
      <c r="N2" s="4">
        <v>0</v>
      </c>
      <c r="O2" s="20">
        <v>3700000</v>
      </c>
      <c r="P2" s="13">
        <f>((M2*O2)+(O2/30)*N2)*J2</f>
        <v>203500000</v>
      </c>
      <c r="Q2" s="9"/>
      <c r="R2" s="10"/>
      <c r="S2" s="10"/>
    </row>
    <row r="3" spans="1:19" s="8" customFormat="1" ht="230.1" customHeight="1" x14ac:dyDescent="0.2">
      <c r="A3" s="2">
        <v>5</v>
      </c>
      <c r="B3" s="19" t="s">
        <v>15</v>
      </c>
      <c r="C3" s="21" t="s">
        <v>18</v>
      </c>
      <c r="D3" s="16" t="s">
        <v>25</v>
      </c>
      <c r="E3" s="14" t="s">
        <v>22</v>
      </c>
      <c r="F3" s="14" t="s">
        <v>16</v>
      </c>
      <c r="G3" s="3" t="s">
        <v>13</v>
      </c>
      <c r="H3" s="3" t="s">
        <v>14</v>
      </c>
      <c r="I3" s="17" t="s">
        <v>21</v>
      </c>
      <c r="J3" s="17">
        <v>1</v>
      </c>
      <c r="K3" s="18">
        <v>46086</v>
      </c>
      <c r="L3" s="18">
        <v>46246</v>
      </c>
      <c r="M3" s="15">
        <v>5</v>
      </c>
      <c r="N3" s="4">
        <v>8</v>
      </c>
      <c r="O3" s="20">
        <v>3700000</v>
      </c>
      <c r="P3" s="13">
        <f>((M3*O3)+(O3/30)*N3)*J3</f>
        <v>19486666.666666668</v>
      </c>
      <c r="Q3" s="9"/>
      <c r="R3" s="10"/>
      <c r="S3" s="10"/>
    </row>
    <row r="4" spans="1:19" ht="33" customHeight="1" x14ac:dyDescent="0.2"/>
    <row r="5" spans="1:19" ht="50.1" customHeight="1" x14ac:dyDescent="0.2"/>
    <row r="6" spans="1:19" ht="50.1" customHeight="1" x14ac:dyDescent="0.2"/>
    <row r="7" spans="1:19" ht="50.1" customHeight="1" x14ac:dyDescent="0.2"/>
    <row r="8" spans="1:19" ht="50.1" customHeight="1" x14ac:dyDescent="0.2"/>
    <row r="9" spans="1:19" ht="50.1" customHeight="1" x14ac:dyDescent="0.2"/>
    <row r="10" spans="1:19" ht="50.1" customHeight="1" x14ac:dyDescent="0.2"/>
    <row r="11" spans="1:19" ht="50.1" customHeight="1" x14ac:dyDescent="0.2"/>
    <row r="12" spans="1:19" ht="50.1" customHeight="1" x14ac:dyDescent="0.2"/>
    <row r="13" spans="1:19" ht="50.1" customHeight="1" x14ac:dyDescent="0.2"/>
    <row r="14" spans="1:19" ht="50.1" customHeight="1" x14ac:dyDescent="0.2"/>
    <row r="15" spans="1:19" ht="50.1" customHeight="1" x14ac:dyDescent="0.2"/>
    <row r="16" spans="1:19" ht="50.1" customHeight="1" x14ac:dyDescent="0.2"/>
    <row r="17" ht="50.1" customHeight="1" x14ac:dyDescent="0.2"/>
    <row r="18" ht="50.1" customHeight="1" x14ac:dyDescent="0.2"/>
  </sheetData>
  <autoFilter ref="A1:S3" xr:uid="{00000000-0009-0000-0000-000003000000}"/>
  <conditionalFormatting sqref="P2:P3">
    <cfRule type="cellIs" dxfId="1" priority="15" operator="equal">
      <formula>"INICIADO"</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2026-01-14T19:46:56Z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