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D:\CONTRATACION 2026\DESTINACION ESPECIFICA (29)\-DISEÑADOR DE CONTENIDOS DIGITALES (4)\"/>
    </mc:Choice>
  </mc:AlternateContent>
  <xr:revisionPtr revIDLastSave="0" documentId="13_ncr:1_{B3835314-D520-48CF-8F6B-F3A033B1104A}" xr6:coauthVersionLast="47" xr6:coauthVersionMax="47" xr10:uidLastSave="{00000000-0000-0000-0000-000000000000}"/>
  <bookViews>
    <workbookView xWindow="-108" yWindow="-108" windowWidth="23256" windowHeight="12456" xr2:uid="{00000000-000D-0000-FFFF-FFFF00000000}"/>
  </bookViews>
  <sheets>
    <sheet name="Dest. Especifica Reg" sheetId="3" r:id="rId1"/>
  </sheets>
  <definedNames>
    <definedName name="_xlnm._FilterDatabase" localSheetId="0" hidden="1">'Dest. Especifica Reg'!$A$1:$S$3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 i="3" l="1"/>
  <c r="P3" i="3" l="1"/>
</calcChain>
</file>

<file path=xl/sharedStrings.xml><?xml version="1.0" encoding="utf-8"?>
<sst xmlns="http://schemas.openxmlformats.org/spreadsheetml/2006/main" count="25" uniqueCount="25">
  <si>
    <t>No</t>
  </si>
  <si>
    <t>Nombre del contratista</t>
  </si>
  <si>
    <t>Área</t>
  </si>
  <si>
    <t>Objeto Contractual</t>
  </si>
  <si>
    <t>Educación y/o Formación</t>
  </si>
  <si>
    <t>Experiencia relacionada</t>
  </si>
  <si>
    <t>Supervisor del contrato</t>
  </si>
  <si>
    <t>Cargo Supervisor del Contrato</t>
  </si>
  <si>
    <t>Inicio contrato</t>
  </si>
  <si>
    <t>Terminación contrato</t>
  </si>
  <si>
    <t xml:space="preserve">Plazo Previsto Meses </t>
  </si>
  <si>
    <t>Plazo Previsto días</t>
  </si>
  <si>
    <t>valor total programa</t>
  </si>
  <si>
    <t xml:space="preserve">TOTAL </t>
  </si>
  <si>
    <t xml:space="preserve">FV: DISEÑADOR DE CONTENIDOS DIGITALES </t>
  </si>
  <si>
    <t xml:space="preserve">JAIR MARCHENA </t>
  </si>
  <si>
    <t xml:space="preserve">COORDINADOR ACADEMICO VIRTUAL </t>
  </si>
  <si>
    <t xml:space="preserve">Numero de Personas a Contratar </t>
  </si>
  <si>
    <t>Carmen Alicia Martínez Torres, JESUS ANTONIO VECINO VALERO, Luis Gabriel Urueta Alvarez, ANDRES FELIPE HERRERA ROLDAN</t>
  </si>
  <si>
    <t>Costo honorarios mes (Pesos) 2026</t>
  </si>
  <si>
    <t xml:space="preserve">Obligaciones especificas y entregables </t>
  </si>
  <si>
    <t xml:space="preserve">1.	Responder de manera diaria y oportuna a las comunicaciones de los integrantes de la línea de producción, del responsable de la línea y/o del responsable de Ecosistema de recursos educativos, y en general por la Dirección de Formación Profesional. 
2.	Brindar respaldo desde la función asignada a las acciones orientadas a la planificación, ejecución y fortalecimiento de la formación virtual y distancia del SENA. 
3.	Elaborar propuesta gráfica visual y desarrollo de recursos gráficos necesarios para la diagramación de contenidos asociados a los componentes formativos asignados según plan de trabajo establecido por el responsable del equipo y/o responsable del Ecosistema atendiendo métricas, estándares y lineamientos institucionales. 
4.	Diseñar documentos PDFs, cartillas digitales, infografías, materiales complementarios, material multimedia, anexos, plantillas de contenidos, diapositivas, material de apoyo requeridos para la producción audiovisual y demás recursos de apoyo para incorporar en los recursos educativos digitales, atendiendo las orientaciones y lineamientos institucionales definidos. 
5.	Realizar el diseño de piezas gráficas solicitadas para la adecuación, ambientación y montaje de un programa de formación virtual y/o a distancia en la plataforma LMS del SENA. 
6.	Realizar los ajustes requeridos a los productos desarrollados, garantizando el cumplimiento de los requerimientos recibidos y las métricas y tiempos establecidos en el cronograma de trabajo. 
7.	Realizar la composición, ilustración de las piezas gráficas y construcción de storyboard en coherencia con los formatos instruccionales y guion asignados según plan de trabajo establecido por el responsable del equipo y/o responsable del Ecosistema, atendiendo métricas, estándares y lineamientos institucionales definidos. 
8.	Diseñar e implementar los elementos necesarios de las actividades didácticas desde su rol asignadas según plan de trabajo establecido, atendiendo métricas, estándares y lineamientos institucionales definidos. 
9.	Participar en procesos de revisión, retroalimentación y actualización -en articulación con los roles necesarios de la línea de producción- tanto de los insumos recibidos como de los productos elaborados, atendiendo los requerimientos respectivos. 
10.	Realizar los ajustes reportados según aplicación de lista de chequeo realizada por el rol asignado y resolverlos dentro de los tiempos establecidos en el plan de trabajo entregado por el responsable del equipo o responsable del Ecosistema.
11.	 Disponer de las herramientas necesarias para la realización de sus actividades entre ellas: conexión a internet, computador de escritorio o portátil equipado para el desarrollo gráfico de alta calidad y banco de recursos gráficos para usar en las propuestas gráficas asignadas. 
12.	Asistir y participar en las reuniones de seguimiento agendadas por la línea de producción y demás reuniones requeridas en general por el responsable del equipo y/o de la Dirección de Formación Profesional. 
13.	Realizar informes de actividades y demás requeridos por el supervisor y/o la Dirección de Formación Profesional, asociados a los avances de las responsabilidades asignadas con el cronograma de trabajo. 
14.	Dar cumplimiento con la entrega de productos asignados en los tiempos definidos de acuerdo con el plan de trabajo y/o cronograma establecido por el responsable del equipo o responsable del Ecosistema de recursos educativos. 
ENTREGABLE
1.	Propuesta gráfica de los componentes formativos asignados a partir del documento instruccional recibido, con anexos y documentos y demás materiales de apoyo requeridos, de acuerdo con el plan de trabajo. 
2.	Piezas gráficas para la adecuación, ambientación y montaje de un programa en el LMS.
3.	Elementos necesarios para la implementación de actividad didáctica y recursos interactivos. 
4.	Reportes de avances de recursos asignados y demás requeridos. 
5.	Actualizaciones con los avances de los recursos diseñados en los repositorios establecidos. 
6.	Entrega de fuentes y ejecutables de todos los recursos producidos en su versión final en los repositorios establecidos. 
7.	Respuesta en la resolución de retroalimentaciones realizadas por otros equipos producto de la validación de los recursos a cargo. 
8.	Reporte consolidado de hallazgos técnicos resueltos y ajustes realizados en los recursos educativos asignados. 
9.	Informes de estado general de avance de recursos asignados. 
10.	 Las demás solicitadas en el cumplimiento de las actividades asignadas desde el grupo encargado de la Dirección de Formación Profesional. </t>
  </si>
  <si>
    <t xml:space="preserve">Perfil: Título Profesional Universitario en: Diseño gráfico o Diseño Industrial o Publicidad o
Diseño web. </t>
  </si>
  <si>
    <t>• 30 meses de experiencia profesional en diseño y diagramación de contenidos con enfoque interactivo para recursos educativos digitales y/o diseño editorial y/o diseño de piezas gráficas para contenidos digitales y/o diagramación de contenidos para recursos digitales. • Manejo de herramientas de diseño: Illustrator, Photoshop, Adobe XD, InDesign, Figma, Sketch, entre otros. • Debe anexar, mínimo 3 muestras de proyectos en los que ha participado, preferible enfocados en el contexto educativo</t>
  </si>
  <si>
    <t>8-9302-21, 22, 23 y 24 Prestación de servicios profesionales de carácter temporal y como apoyo
a la gestión, como Diseñador de contenidos digitales, para la construcción, diseño, adecuación, adaptación y ajuste de interfaces web, piezas gráficas, cartillas, diseños editoriales, material multimedia y demás material de apoyo solicitado para el desarrollo de los recursos educativos digitales de los programas en modalidad virtual y a distancia, con base en el modelo pedagógico del SENA, la estructura de los programas establecido, los lineamientos del sistema de gestión integral la normatividad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</si>
</sst>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0.00_-;\-&quot;$&quot;* #,##0.00_-;_-&quot;$&quot;* &quot;-&quot;??_-;_-@_-"/>
    <numFmt numFmtId="165" formatCode="&quot;$&quot;\ #,##0"/>
    <numFmt numFmtId="166" formatCode="_-&quot;$&quot;\ * #,##0_-;\-&quot;$&quot;\ * #,##0_-;_-&quot;$&quot;\ * &quot;-&quot;??_-;_-@_-"/>
  </numFmts>
  <fonts count="9" x14ac:knownFonts="1">
    <font>
      <sz val="12"/>
      <color theme="1"/>
      <name val="Aptos Narrow"/>
      <family val="2"/>
      <scheme val="minor"/>
    </font>
    <font>
      <sz val="12"/>
      <color theme="1"/>
      <name val="Aptos Narrow"/>
      <family val="2"/>
      <scheme val="minor"/>
    </font>
    <font>
      <b/>
      <sz val="9"/>
      <color rgb="FF000000"/>
      <name val="Arial"/>
      <family val="2"/>
    </font>
    <font>
      <sz val="9"/>
      <color theme="1"/>
      <name val="Arial"/>
      <family val="2"/>
    </font>
    <font>
      <sz val="11"/>
      <color rgb="FF000000"/>
      <name val="Calibri"/>
      <family val="2"/>
    </font>
    <font>
      <sz val="9"/>
      <color rgb="FF000000"/>
      <name val="Arial"/>
      <family val="2"/>
    </font>
    <font>
      <sz val="9"/>
      <name val="Arial"/>
      <family val="2"/>
    </font>
    <font>
      <sz val="11"/>
      <color theme="1"/>
      <name val="Arial"/>
      <family val="2"/>
    </font>
    <font>
      <sz val="11"/>
      <color theme="1"/>
      <name val="Aptos Narrow"/>
      <family val="2"/>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9"/>
        <bgColor indexed="64"/>
      </patternFill>
    </fill>
    <fill>
      <patternFill patternType="solid">
        <fgColor theme="6"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1" fillId="0" borderId="0" applyFont="0" applyFill="0" applyBorder="0" applyAlignment="0" applyProtection="0"/>
    <xf numFmtId="0" fontId="1" fillId="0" borderId="0"/>
    <xf numFmtId="0" fontId="4" fillId="0" borderId="0"/>
    <xf numFmtId="0" fontId="7" fillId="0" borderId="0"/>
    <xf numFmtId="0" fontId="8" fillId="0" borderId="0"/>
    <xf numFmtId="44" fontId="8" fillId="0" borderId="0" applyFont="0" applyFill="0" applyBorder="0" applyAlignment="0" applyProtection="0"/>
    <xf numFmtId="0" fontId="8" fillId="0" borderId="0"/>
  </cellStyleXfs>
  <cellXfs count="24">
    <xf numFmtId="0" fontId="0" fillId="0" borderId="0" xfId="0"/>
    <xf numFmtId="0" fontId="2" fillId="2" borderId="1" xfId="2" applyFont="1" applyFill="1" applyBorder="1" applyAlignment="1">
      <alignment horizontal="center" vertical="center" wrapText="1"/>
    </xf>
    <xf numFmtId="0" fontId="3" fillId="0" borderId="0" xfId="0" applyFont="1" applyAlignment="1">
      <alignment horizontal="center" vertical="center" wrapText="1"/>
    </xf>
    <xf numFmtId="0" fontId="2" fillId="3" borderId="1" xfId="2" applyFont="1" applyFill="1" applyBorder="1" applyAlignment="1">
      <alignment horizontal="center" vertical="center" wrapText="1"/>
    </xf>
    <xf numFmtId="0" fontId="5" fillId="0" borderId="1" xfId="2" applyFont="1" applyBorder="1" applyAlignment="1">
      <alignment horizontal="center" vertical="center" wrapText="1"/>
    </xf>
    <xf numFmtId="0" fontId="3" fillId="0" borderId="1" xfId="4" applyFont="1" applyBorder="1" applyAlignment="1">
      <alignment horizontal="center" vertical="center" wrapText="1"/>
    </xf>
    <xf numFmtId="1" fontId="3" fillId="0" borderId="1" xfId="0" applyNumberFormat="1" applyFont="1" applyBorder="1" applyAlignment="1">
      <alignment horizontal="center" vertical="center" wrapText="1"/>
    </xf>
    <xf numFmtId="165" fontId="2" fillId="2" borderId="1" xfId="2" applyNumberFormat="1" applyFont="1" applyFill="1" applyBorder="1" applyAlignment="1">
      <alignment horizontal="center" vertical="center" wrapText="1"/>
    </xf>
    <xf numFmtId="0" fontId="6" fillId="0" borderId="0" xfId="0" applyFont="1"/>
    <xf numFmtId="0" fontId="6" fillId="0" borderId="1" xfId="0" applyFont="1" applyBorder="1" applyAlignment="1">
      <alignment horizontal="center" vertical="center" wrapText="1"/>
    </xf>
    <xf numFmtId="166" fontId="2" fillId="4" borderId="1" xfId="1" applyNumberFormat="1" applyFont="1" applyFill="1" applyBorder="1" applyAlignment="1">
      <alignment horizontal="center" vertical="center" wrapText="1"/>
    </xf>
    <xf numFmtId="166" fontId="3" fillId="0" borderId="1" xfId="1" applyNumberFormat="1" applyFont="1" applyFill="1" applyBorder="1" applyAlignment="1">
      <alignment horizontal="right" vertical="center" wrapText="1"/>
    </xf>
    <xf numFmtId="0" fontId="6" fillId="0" borderId="0" xfId="0" applyFont="1" applyAlignment="1">
      <alignment vertical="center"/>
    </xf>
    <xf numFmtId="166" fontId="6" fillId="0" borderId="0" xfId="1" applyNumberFormat="1" applyFont="1"/>
    <xf numFmtId="166" fontId="6" fillId="0" borderId="1" xfId="1" applyNumberFormat="1" applyFont="1" applyBorder="1" applyAlignment="1">
      <alignment horizontal="center" vertical="center" wrapText="1"/>
    </xf>
    <xf numFmtId="165" fontId="6" fillId="0" borderId="1" xfId="0" applyNumberFormat="1" applyFont="1" applyBorder="1" applyAlignment="1">
      <alignment horizontal="center" vertical="center" wrapText="1"/>
    </xf>
    <xf numFmtId="165" fontId="3" fillId="0" borderId="1" xfId="4" applyNumberFormat="1" applyFont="1" applyBorder="1" applyAlignment="1">
      <alignment horizontal="center" vertical="center" wrapText="1"/>
    </xf>
    <xf numFmtId="1" fontId="3" fillId="0" borderId="1" xfId="4" applyNumberFormat="1" applyFont="1" applyBorder="1" applyAlignment="1">
      <alignment horizontal="center" vertical="center" wrapText="1"/>
    </xf>
    <xf numFmtId="0" fontId="3" fillId="0" borderId="1" xfId="2" applyFont="1" applyBorder="1" applyAlignment="1" applyProtection="1">
      <alignment horizontal="left" vertical="center" wrapText="1"/>
      <protection locked="0"/>
    </xf>
    <xf numFmtId="0" fontId="6" fillId="0" borderId="1" xfId="2" applyFont="1" applyBorder="1" applyAlignment="1">
      <alignment horizontal="center" vertical="center" wrapText="1"/>
    </xf>
    <xf numFmtId="14" fontId="3" fillId="0" borderId="1" xfId="2" applyNumberFormat="1" applyFont="1" applyBorder="1" applyAlignment="1">
      <alignment horizontal="center" vertical="center" wrapText="1"/>
    </xf>
    <xf numFmtId="0" fontId="6" fillId="0" borderId="0" xfId="0" applyFont="1" applyAlignment="1">
      <alignment horizontal="center"/>
    </xf>
    <xf numFmtId="0" fontId="6" fillId="5" borderId="1" xfId="7" applyFont="1" applyFill="1" applyBorder="1" applyAlignment="1">
      <alignment horizontal="center" vertical="center" wrapText="1"/>
    </xf>
    <xf numFmtId="165" fontId="6" fillId="0" borderId="0" xfId="0" applyNumberFormat="1" applyFont="1" applyAlignment="1">
      <alignment horizontal="center" vertical="center"/>
    </xf>
  </cellXfs>
  <cellStyles count="8">
    <cellStyle name="Moneda" xfId="1" builtinId="4"/>
    <cellStyle name="Moneda 2 2" xfId="6" xr:uid="{00000000-0005-0000-0000-000002000000}"/>
    <cellStyle name="Normal" xfId="0" builtinId="0"/>
    <cellStyle name="Normal 2" xfId="7" xr:uid="{00000000-0005-0000-0000-000004000000}"/>
    <cellStyle name="Normal 2 2" xfId="4" xr:uid="{00000000-0005-0000-0000-000005000000}"/>
    <cellStyle name="Normal 3" xfId="2" xr:uid="{00000000-0005-0000-0000-000006000000}"/>
    <cellStyle name="Normal 4" xfId="5" xr:uid="{00000000-0005-0000-0000-000007000000}"/>
    <cellStyle name="Normal 4 2" xfId="3" xr:uid="{00000000-0005-0000-0000-000008000000}"/>
  </cellStyles>
  <dxfs count="0"/>
  <tableStyles count="0" defaultTableStyle="TableStyleMedium2" defaultPivotStyle="PivotStyleLight16"/>
  <colors>
    <mruColors>
      <color rgb="FF83E28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6" tint="0.79998168889431442"/>
  </sheetPr>
  <dimension ref="A1:P20"/>
  <sheetViews>
    <sheetView tabSelected="1" topLeftCell="E1" zoomScale="90" zoomScaleNormal="90" workbookViewId="0">
      <pane ySplit="1" topLeftCell="A2" activePane="bottomLeft" state="frozen"/>
      <selection pane="bottomLeft" activeCell="P2" sqref="P2"/>
    </sheetView>
  </sheetViews>
  <sheetFormatPr baseColWidth="10" defaultColWidth="11.5" defaultRowHeight="99.9" customHeight="1" x14ac:dyDescent="0.2"/>
  <cols>
    <col min="1" max="1" width="4.3984375" style="8" customWidth="1"/>
    <col min="2" max="2" width="16.3984375" style="12" customWidth="1"/>
    <col min="3" max="3" width="13.8984375" style="8" customWidth="1"/>
    <col min="4" max="4" width="39" style="8" customWidth="1"/>
    <col min="5" max="5" width="18.59765625" style="8" customWidth="1"/>
    <col min="6" max="6" width="14.5" style="8" customWidth="1"/>
    <col min="7" max="7" width="16.59765625" style="8" customWidth="1"/>
    <col min="8" max="8" width="15.3984375" style="8" customWidth="1"/>
    <col min="9" max="9" width="24.59765625" style="8" customWidth="1"/>
    <col min="10" max="10" width="8.8984375" style="8" customWidth="1"/>
    <col min="11" max="14" width="11.5" style="8" bestFit="1"/>
    <col min="15" max="15" width="13.5" style="13" bestFit="1" customWidth="1"/>
    <col min="16" max="16" width="17.3984375" style="8" customWidth="1"/>
    <col min="17" max="17" width="20.09765625" style="8" customWidth="1"/>
    <col min="18" max="18" width="16.8984375" style="8" customWidth="1"/>
    <col min="19" max="19" width="12.5" style="8" bestFit="1" customWidth="1"/>
    <col min="20" max="16384" width="11.5" style="8"/>
  </cols>
  <sheetData>
    <row r="1" spans="1:16" ht="51" customHeight="1" x14ac:dyDescent="0.2">
      <c r="A1" s="1" t="s">
        <v>0</v>
      </c>
      <c r="B1" s="1" t="s">
        <v>2</v>
      </c>
      <c r="C1" s="1" t="s">
        <v>1</v>
      </c>
      <c r="D1" s="1" t="s">
        <v>3</v>
      </c>
      <c r="E1" s="1" t="s">
        <v>4</v>
      </c>
      <c r="F1" s="1" t="s">
        <v>5</v>
      </c>
      <c r="G1" s="1" t="s">
        <v>6</v>
      </c>
      <c r="H1" s="1" t="s">
        <v>7</v>
      </c>
      <c r="I1" s="1" t="s">
        <v>20</v>
      </c>
      <c r="J1" s="1" t="s">
        <v>17</v>
      </c>
      <c r="K1" s="1" t="s">
        <v>8</v>
      </c>
      <c r="L1" s="1" t="s">
        <v>9</v>
      </c>
      <c r="M1" s="1" t="s">
        <v>10</v>
      </c>
      <c r="N1" s="1" t="s">
        <v>11</v>
      </c>
      <c r="O1" s="10" t="s">
        <v>19</v>
      </c>
      <c r="P1" s="7" t="s">
        <v>12</v>
      </c>
    </row>
    <row r="2" spans="1:16" s="2" customFormat="1" ht="153" customHeight="1" x14ac:dyDescent="0.3">
      <c r="A2" s="3">
        <v>11</v>
      </c>
      <c r="B2" s="22" t="s">
        <v>14</v>
      </c>
      <c r="C2" s="9" t="s">
        <v>18</v>
      </c>
      <c r="D2" s="18" t="s">
        <v>24</v>
      </c>
      <c r="E2" s="5" t="s">
        <v>22</v>
      </c>
      <c r="F2" s="4" t="s">
        <v>23</v>
      </c>
      <c r="G2" s="9" t="s">
        <v>15</v>
      </c>
      <c r="H2" s="9" t="s">
        <v>16</v>
      </c>
      <c r="I2" s="5" t="s">
        <v>21</v>
      </c>
      <c r="J2" s="19">
        <v>4</v>
      </c>
      <c r="K2" s="20">
        <v>46054</v>
      </c>
      <c r="L2" s="20">
        <v>46386</v>
      </c>
      <c r="M2" s="17">
        <v>11</v>
      </c>
      <c r="N2" s="6">
        <v>0</v>
      </c>
      <c r="O2" s="11">
        <v>4885000</v>
      </c>
      <c r="P2" s="16">
        <f t="shared" ref="P2" si="0">((M2*O2)+(O2/30)*N2)*J2</f>
        <v>214940000</v>
      </c>
    </row>
    <row r="3" spans="1:16" ht="15" customHeight="1" x14ac:dyDescent="0.2">
      <c r="J3" s="21"/>
      <c r="O3" s="14" t="s">
        <v>13</v>
      </c>
      <c r="P3" s="15">
        <f>SUM(P2:P2)</f>
        <v>214940000</v>
      </c>
    </row>
    <row r="4" spans="1:16" ht="30" customHeight="1" x14ac:dyDescent="0.2">
      <c r="P4" s="23"/>
    </row>
    <row r="5" spans="1:16" ht="12" customHeight="1" x14ac:dyDescent="0.2">
      <c r="P5" s="23"/>
    </row>
    <row r="6" spans="1:16" ht="33" customHeight="1" x14ac:dyDescent="0.2"/>
    <row r="7" spans="1:16" ht="50.1" customHeight="1" x14ac:dyDescent="0.2"/>
    <row r="8" spans="1:16" ht="50.1" customHeight="1" x14ac:dyDescent="0.2"/>
    <row r="9" spans="1:16" ht="50.1" customHeight="1" x14ac:dyDescent="0.2"/>
    <row r="10" spans="1:16" ht="50.1" customHeight="1" x14ac:dyDescent="0.2"/>
    <row r="11" spans="1:16" ht="50.1" customHeight="1" x14ac:dyDescent="0.2"/>
    <row r="12" spans="1:16" ht="50.1" customHeight="1" x14ac:dyDescent="0.2"/>
    <row r="13" spans="1:16" ht="50.1" customHeight="1" x14ac:dyDescent="0.2"/>
    <row r="14" spans="1:16" ht="50.1" customHeight="1" x14ac:dyDescent="0.2"/>
    <row r="15" spans="1:16" ht="50.1" customHeight="1" x14ac:dyDescent="0.2"/>
    <row r="16" spans="1:16" ht="50.1" customHeight="1" x14ac:dyDescent="0.2"/>
    <row r="17" ht="50.1" customHeight="1" x14ac:dyDescent="0.2"/>
    <row r="18" ht="50.1" customHeight="1" x14ac:dyDescent="0.2"/>
    <row r="19" ht="50.1" customHeight="1" x14ac:dyDescent="0.2"/>
    <row r="20" ht="50.1" customHeight="1" x14ac:dyDescent="0.2"/>
  </sheetData>
  <autoFilter ref="A1:S3" xr:uid="{00000000-0009-0000-0000-00000300000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Dest. Especifica Reg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3clics lat</dc:creator>
  <cp:lastModifiedBy>Stephany Diaz Rodriguez</cp:lastModifiedBy>
  <dcterms:created xsi:type="dcterms:W3CDTF">2024-11-20T15:04:19Z</dcterms:created>
  <dcterms:modified xsi:type="dcterms:W3CDTF">2026-01-14T23:00:10Z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2025-01-08T18:36:21Z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e5ad27b6-32e8-4840-bc72-d4c562fe5148</vt:lpwstr>
  </property>
  <property fmtid="{D5CDD505-2E9C-101B-9397-08002B2CF9AE}" pid="8" name="MSIP_Label_fc111285-cafa-4fc9-8a9a-bd902089b24f_ContentBits">
    <vt:lpwstr>0</vt:lpwstr>
  </property>
</Properties>
</file>