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BIBLIOTECNOLOGO (1)\"/>
    </mc:Choice>
  </mc:AlternateContent>
  <xr:revisionPtr revIDLastSave="0" documentId="13_ncr:1_{2955C09A-5005-4F32-AA09-5484BB4CAE75}"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alcChain>
</file>

<file path=xl/sharedStrings.xml><?xml version="1.0" encoding="utf-8"?>
<sst xmlns="http://schemas.openxmlformats.org/spreadsheetml/2006/main" count="24" uniqueCount="24">
  <si>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</si>
  <si>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</si>
  <si>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</si>
  <si>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</si>
  <si>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</si>
  <si>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</si>
  <si>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</si>
  <si>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</si>
  <si>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</si>
  <si>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</si>
  <si>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</si>
  <si>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</si>
  <si>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</si>
  <si>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Coordinación de Gestión Educativa</t>
  </si>
  <si>
    <t>BIBLIOTECNOLOGO</t>
  </si>
  <si>
    <t xml:space="preserve">Numero de Personas a Contratar </t>
  </si>
  <si>
    <t xml:space="preserve">XIOMARA LLINAS REDONDO </t>
  </si>
  <si>
    <t>Costo honorarios mes (Pesos) 2026</t>
  </si>
  <si>
    <t xml:space="preserve">Obligaciones especificas y entregables </t>
  </si>
  <si>
    <t>1.	Proponer, desarrollar y hacer seguimiento al plan de trabajo que guíe la gestión de la biblioteca en las líneas: colecciones, servicios, extensión cultural y preservación de la memoria. 
2.	Brindar a la comunidad educativa servicios de información innovadores para contribuir a la calidad de la formación profesional integral del Centro. 
3.	Planear y realizar talleres de formación de usuarios que faciliten y fomenten el acceso y uso de la información disponible en el Sistema de Bibliotecas. 
4.	Identificar y difundir colecciones de acuerdo a las áreas o redes de conocimiento que atiende el centro de formación. 
5.	Verificar que las colecciones se encuentren organizadas de acuerdo con el sistema de clasificación utilizado por el Sistema de Bibliotecas. 
6.	Realizar la gestión de las colecciones físicas de apoyo a la formación profesional integral, lo cual incluye la adquisición, catalogación, evaluación y descarte de material. 
7.	Programar, desarrollar y evaluar las actividades de extensión cultural - LEO en correspondencia con los lineamientos del Sistema de Bibliotecas. 
8.	Implementar los servicios de apoyo a la investigación de acuerdo con las orientaciones del Sistema de Bibliotecas. 
9.	Identificar las publicaciones de autoría SENA que contribuyan a la preservación de memoria institucional para su visibilización y disponibilidad desde el Repositorio Institucional y el Portal de Revistas. 
10.	Elaborar y difundir informes de gestión de la biblioteca.
ENTREGABLES
1. reporte mensual de aprendices atendidos . 2. reporte mensual de consultas de las bases de datos digitales. 3. reporte capacitaciones impartidas de manejo de las herramientas y uso de la biblioteca.4. reporte mensual del priceso de digitalizacion del centro de comercio y sercios.</t>
  </si>
  <si>
    <t>8-9302-14 Prestar los servicios profesionales de carácter temporal para apoyar la gestión de la biblioteca del Centro de Formación según lineamientos institucionales.</t>
  </si>
  <si>
    <t xml:space="preserve">Perfil: Profesional en Bibliotecología, Ciencias de la Información o Sistemas de Información. </t>
  </si>
  <si>
    <t>12
meses de experiencia específica en bibliotecas</t>
  </si>
  <si>
    <t xml:space="preserve">XXXXXX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</si>
</sst>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8"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name val="Arial"/>
      <family val="2"/>
    </font>
    <font>
      <sz val="11"/>
      <color theme="1"/>
      <name val="Arial"/>
      <family val="2"/>
    </font>
    <font>
      <sz val="11"/>
      <color theme="1"/>
      <name val="Aptos Narrow"/>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6" fillId="0" borderId="0"/>
    <xf numFmtId="0" fontId="7" fillId="0" borderId="0"/>
    <xf numFmtId="44" fontId="7" fillId="0" borderId="0" applyFont="0" applyFill="0" applyBorder="0" applyAlignment="0" applyProtection="0"/>
    <xf numFmtId="0" fontId="7" fillId="0" borderId="0"/>
  </cellStyleXfs>
  <cellXfs count="21">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0" fontId="2" fillId="3" borderId="1" xfId="2" applyFont="1" applyFill="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5" fillId="0" borderId="0" xfId="0" applyFont="1"/>
    <xf numFmtId="0" fontId="3" fillId="0" borderId="1" xfId="7"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5" fillId="0" borderId="0" xfId="0" applyFont="1" applyAlignment="1">
      <alignment vertical="center"/>
    </xf>
    <xf numFmtId="166" fontId="5" fillId="0" borderId="0" xfId="1" applyNumberFormat="1" applyFont="1"/>
    <xf numFmtId="165"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5"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5" fillId="5" borderId="1" xfId="7" applyFont="1" applyFill="1" applyBorder="1" applyAlignment="1">
      <alignment horizontal="center" vertical="center" wrapText="1"/>
    </xf>
    <xf numFmtId="165" fontId="5" fillId="0" borderId="0" xfId="0" applyNumberFormat="1" applyFont="1" applyAlignment="1">
      <alignment horizontal="center" vertical="center"/>
    </xf>
    <xf numFmtId="0" fontId="5" fillId="6" borderId="1" xfId="7" applyFont="1" applyFill="1" applyBorder="1" applyAlignment="1">
      <alignment horizontal="center" vertical="center" wrapText="1"/>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0"/>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19"/>
  <sheetViews>
    <sheetView tabSelected="1" topLeftCell="E1" zoomScale="90" zoomScaleNormal="90" workbookViewId="0">
      <pane ySplit="1" topLeftCell="A2" activePane="bottomLeft" state="frozen"/>
      <selection pane="bottomLeft" activeCell="P3" sqref="P3"/>
    </sheetView>
  </sheetViews>
  <sheetFormatPr baseColWidth="10" defaultColWidth="11.5" defaultRowHeight="99.9" customHeight="1" x14ac:dyDescent="0.2"/>
  <cols>
    <col min="1" max="1" width="4.3984375" style="8" customWidth="1"/>
    <col min="2" max="2" width="16.3984375" style="12" customWidth="1"/>
    <col min="3" max="3" width="13.8984375" style="8" customWidth="1"/>
    <col min="4" max="4" width="39" style="8" customWidth="1"/>
    <col min="5" max="5" width="18.59765625" style="8" customWidth="1"/>
    <col min="6" max="6" width="14.5" style="8" customWidth="1"/>
    <col min="7" max="7" width="16.59765625" style="8" customWidth="1"/>
    <col min="8" max="8" width="15.3984375" style="8" customWidth="1"/>
    <col min="9" max="9" width="24.59765625" style="8" customWidth="1"/>
    <col min="10" max="10" width="8.8984375" style="8" customWidth="1"/>
    <col min="11" max="14" width="11.5" style="8" bestFit="1"/>
    <col min="15" max="15" width="13.5" style="13" bestFit="1" customWidth="1"/>
    <col min="16" max="16" width="17.3984375" style="8" customWidth="1"/>
    <col min="17" max="17" width="20.09765625" style="8" customWidth="1"/>
    <col min="18" max="18" width="16.8984375" style="8" customWidth="1"/>
    <col min="19" max="19" width="12.5" style="8" bestFit="1" customWidth="1"/>
    <col min="20" max="16384" width="11.5" style="8"/>
  </cols>
  <sheetData>
    <row r="1" spans="1:16" ht="51" customHeight="1" x14ac:dyDescent="0.2">
      <c r="A1" s="1" t="s">
        <v>0</v>
      </c>
      <c r="B1" s="1" t="s">
        <v>2</v>
      </c>
      <c r="C1" s="1" t="s">
        <v>1</v>
      </c>
      <c r="D1" s="1" t="s">
        <v>3</v>
      </c>
      <c r="E1" s="1" t="s">
        <v>4</v>
      </c>
      <c r="F1" s="1" t="s">
        <v>5</v>
      </c>
      <c r="G1" s="1" t="s">
        <v>6</v>
      </c>
      <c r="H1" s="1" t="s">
        <v>7</v>
      </c>
      <c r="I1" s="1" t="s">
        <v>18</v>
      </c>
      <c r="J1" s="1" t="s">
        <v>15</v>
      </c>
      <c r="K1" s="1" t="s">
        <v>8</v>
      </c>
      <c r="L1" s="1" t="s">
        <v>9</v>
      </c>
      <c r="M1" s="1" t="s">
        <v>10</v>
      </c>
      <c r="N1" s="1" t="s">
        <v>11</v>
      </c>
      <c r="O1" s="10" t="s">
        <v>17</v>
      </c>
      <c r="P1" s="7" t="s">
        <v>12</v>
      </c>
    </row>
    <row r="2" spans="1:16" s="2" customFormat="1" ht="117" customHeight="1" x14ac:dyDescent="0.3">
      <c r="A2" s="3">
        <v>8</v>
      </c>
      <c r="B2" s="18" t="s">
        <v>14</v>
      </c>
      <c r="C2" s="20" t="s">
        <v>23</v>
      </c>
      <c r="D2" s="15" t="s">
        <v>20</v>
      </c>
      <c r="E2" s="4" t="s">
        <v>21</v>
      </c>
      <c r="F2" s="4" t="s">
        <v>22</v>
      </c>
      <c r="G2" s="9" t="s">
        <v>16</v>
      </c>
      <c r="H2" s="4" t="s">
        <v>13</v>
      </c>
      <c r="I2" s="4" t="s">
        <v>19</v>
      </c>
      <c r="J2" s="16">
        <v>1</v>
      </c>
      <c r="K2" s="17">
        <v>46054</v>
      </c>
      <c r="L2" s="5">
        <v>46386</v>
      </c>
      <c r="M2" s="6">
        <v>11</v>
      </c>
      <c r="N2" s="6">
        <v>0</v>
      </c>
      <c r="O2" s="11">
        <v>3914000</v>
      </c>
      <c r="P2" s="14">
        <f t="shared" ref="P2" si="0">((M2*O2)+(O2/30)*N2)*J2</f>
        <v>43054000</v>
      </c>
    </row>
    <row r="3" spans="1:16" ht="30" customHeight="1" x14ac:dyDescent="0.2">
      <c r="P3" s="19"/>
    </row>
    <row r="4" spans="1:16" ht="12" customHeight="1" x14ac:dyDescent="0.2">
      <c r="P4" s="19"/>
    </row>
    <row r="5" spans="1:16" ht="33" customHeight="1" x14ac:dyDescent="0.2"/>
    <row r="6" spans="1:16" ht="50.1"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row r="19" ht="50.1" customHeight="1" x14ac:dyDescent="0.2"/>
  </sheetData>
  <autoFilter ref="A1:S2"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2026-01-14T23:48:34Z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