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RUE\CRUE INFORMES\INFORMES 2025\"/>
    </mc:Choice>
  </mc:AlternateContent>
  <bookViews>
    <workbookView xWindow="-120" yWindow="-120" windowWidth="24240" windowHeight="13020"/>
  </bookViews>
  <sheets>
    <sheet name="Hoja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 i="1" l="1"/>
  <c r="P15" i="1"/>
  <c r="P16" i="1"/>
  <c r="P20" i="1"/>
</calcChain>
</file>

<file path=xl/sharedStrings.xml><?xml version="1.0" encoding="utf-8"?>
<sst xmlns="http://schemas.openxmlformats.org/spreadsheetml/2006/main" count="108" uniqueCount="69">
  <si>
    <t>CONSOLIDADO ACTIVIDADES MEDICOS CRUE 2025</t>
  </si>
  <si>
    <t>CONSECUTIVO</t>
  </si>
  <si>
    <t>ACTIVIDADES</t>
  </si>
  <si>
    <t>TOTAL</t>
  </si>
  <si>
    <t>Garantizar la prestación del servicio de regulación medica las 24 horas del día, 7 días de la semana. Apunta al cumplimiento de la meta de Resultado del Plan de Desarrollo P6MR21 Mantener la tasa de mortalidad general en el Departamento en 634,5 x 100,000 o memos y de producto SP6.8MP142 Mantener la operación del Centro Regulador de Urgencias y Emergencias, CRUE.</t>
  </si>
  <si>
    <t>N/A</t>
  </si>
  <si>
    <t>Recibir, registrar y transferir las quejas, reclamos y/o denuncias que le sean presentadas, dirigidas a la Secretaría de Salud o eventualmente otras dependencias de la administración departamental, verificando la completitud de la información y transfiriéndola a la dependencia o entidad pertinente acorde con los lineamientos, procedimientos o instructivos establecidos por la Secretaría de Salud.</t>
  </si>
  <si>
    <t>Atender las solicitudes de asesoría de emergencias médicas en el ámbito pre hospitalario recibidas en forma directa en el CRUE, por intermedio del Despachador de Emergencias Médicas del SEM o cualquiera de los otras entidades que atienden emergencias y requieran de asesoría médica, recopilando la información básica, verificando la condición de emergencia médica, su prioridad y canalizar hacia los recursos disponibles en el sistema de salud y la capacidad resolutiva de las diferentes entidades oferentes de servicios de urgencias según lo dispuesto para la operación del sistema de emergencias médicas; llamadas comunitarias  según sean requeridos acorde con los protocolos, guías de manejo clínico y/o normas técnico administrativas establecidas para la operación del Sistema de Emergencias Médicas o el CRUE. en el caso que en el CRUE se reciban simultáneamente varias llamadas el medico asumirá la gestión de la emergencia médica en complemento del despachador de emergencias y el despachador de turno.</t>
  </si>
  <si>
    <t>Realizar el seguimiento por los medios de comunicación disponibles en el CRUE a la prestación de la atención inicial de urgencias de responsabilidad de los prestadores de atención prehospitalaria, transporte especial de pacientes y servicios de urgencias, acorde con las directrices y/o procedimientos establecidos para la operación del componente de Inspección, Vigilancia y Control del Sistema de Emergencias Médicas y la Red de Urgencias Departamental.</t>
  </si>
  <si>
    <t>Atender las consultas comunitarias sobre servicios de salud recibidas directamente, o canalizadas por intermedio de la “Central 123” y cualquier otra central de emergencias, proporcionando asesoría en el manejo inicial de problemas de salud por el primer respondiente comunitario, orientando en el uso adecuado de los servicios de salud, así como en los deberes y derechos en salud.</t>
  </si>
  <si>
    <t>Orientar a las entidades integrantes de la Red de Urgencias de Departamento, prestadores, aseguradoras, direcciones de salud- que lo soliciten, en la ubicación y acceso a los recursos asistenciales disponibles de baja, mediana y alta complejidad dentro y fuera del Departamento, mediante el uso de los medios de comunicación disponibles en el CRUE.</t>
  </si>
  <si>
    <t>Verificar el proceso de referencia y contrarreferencia de urgencias de otras entidades responsables de pago a solicitud de las ESEs e IPS de urgencias en aquellos casos en que se haya superado el tiempo establecido para la ubicación de pacientes clasificados en el triage de referencia como mediana y alta complejidad, como parte de las acciones de vigilancia dispuestas en el componente de Inspección, vigilancia y control del Sistema Médico de Emergencias Regional y las Redes Integrales de Prestación de Servicios de Salud - RIPSS, realizando las gestiones interinstitucionales posibles en pro de mejorar la oportunidad en el acceso a los servicios de urgencias. Esto incluye recibir la información y definir el prestador a donde deben remitirse los pacientes, en los casos de atención inicial de urgencias y autorización adicional que impliquen la remisión a otro prestador y no se obtenga respuesta por parte de la entidad responsable del pago.</t>
  </si>
  <si>
    <t xml:space="preserve">TOTAL 1231 URG VITAL 537   AT2 94 AT3 158 </t>
  </si>
  <si>
    <t xml:space="preserve">TOTAL 1171 URG VITAL 535 AT2 117 AT3 195 </t>
  </si>
  <si>
    <t>TOTAL 1256 URG VITAL 568 AT2 149 AT3 197</t>
  </si>
  <si>
    <t>TOTAL 1324 URG VITAL 581 AT2 90 AT3 193</t>
  </si>
  <si>
    <t>TOTAL 1223 URG VITAL 553 AT2 83 AT3 334</t>
  </si>
  <si>
    <t>TOTAL 1353 URG VITAL 1218 AT2 85 AT3 258</t>
  </si>
  <si>
    <t>TOTAL 1948 URG VITAL 690 AT2 399 AT3 293</t>
  </si>
  <si>
    <t>TOTAL 2097 URG VITAL 677 AT2 1338 AT3 207</t>
  </si>
  <si>
    <t>TOTAL 1625 URG VITAL 695 AT2 770 AT3 236</t>
  </si>
  <si>
    <t>TOTAL 2509 URG VITAL 692 AT2 946 AT3 130</t>
  </si>
  <si>
    <t>TOTAL 3769 URG VITAL 739 AT2 578 AT3 97</t>
  </si>
  <si>
    <t>TOTAL 3286 URG VITAL 737 AT2 585 AT3 112</t>
  </si>
  <si>
    <t>TOTAL 22792 URG VITAL 8222 AT2 5234 AT3 2410</t>
  </si>
  <si>
    <t>Tramitar las solicitudes de autorización de servicios, referencia y contra referencia de pacientes urgentes, ambulatorios y/o en internación de usuarios no afiliados a la seguridad social acorde con los procedimientos, protocolos e instructivos establecidos por la Dirección Operativa de Prestación de Servicios para la población no afiliada a la seguridad social en salud.</t>
  </si>
  <si>
    <t xml:space="preserve">TOTAL 35 AT2 820 AT3 785 3047 80 </t>
  </si>
  <si>
    <t>TOTAL 43 AT2 646 AT3 1424 3047 60</t>
  </si>
  <si>
    <t>TOTAL 51 AT2 763 AT3 789 3047 84</t>
  </si>
  <si>
    <t>TOTAL 53 AT2 659 AT3 693 3047 85</t>
  </si>
  <si>
    <t>TOTAL 48 AT2 618 AT3 598 3047 94</t>
  </si>
  <si>
    <t>TOTAL 47 AT2 574 AT3 568 3047 75</t>
  </si>
  <si>
    <t>TOTAL 43 AT2 679 AT3 579 3047 129</t>
  </si>
  <si>
    <t>TOTAL 36 AT2 731 AT3 547 3047 101</t>
  </si>
  <si>
    <t>TOTAL 38 AT2 652 AT3 476 3047 110</t>
  </si>
  <si>
    <t>TOTAL 42 AT2 708 AT3 527 3047 84</t>
  </si>
  <si>
    <t>TOTAL 42 AT2 562 AT3 476 3047 68</t>
  </si>
  <si>
    <t>TOTAL 56 AT2 718 AT3 495 3047 71</t>
  </si>
  <si>
    <t>TOTAL 534 AT2 8130 AT3 7957 3047 1041</t>
  </si>
  <si>
    <t xml:space="preserve">Orientar en el proceso de remisión y contra remisión de pacientes atendidos en situación de emergencias o de desastres dentro del dpto o su eventual traslado a otros entes territoriales acorde con los planes de contingencia, protocolos o lineamientos operativos establecidos por la Secretaría de Salud Departamental o en su defecto la estrategia de respuesta del sistema de gestión del riesgo. </t>
  </si>
  <si>
    <t>Identificar y reportar al área de Aseguramiento y al supervisor del contrato, los usuarios de servicios de salud, que con ocasión de atención en el CRUE se identifiquen como no afiliados a la seguridad social</t>
  </si>
  <si>
    <t>Atender las solicitudes de apoyo del ministerio de salud, instituto nacional de salud y otros CRUE departamentales relacionadas con atención de urgencias, atención de emergencias brotes o epidemias, verificación de derechos, búsqueda de recursos asistenciales, ubicación de pacientes supuestamente atendidos en Risaralda.</t>
  </si>
  <si>
    <t xml:space="preserve">Orientar a la comunidad, prestadores y/o entidades administradoras en planes de beneficios en la aplicación de los protocolos de vigilancia epidemiológica y en ante la necesidad de notificación al SIVIGILA, canalizar la información y fichas a los profesionales responsables de vigilancia epidemiológica y/o programas en salud pública según lo establecido por la Dirección Operativa de Salud Pública
</t>
  </si>
  <si>
    <t>Realizar la búsqueda activa de casos probables/sospechosos de eventos de interés en salud pública nacional e internacional acorde las alertas nacionales, departamentales o municipales vigentes, mediante la revisión de las solicitudes de autorización de servicios, remisiones, contra los casos potenciales a la dirección de Salud pública acorde con el procedimiento que sea establecido.</t>
  </si>
  <si>
    <t>Identificar situaciones de riesgo para la salud que puedan ser o llegar a ser emergencia o desastre, notificando a la Coordinación del CRUE o según la cadena de mando vigente.</t>
  </si>
  <si>
    <t>Brindar información sobre la disponibilidad de hemo componentes en los bancos de sangre ubicados en el Departamento de Risaralda a partir del inventario diario de unidades disponibles del CRUE, así como mediante el chat de WhatsApp establecido por la coordinación de la Red de Sangre del Departamento o el medio tecnológico que se establezca para articular los bancos de sangre y los servicios de transfusión existentes en el Departamento.</t>
  </si>
  <si>
    <t>Brindar información y asesoría en el manejo de emergencias toxicológicas, a partir de la consulta de bases de datos especializadas o canalizando el requerimiento a instituciones especializadas o profesionales de la Red Nacional de Toxicología del Ministerio de Salud. Incluye la solicitud de historia clínica, ficha de notificación epidemiológica según aplique y otra información requerida según los lineamentos de la Red Nacional de Toxicología.</t>
  </si>
  <si>
    <t>Mantener actualizado el inventario de antídotos y medicamentos de primera respuesta dispuestos en el Centro Regulador de Urgencias, verificar sus fechas de vencimiento así como las condiciones medioambientales del sitio asignado para su almacenamiento y ponerlos a disposición de los prestadores de servicios de salud que los requieran acorde con los procedimientos establecidos por la Secretaría de Salud y/o el Ministerio de Salud y Protección Social- Incluye la búsqueda de estos insumos en otros CRUE, Ministerio u proveedores ante un eventual desabastecimiento en el Departamento.</t>
  </si>
  <si>
    <t>ANT 2 MED 24</t>
  </si>
  <si>
    <t>ANT 0 MED 22</t>
  </si>
  <si>
    <t>ANT 1 MED 17</t>
  </si>
  <si>
    <t>ANT 1 MED 29</t>
  </si>
  <si>
    <t>ANT 0 MED 36</t>
  </si>
  <si>
    <t>ANT 2 MED 35</t>
  </si>
  <si>
    <t>ANT 3 MED 36</t>
  </si>
  <si>
    <t>ANT 4 MED 37</t>
  </si>
  <si>
    <t>ANT 0 MED 9</t>
  </si>
  <si>
    <t>ANT 4 MED 27</t>
  </si>
  <si>
    <t>ANT 3 MED 18</t>
  </si>
  <si>
    <t>ANT 5 MED 26</t>
  </si>
  <si>
    <t>ANT 25 MED 316</t>
  </si>
  <si>
    <t xml:space="preserve">Verificar el cumplimiento de los criterios establecidos por la Red Nacional de Trasplantes para potenciales donantes de órganos, en los usuarios que sean identificados mediante el monitoreo de las solicitudes de atención de emergencias médicas que realice el despachador de emergencias médicas, la búsqueda diaria en los servicios de urgencias y cuidado intensivo, así como notificar a la Red Nacional de Trasplantes y/o al Médico Procurador de Órganos ubicado en Risaralda. </t>
  </si>
  <si>
    <t>Recibir, custodiar, archivar e informar sobre la programación de actividades extramurales reportadas por los prestadores de servicios de salud habilitados para este tipo de actividades, según lo establecido en el numeral 2.2 del Manual de Misión Médica adoptado por el Ministerio de Salud y Protección Social mediante la Resolución 4481 del 2012, la que lo modifique o adicione.</t>
  </si>
  <si>
    <t>Atender las consultas relacionadas con la vigencia de la autorización departamental del uso del emblema de la Misión Médica que sean realizadas al CRUE por parte de la comunidad u actores institucionales que así lo requieran</t>
  </si>
  <si>
    <t>Recibir, custodiar y transferir los reportes de infracciones e incidentes a la misión médica que le sean informados al CRUE, de acuerdo con el procedimiento establecido por el Departamento. Lo anterior se hará de manera inmediata tan pronto tenga conocimiento, notificando telefónicamente, únicamente a la Coordinación del CRUE o quien haga sus veces para que se active Ia ruta de protección.</t>
  </si>
  <si>
    <t>Asesorar al personal sanitario que requiere orientaciones de seguridad o medidas de protección relacionadas con potenciales incidentes o infracciones a la Misión Médica.</t>
  </si>
  <si>
    <t>Registrar toda la información relacionada con la gestión de la regulación médica de urgencias, emergencias y desastres, así como la de los programas de la Secretaría de Salud que son apoyados por el CRUE, en los diferentes aplicativos con que cuente la Secretaría de Salud y/o formatos físicos dispuestos para el Centro Regulador de Urgencias y Emergencias, asegurando la completitud, suficiencia y pertinencia de los datos requeridos</t>
  </si>
  <si>
    <t>Elaborar y presentar los reportes relacionados con la regulación médica de urgencias, emergencias y desastres acorde con los procedimientos, lineamientos operativos e instructivos establecidos por la Secretaría de Salud para el Centro Regulador de Urgencias y Emergencias</t>
  </si>
  <si>
    <t>Garantizar el debido cuidado sobre los elementos equipos, insumos, información y archivo que sean puestos a su disposición para la prestación del servicio.</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</si>
</sst>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Calibri"/>
      <charset val="134"/>
      <scheme val="minor"/>
    </font>
    <font>
      <b/>
      <sz val="11"/>
      <color theme="1"/>
      <name val="Calibri"/>
      <charset val="134"/>
      <scheme val="minor"/>
    </font>
    <font>
      <b/>
      <sz val="9"/>
      <color theme="1"/>
      <name val="Calibri"/>
      <charset val="134"/>
      <scheme val="minor"/>
    </font>
    <font>
      <sz val="9"/>
      <color theme="1"/>
      <name val="Arial"/>
      <charset val="134"/>
    </font>
    <font>
      <sz val="11"/>
      <color rgb="FF006100"/>
      <name val="Calibri"/>
      <family val="2"/>
      <scheme val="minor"/>
    </font>
    <font>
      <b/>
      <sz val="11"/>
      <name val="Calibri"/>
      <family val="2"/>
      <scheme val="minor"/>
    </font>
  </fonts>
  <fills count="3">
    <fill>
      <patternFill patternType="none"/>
    </fill>
    <fill>
      <patternFill patternType="gray125"/>
    </fill>
    <fill>
      <patternFill patternType="solid">
        <fgColor rgb="FFC6EFCE"/>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4" fillId="2" borderId="0" applyNumberFormat="0" applyBorder="0" applyAlignment="0" applyProtection="0"/>
  </cellStyleXfs>
  <cellXfs count="23">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1" fillId="0" borderId="2" xfId="0" applyFont="1" applyBorder="1" applyAlignment="1">
      <alignment horizontal="center"/>
    </xf>
    <xf numFmtId="17" fontId="1" fillId="0" borderId="1" xfId="0" applyNumberFormat="1" applyFont="1" applyBorder="1" applyAlignment="1">
      <alignment horizontal="center" vertical="center"/>
    </xf>
    <xf numFmtId="0" fontId="0" fillId="0" borderId="1" xfId="0" applyBorder="1" applyAlignment="1">
      <alignment horizontal="center" vertical="center"/>
    </xf>
    <xf numFmtId="0" fontId="3" fillId="0" borderId="2" xfId="0" applyFont="1" applyBorder="1" applyAlignment="1">
      <alignment vertical="top" wrapText="1"/>
    </xf>
    <xf numFmtId="0" fontId="3" fillId="0" borderId="2" xfId="0" applyFont="1" applyBorder="1" applyAlignment="1">
      <alignment horizontal="justify" vertical="top"/>
    </xf>
    <xf numFmtId="0" fontId="3" fillId="0" borderId="2" xfId="0" applyFont="1" applyBorder="1" applyAlignment="1">
      <alignment horizontal="justify" vertical="top" wrapText="1"/>
    </xf>
    <xf numFmtId="0" fontId="3" fillId="0" borderId="2" xfId="0" applyFont="1" applyBorder="1" applyAlignment="1">
      <alignment wrapText="1"/>
    </xf>
    <xf numFmtId="0" fontId="3" fillId="0" borderId="2" xfId="0" applyFont="1" applyBorder="1" applyAlignment="1">
      <alignment horizontal="justify" vertical="center"/>
    </xf>
    <xf numFmtId="0" fontId="0" fillId="0" borderId="1" xfId="0" applyBorder="1" applyAlignment="1">
      <alignment horizontal="center"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xf>
    <xf numFmtId="0" fontId="3" fillId="0" borderId="1" xfId="0" applyFont="1" applyBorder="1" applyAlignment="1">
      <alignment horizontal="justify" vertical="center"/>
    </xf>
    <xf numFmtId="0" fontId="3" fillId="0" borderId="1" xfId="0" applyFont="1" applyBorder="1" applyAlignment="1">
      <alignment vertical="top" wrapText="1"/>
    </xf>
    <xf numFmtId="0" fontId="3" fillId="0" borderId="1" xfId="0" applyFont="1" applyBorder="1" applyAlignment="1">
      <alignment wrapText="1"/>
    </xf>
    <xf numFmtId="0" fontId="3" fillId="0" borderId="1" xfId="0" applyFont="1" applyBorder="1" applyAlignment="1">
      <alignment horizontal="justify" vertical="center" wrapText="1"/>
    </xf>
    <xf numFmtId="0" fontId="3" fillId="0" borderId="0" xfId="0" applyFont="1" applyAlignment="1">
      <alignment wrapText="1"/>
    </xf>
    <xf numFmtId="0" fontId="1" fillId="0" borderId="1" xfId="0" applyFont="1" applyBorder="1" applyAlignment="1">
      <alignment horizontal="center" vertical="center"/>
    </xf>
    <xf numFmtId="0" fontId="5" fillId="2" borderId="0" xfId="1" applyFont="1"/>
    <xf numFmtId="0" fontId="5" fillId="2" borderId="0" xfId="1" applyFont="1" applyAlignment="1">
      <alignment horizontal="center" vertical="center"/>
    </xf>
  </cellXfs>
  <cellStyles count="2">
    <cellStyle name="Buena"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29"/>
  <sheetViews>
    <sheetView tabSelected="1" workbookViewId="0">
      <selection activeCell="H7" sqref="H7"/>
    </sheetView>
  </sheetViews>
  <sheetFormatPr baseColWidth="10" defaultColWidth="11" defaultRowHeight="15"/>
  <cols>
    <col min="2" max="2" width="11.42578125" style="1"/>
    <col min="3" max="3" width="48.7109375" customWidth="1"/>
    <col min="4" max="4" width="14.42578125" style="1" customWidth="1"/>
    <col min="5" max="5" width="13.42578125" style="1" customWidth="1"/>
    <col min="6" max="6" width="14.7109375" style="1" customWidth="1"/>
    <col min="7" max="7" width="14" style="1" customWidth="1"/>
    <col min="8" max="8" width="13.42578125" style="1" customWidth="1"/>
    <col min="9" max="9" width="14.85546875" style="1" customWidth="1"/>
    <col min="10" max="10" width="14.42578125" style="1" customWidth="1"/>
    <col min="11" max="11" width="13.85546875" style="1" customWidth="1"/>
    <col min="12" max="12" width="14.140625" style="1" customWidth="1"/>
    <col min="13" max="15" width="13.7109375" style="1" customWidth="1"/>
    <col min="16" max="16" width="11" style="1"/>
  </cols>
  <sheetData>
    <row r="2" spans="2:16">
      <c r="C2" s="21"/>
      <c r="D2" s="22" t="s">
        <v>0</v>
      </c>
      <c r="E2" s="22"/>
      <c r="F2" s="22"/>
      <c r="G2" s="2"/>
    </row>
    <row r="4" spans="2:16">
      <c r="B4" s="3" t="s">
        <v>1</v>
      </c>
      <c r="C4" s="4" t="s">
        <v>2</v>
      </c>
      <c r="D4" s="5">
        <v>45658</v>
      </c>
      <c r="E4" s="5">
        <v>45689</v>
      </c>
      <c r="F4" s="5">
        <v>45717</v>
      </c>
      <c r="G4" s="5">
        <v>45748</v>
      </c>
      <c r="H4" s="5">
        <v>45778</v>
      </c>
      <c r="I4" s="5">
        <v>45809</v>
      </c>
      <c r="J4" s="5">
        <v>45839</v>
      </c>
      <c r="K4" s="5">
        <v>45870</v>
      </c>
      <c r="L4" s="5">
        <v>45901</v>
      </c>
      <c r="M4" s="5">
        <v>45931</v>
      </c>
      <c r="N4" s="5">
        <v>45962</v>
      </c>
      <c r="O4" s="5">
        <v>45992</v>
      </c>
      <c r="P4" s="20" t="s">
        <v>3</v>
      </c>
    </row>
    <row r="5" spans="2:16" ht="84">
      <c r="B5" s="6">
        <v>1</v>
      </c>
      <c r="C5" s="7" t="s">
        <v>4</v>
      </c>
      <c r="D5" s="6">
        <v>5</v>
      </c>
      <c r="E5" s="6">
        <v>6</v>
      </c>
      <c r="F5" s="6">
        <v>6</v>
      </c>
      <c r="G5" s="6">
        <v>6</v>
      </c>
      <c r="H5" s="6">
        <v>6</v>
      </c>
      <c r="I5" s="6">
        <v>6</v>
      </c>
      <c r="J5" s="6">
        <v>6</v>
      </c>
      <c r="K5" s="6">
        <v>7</v>
      </c>
      <c r="L5" s="6">
        <v>6</v>
      </c>
      <c r="M5" s="6">
        <v>6</v>
      </c>
      <c r="N5" s="6">
        <v>6</v>
      </c>
      <c r="O5" s="6">
        <v>6</v>
      </c>
      <c r="P5" s="6" t="s">
        <v>5</v>
      </c>
    </row>
    <row r="6" spans="2:16" ht="88.5" customHeight="1">
      <c r="B6" s="6">
        <v>2</v>
      </c>
      <c r="C6" s="8" t="s">
        <v>6</v>
      </c>
      <c r="D6" s="6">
        <v>5</v>
      </c>
      <c r="E6" s="6">
        <v>6</v>
      </c>
      <c r="F6" s="6">
        <v>3</v>
      </c>
      <c r="G6" s="6">
        <v>4</v>
      </c>
      <c r="H6" s="6">
        <v>0</v>
      </c>
      <c r="I6" s="6">
        <v>5</v>
      </c>
      <c r="J6" s="6">
        <v>9</v>
      </c>
      <c r="K6" s="6">
        <v>9</v>
      </c>
      <c r="L6" s="6">
        <v>1</v>
      </c>
      <c r="M6" s="6">
        <v>3</v>
      </c>
      <c r="N6" s="6">
        <v>7</v>
      </c>
      <c r="O6" s="6">
        <v>5</v>
      </c>
      <c r="P6" s="6">
        <v>57</v>
      </c>
    </row>
    <row r="7" spans="2:16" ht="232.5" customHeight="1">
      <c r="B7" s="6">
        <v>3</v>
      </c>
      <c r="C7" s="9" t="s">
        <v>7</v>
      </c>
      <c r="D7" s="6">
        <v>13</v>
      </c>
      <c r="E7" s="6">
        <v>8</v>
      </c>
      <c r="F7" s="6">
        <v>6</v>
      </c>
      <c r="G7" s="6">
        <v>1</v>
      </c>
      <c r="H7" s="6">
        <v>1</v>
      </c>
      <c r="I7" s="6">
        <v>3</v>
      </c>
      <c r="J7" s="6">
        <v>2</v>
      </c>
      <c r="K7" s="6">
        <v>1</v>
      </c>
      <c r="L7" s="6">
        <v>3</v>
      </c>
      <c r="M7" s="6">
        <v>2</v>
      </c>
      <c r="N7" s="6">
        <v>21</v>
      </c>
      <c r="O7" s="6">
        <v>21</v>
      </c>
      <c r="P7" s="6">
        <v>82</v>
      </c>
    </row>
    <row r="8" spans="2:16" ht="108.75">
      <c r="B8" s="6">
        <v>4</v>
      </c>
      <c r="C8" s="10" t="s">
        <v>8</v>
      </c>
      <c r="D8" s="6">
        <v>13</v>
      </c>
      <c r="E8" s="6">
        <v>8</v>
      </c>
      <c r="F8" s="6">
        <v>6</v>
      </c>
      <c r="G8" s="6">
        <v>1</v>
      </c>
      <c r="H8" s="6">
        <v>1</v>
      </c>
      <c r="I8" s="6">
        <v>3</v>
      </c>
      <c r="J8" s="6">
        <v>2</v>
      </c>
      <c r="K8" s="6">
        <v>1</v>
      </c>
      <c r="L8" s="6">
        <v>3</v>
      </c>
      <c r="M8" s="6">
        <v>2</v>
      </c>
      <c r="N8" s="6">
        <v>21</v>
      </c>
      <c r="O8" s="6">
        <v>21</v>
      </c>
      <c r="P8" s="6">
        <v>82</v>
      </c>
    </row>
    <row r="9" spans="2:16" ht="96">
      <c r="B9" s="6">
        <v>5</v>
      </c>
      <c r="C9" s="7" t="s">
        <v>9</v>
      </c>
      <c r="D9" s="6">
        <v>2</v>
      </c>
      <c r="E9" s="6">
        <v>3</v>
      </c>
      <c r="F9" s="6">
        <v>3</v>
      </c>
      <c r="G9" s="6">
        <v>0</v>
      </c>
      <c r="H9" s="6">
        <v>1</v>
      </c>
      <c r="I9" s="6">
        <v>1</v>
      </c>
      <c r="J9" s="6">
        <v>1</v>
      </c>
      <c r="K9" s="6">
        <v>1</v>
      </c>
      <c r="L9" s="6">
        <v>1</v>
      </c>
      <c r="M9" s="6">
        <v>3</v>
      </c>
      <c r="N9" s="6">
        <v>2</v>
      </c>
      <c r="O9" s="6">
        <v>4</v>
      </c>
      <c r="P9" s="6">
        <v>22</v>
      </c>
    </row>
    <row r="10" spans="2:16" ht="84">
      <c r="B10" s="6">
        <v>6</v>
      </c>
      <c r="C10" s="11" t="s">
        <v>10</v>
      </c>
      <c r="D10" s="6">
        <v>6</v>
      </c>
      <c r="E10" s="6">
        <v>0</v>
      </c>
      <c r="F10" s="6">
        <v>1</v>
      </c>
      <c r="G10" s="6">
        <v>1</v>
      </c>
      <c r="H10" s="6">
        <v>1</v>
      </c>
      <c r="I10" s="6">
        <v>3</v>
      </c>
      <c r="J10" s="6">
        <v>2</v>
      </c>
      <c r="K10" s="6">
        <v>1</v>
      </c>
      <c r="L10" s="6">
        <v>5</v>
      </c>
      <c r="M10" s="6">
        <v>3</v>
      </c>
      <c r="N10" s="6">
        <v>12</v>
      </c>
      <c r="O10" s="6">
        <v>55</v>
      </c>
      <c r="P10" s="6">
        <f>SUM(D10:O10)</f>
        <v>90</v>
      </c>
    </row>
    <row r="11" spans="2:16" ht="204">
      <c r="B11" s="6">
        <v>7</v>
      </c>
      <c r="C11" s="7" t="s">
        <v>11</v>
      </c>
      <c r="D11" s="12" t="s">
        <v>12</v>
      </c>
      <c r="E11" s="12" t="s">
        <v>13</v>
      </c>
      <c r="F11" s="12" t="s">
        <v>14</v>
      </c>
      <c r="G11" s="12" t="s">
        <v>15</v>
      </c>
      <c r="H11" s="12" t="s">
        <v>16</v>
      </c>
      <c r="I11" s="12" t="s">
        <v>17</v>
      </c>
      <c r="J11" s="12" t="s">
        <v>18</v>
      </c>
      <c r="K11" s="12" t="s">
        <v>19</v>
      </c>
      <c r="L11" s="12" t="s">
        <v>20</v>
      </c>
      <c r="M11" s="12" t="s">
        <v>21</v>
      </c>
      <c r="N11" s="12" t="s">
        <v>22</v>
      </c>
      <c r="O11" s="12" t="s">
        <v>23</v>
      </c>
      <c r="P11" s="12" t="s">
        <v>24</v>
      </c>
    </row>
    <row r="12" spans="2:16" ht="84">
      <c r="B12" s="6">
        <v>8</v>
      </c>
      <c r="C12" s="11" t="s">
        <v>25</v>
      </c>
      <c r="D12" s="12" t="s">
        <v>26</v>
      </c>
      <c r="E12" s="12" t="s">
        <v>27</v>
      </c>
      <c r="F12" s="12" t="s">
        <v>28</v>
      </c>
      <c r="G12" s="12" t="s">
        <v>29</v>
      </c>
      <c r="H12" s="12" t="s">
        <v>30</v>
      </c>
      <c r="I12" s="12" t="s">
        <v>31</v>
      </c>
      <c r="J12" s="12" t="s">
        <v>32</v>
      </c>
      <c r="K12" s="12" t="s">
        <v>33</v>
      </c>
      <c r="L12" s="12" t="s">
        <v>34</v>
      </c>
      <c r="M12" s="12" t="s">
        <v>35</v>
      </c>
      <c r="N12" s="12" t="s">
        <v>36</v>
      </c>
      <c r="O12" s="12" t="s">
        <v>37</v>
      </c>
      <c r="P12" s="12" t="s">
        <v>38</v>
      </c>
    </row>
    <row r="13" spans="2:16" ht="84">
      <c r="B13" s="6">
        <v>9</v>
      </c>
      <c r="C13" s="13" t="s">
        <v>39</v>
      </c>
      <c r="D13" s="6">
        <v>5</v>
      </c>
      <c r="E13" s="6">
        <v>0</v>
      </c>
      <c r="F13" s="6">
        <v>13</v>
      </c>
      <c r="G13" s="6">
        <v>17</v>
      </c>
      <c r="H13" s="6">
        <v>0</v>
      </c>
      <c r="I13" s="6">
        <v>0</v>
      </c>
      <c r="J13" s="6">
        <v>1</v>
      </c>
      <c r="K13" s="6">
        <v>40</v>
      </c>
      <c r="L13" s="6">
        <v>27</v>
      </c>
      <c r="M13" s="6">
        <v>23</v>
      </c>
      <c r="N13" s="6">
        <v>61</v>
      </c>
      <c r="O13" s="6">
        <v>13</v>
      </c>
      <c r="P13" s="6">
        <v>200</v>
      </c>
    </row>
    <row r="14" spans="2:16" ht="48">
      <c r="B14" s="6">
        <v>10</v>
      </c>
      <c r="C14" s="14" t="s">
        <v>40</v>
      </c>
      <c r="D14" s="6">
        <v>517</v>
      </c>
      <c r="E14" s="6">
        <v>299</v>
      </c>
      <c r="F14" s="6">
        <v>407</v>
      </c>
      <c r="G14" s="6">
        <v>362</v>
      </c>
      <c r="H14" s="6">
        <v>337</v>
      </c>
      <c r="I14" s="6">
        <v>328</v>
      </c>
      <c r="J14" s="6">
        <v>370</v>
      </c>
      <c r="K14" s="6">
        <v>366</v>
      </c>
      <c r="L14" s="6">
        <v>341</v>
      </c>
      <c r="M14" s="6">
        <v>377</v>
      </c>
      <c r="N14" s="6">
        <v>327</v>
      </c>
      <c r="O14" s="6">
        <v>372</v>
      </c>
      <c r="P14" s="6">
        <v>4403</v>
      </c>
    </row>
    <row r="15" spans="2:16" ht="72">
      <c r="B15" s="6">
        <v>11</v>
      </c>
      <c r="C15" s="15" t="s">
        <v>41</v>
      </c>
      <c r="D15" s="6">
        <v>16</v>
      </c>
      <c r="E15" s="6">
        <v>9</v>
      </c>
      <c r="F15" s="6">
        <v>1</v>
      </c>
      <c r="G15" s="6">
        <v>1</v>
      </c>
      <c r="H15" s="6">
        <v>9</v>
      </c>
      <c r="I15" s="6">
        <v>9</v>
      </c>
      <c r="J15" s="6">
        <v>6</v>
      </c>
      <c r="K15" s="6">
        <v>1</v>
      </c>
      <c r="L15" s="6">
        <v>2</v>
      </c>
      <c r="M15" s="6">
        <v>5</v>
      </c>
      <c r="N15" s="6">
        <v>5</v>
      </c>
      <c r="O15" s="6">
        <v>8</v>
      </c>
      <c r="P15" s="6">
        <f>SUM(D15:O15)</f>
        <v>72</v>
      </c>
    </row>
    <row r="16" spans="2:16" ht="99.75" customHeight="1">
      <c r="B16" s="6">
        <v>12</v>
      </c>
      <c r="C16" s="16" t="s">
        <v>42</v>
      </c>
      <c r="D16" s="6">
        <v>61</v>
      </c>
      <c r="E16" s="6">
        <v>84</v>
      </c>
      <c r="F16" s="6">
        <v>94</v>
      </c>
      <c r="G16" s="6">
        <v>94</v>
      </c>
      <c r="H16" s="6">
        <v>79</v>
      </c>
      <c r="I16" s="6">
        <v>69</v>
      </c>
      <c r="J16" s="6">
        <v>51</v>
      </c>
      <c r="K16" s="6">
        <v>51</v>
      </c>
      <c r="L16" s="6">
        <v>63</v>
      </c>
      <c r="M16" s="6">
        <v>62</v>
      </c>
      <c r="N16" s="6">
        <v>68</v>
      </c>
      <c r="O16" s="6">
        <v>64</v>
      </c>
      <c r="P16" s="6">
        <f>SUM(D16:O16)</f>
        <v>840</v>
      </c>
    </row>
    <row r="17" spans="2:16" ht="96.75">
      <c r="B17" s="6">
        <v>13</v>
      </c>
      <c r="C17" s="17" t="s">
        <v>43</v>
      </c>
      <c r="D17" s="6">
        <v>1</v>
      </c>
      <c r="E17" s="6">
        <v>2</v>
      </c>
      <c r="F17" s="6">
        <v>1</v>
      </c>
      <c r="G17" s="6">
        <v>3</v>
      </c>
      <c r="H17" s="6">
        <v>1</v>
      </c>
      <c r="I17" s="6">
        <v>0</v>
      </c>
      <c r="J17" s="6">
        <v>1</v>
      </c>
      <c r="K17" s="6">
        <v>0</v>
      </c>
      <c r="L17" s="6">
        <v>0</v>
      </c>
      <c r="M17" s="6">
        <v>0</v>
      </c>
      <c r="N17" s="6">
        <v>1</v>
      </c>
      <c r="O17" s="6">
        <v>13</v>
      </c>
      <c r="P17" s="6">
        <v>23</v>
      </c>
    </row>
    <row r="18" spans="2:16" ht="48.75">
      <c r="B18" s="6">
        <v>14</v>
      </c>
      <c r="C18" s="17" t="s">
        <v>44</v>
      </c>
      <c r="D18" s="6">
        <v>1</v>
      </c>
      <c r="E18" s="6">
        <v>0</v>
      </c>
      <c r="F18" s="6">
        <v>2</v>
      </c>
      <c r="G18" s="6">
        <v>2</v>
      </c>
      <c r="H18" s="6">
        <v>0</v>
      </c>
      <c r="I18" s="6">
        <v>1</v>
      </c>
      <c r="J18" s="6">
        <v>1</v>
      </c>
      <c r="K18" s="6">
        <v>3</v>
      </c>
      <c r="L18" s="6">
        <v>3</v>
      </c>
      <c r="M18" s="6">
        <v>1</v>
      </c>
      <c r="N18" s="6">
        <v>3</v>
      </c>
      <c r="O18" s="6">
        <v>4</v>
      </c>
      <c r="P18" s="6">
        <v>21</v>
      </c>
    </row>
    <row r="19" spans="2:16" ht="96.75">
      <c r="B19" s="6">
        <v>15</v>
      </c>
      <c r="C19" s="17" t="s">
        <v>45</v>
      </c>
      <c r="D19" s="6">
        <v>6</v>
      </c>
      <c r="E19" s="6">
        <v>3</v>
      </c>
      <c r="F19" s="6">
        <v>5</v>
      </c>
      <c r="G19" s="6">
        <v>8</v>
      </c>
      <c r="H19" s="6">
        <v>11</v>
      </c>
      <c r="I19" s="6">
        <v>6</v>
      </c>
      <c r="J19" s="6">
        <v>7</v>
      </c>
      <c r="K19" s="6">
        <v>7</v>
      </c>
      <c r="L19" s="6">
        <v>9</v>
      </c>
      <c r="M19" s="6">
        <v>7</v>
      </c>
      <c r="N19" s="6">
        <v>4</v>
      </c>
      <c r="O19" s="6">
        <v>12</v>
      </c>
      <c r="P19" s="6">
        <v>85</v>
      </c>
    </row>
    <row r="20" spans="2:16" ht="96.75">
      <c r="B20" s="6">
        <v>16</v>
      </c>
      <c r="C20" s="17" t="s">
        <v>46</v>
      </c>
      <c r="D20" s="6">
        <v>2</v>
      </c>
      <c r="E20" s="6">
        <v>12</v>
      </c>
      <c r="F20" s="6">
        <v>21</v>
      </c>
      <c r="G20" s="6">
        <v>23</v>
      </c>
      <c r="H20" s="6">
        <v>9</v>
      </c>
      <c r="I20" s="6">
        <v>16</v>
      </c>
      <c r="J20" s="6">
        <v>7</v>
      </c>
      <c r="K20" s="6">
        <v>4</v>
      </c>
      <c r="L20" s="6">
        <v>11</v>
      </c>
      <c r="M20" s="6">
        <v>18</v>
      </c>
      <c r="N20" s="6">
        <v>13</v>
      </c>
      <c r="O20" s="6">
        <v>21</v>
      </c>
      <c r="P20" s="6">
        <f>SUM(D20:O20)</f>
        <v>157</v>
      </c>
    </row>
    <row r="21" spans="2:16" ht="132.75">
      <c r="B21" s="6">
        <v>17</v>
      </c>
      <c r="C21" s="17" t="s">
        <v>47</v>
      </c>
      <c r="D21" s="12" t="s">
        <v>48</v>
      </c>
      <c r="E21" s="12" t="s">
        <v>49</v>
      </c>
      <c r="F21" s="12" t="s">
        <v>50</v>
      </c>
      <c r="G21" s="12" t="s">
        <v>51</v>
      </c>
      <c r="H21" s="12" t="s">
        <v>52</v>
      </c>
      <c r="I21" s="12" t="s">
        <v>53</v>
      </c>
      <c r="J21" s="12" t="s">
        <v>54</v>
      </c>
      <c r="K21" s="12" t="s">
        <v>55</v>
      </c>
      <c r="L21" s="12" t="s">
        <v>56</v>
      </c>
      <c r="M21" s="12" t="s">
        <v>57</v>
      </c>
      <c r="N21" s="12" t="s">
        <v>58</v>
      </c>
      <c r="O21" s="12" t="s">
        <v>59</v>
      </c>
      <c r="P21" s="12" t="s">
        <v>60</v>
      </c>
    </row>
    <row r="22" spans="2:16" ht="108">
      <c r="B22" s="6">
        <v>18</v>
      </c>
      <c r="C22" s="18" t="s">
        <v>61</v>
      </c>
      <c r="D22" s="6">
        <v>0</v>
      </c>
      <c r="E22" s="6">
        <v>0</v>
      </c>
      <c r="F22" s="6">
        <v>0</v>
      </c>
      <c r="G22" s="6">
        <v>0</v>
      </c>
      <c r="H22" s="6">
        <v>0</v>
      </c>
      <c r="I22" s="6">
        <v>0</v>
      </c>
      <c r="J22" s="6">
        <v>0</v>
      </c>
      <c r="K22" s="6">
        <v>0</v>
      </c>
      <c r="L22" s="6">
        <v>0</v>
      </c>
      <c r="M22" s="6">
        <v>0</v>
      </c>
      <c r="N22" s="6">
        <v>1</v>
      </c>
      <c r="O22" s="6">
        <v>2</v>
      </c>
      <c r="P22" s="6">
        <v>3</v>
      </c>
    </row>
    <row r="23" spans="2:16" ht="84.75">
      <c r="B23" s="6">
        <v>19</v>
      </c>
      <c r="C23" s="17" t="s">
        <v>62</v>
      </c>
      <c r="D23" s="6">
        <v>0</v>
      </c>
      <c r="E23" s="6">
        <v>0</v>
      </c>
      <c r="F23" s="6">
        <v>0</v>
      </c>
      <c r="G23" s="6">
        <v>0</v>
      </c>
      <c r="H23" s="6">
        <v>0</v>
      </c>
      <c r="I23" s="6">
        <v>0</v>
      </c>
      <c r="J23" s="6">
        <v>0</v>
      </c>
      <c r="K23" s="6">
        <v>0</v>
      </c>
      <c r="L23" s="6">
        <v>0</v>
      </c>
      <c r="M23" s="6">
        <v>0</v>
      </c>
      <c r="N23" s="6">
        <v>0</v>
      </c>
      <c r="O23" s="6">
        <v>0</v>
      </c>
      <c r="P23" s="6">
        <v>0</v>
      </c>
    </row>
    <row r="24" spans="2:16" ht="48.75">
      <c r="B24" s="6">
        <v>20</v>
      </c>
      <c r="C24" s="17" t="s">
        <v>63</v>
      </c>
      <c r="D24" s="6">
        <v>0</v>
      </c>
      <c r="E24" s="6">
        <v>0</v>
      </c>
      <c r="F24" s="6">
        <v>0</v>
      </c>
      <c r="G24" s="6">
        <v>0</v>
      </c>
      <c r="H24" s="6">
        <v>0</v>
      </c>
      <c r="I24" s="6">
        <v>0</v>
      </c>
      <c r="J24" s="6">
        <v>0</v>
      </c>
      <c r="K24" s="6">
        <v>0</v>
      </c>
      <c r="L24" s="6">
        <v>0</v>
      </c>
      <c r="M24" s="6">
        <v>0</v>
      </c>
      <c r="N24" s="6">
        <v>0</v>
      </c>
      <c r="O24" s="6">
        <v>0</v>
      </c>
      <c r="P24" s="6">
        <v>0</v>
      </c>
    </row>
    <row r="25" spans="2:16" ht="84.75">
      <c r="B25" s="6">
        <v>21</v>
      </c>
      <c r="C25" s="17" t="s">
        <v>64</v>
      </c>
      <c r="D25" s="6">
        <v>0</v>
      </c>
      <c r="E25" s="6">
        <v>0</v>
      </c>
      <c r="F25" s="6">
        <v>0</v>
      </c>
      <c r="G25" s="6">
        <v>0</v>
      </c>
      <c r="H25" s="6">
        <v>0</v>
      </c>
      <c r="I25" s="6">
        <v>0</v>
      </c>
      <c r="J25" s="6">
        <v>0</v>
      </c>
      <c r="K25" s="6">
        <v>0</v>
      </c>
      <c r="L25" s="6">
        <v>0</v>
      </c>
      <c r="M25" s="6">
        <v>0</v>
      </c>
      <c r="N25" s="6">
        <v>0</v>
      </c>
      <c r="O25" s="6">
        <v>0</v>
      </c>
      <c r="P25" s="6">
        <v>0</v>
      </c>
    </row>
    <row r="26" spans="2:16" ht="36.75">
      <c r="B26" s="6">
        <v>22</v>
      </c>
      <c r="C26" s="17" t="s">
        <v>65</v>
      </c>
      <c r="D26" s="6">
        <v>0</v>
      </c>
      <c r="E26" s="6">
        <v>0</v>
      </c>
      <c r="F26" s="6">
        <v>0</v>
      </c>
      <c r="G26" s="6">
        <v>0</v>
      </c>
      <c r="H26" s="6">
        <v>0</v>
      </c>
      <c r="I26" s="6">
        <v>0</v>
      </c>
      <c r="J26" s="6">
        <v>0</v>
      </c>
      <c r="K26" s="6">
        <v>0</v>
      </c>
      <c r="L26" s="6">
        <v>0</v>
      </c>
      <c r="M26" s="6">
        <v>0</v>
      </c>
      <c r="N26" s="6">
        <v>0</v>
      </c>
      <c r="O26" s="6">
        <v>0</v>
      </c>
      <c r="P26" s="6">
        <v>0</v>
      </c>
    </row>
    <row r="27" spans="2:16" ht="96.75">
      <c r="B27" s="6">
        <v>23</v>
      </c>
      <c r="C27" s="17" t="s">
        <v>66</v>
      </c>
      <c r="D27" s="6" t="s">
        <v>5</v>
      </c>
      <c r="E27" s="6" t="s">
        <v>5</v>
      </c>
      <c r="F27" s="6" t="s">
        <v>5</v>
      </c>
      <c r="G27" s="6" t="s">
        <v>5</v>
      </c>
      <c r="H27" s="6" t="s">
        <v>5</v>
      </c>
      <c r="I27" s="6" t="s">
        <v>5</v>
      </c>
      <c r="J27" s="6" t="s">
        <v>5</v>
      </c>
      <c r="K27" s="6" t="s">
        <v>5</v>
      </c>
      <c r="L27" s="6" t="s">
        <v>5</v>
      </c>
      <c r="M27" s="6" t="s">
        <v>5</v>
      </c>
      <c r="N27" s="6" t="s">
        <v>5</v>
      </c>
      <c r="O27" s="6" t="s">
        <v>5</v>
      </c>
      <c r="P27" s="6" t="s">
        <v>5</v>
      </c>
    </row>
    <row r="28" spans="2:16" ht="60.75">
      <c r="B28" s="6">
        <v>24</v>
      </c>
      <c r="C28" s="19" t="s">
        <v>67</v>
      </c>
      <c r="D28" s="6" t="s">
        <v>5</v>
      </c>
      <c r="E28" s="6" t="s">
        <v>5</v>
      </c>
      <c r="F28" s="6" t="s">
        <v>5</v>
      </c>
      <c r="G28" s="6" t="s">
        <v>5</v>
      </c>
      <c r="H28" s="6" t="s">
        <v>5</v>
      </c>
      <c r="I28" s="6" t="s">
        <v>5</v>
      </c>
      <c r="J28" s="6" t="s">
        <v>5</v>
      </c>
      <c r="K28" s="6" t="s">
        <v>5</v>
      </c>
      <c r="L28" s="6" t="s">
        <v>5</v>
      </c>
      <c r="M28" s="6" t="s">
        <v>5</v>
      </c>
      <c r="N28" s="6" t="s">
        <v>5</v>
      </c>
      <c r="O28" s="6" t="s">
        <v>5</v>
      </c>
      <c r="P28" s="6" t="s">
        <v>5</v>
      </c>
    </row>
    <row r="29" spans="2:16" ht="36.75">
      <c r="B29" s="6">
        <v>25</v>
      </c>
      <c r="C29" s="10" t="s">
        <v>68</v>
      </c>
      <c r="D29" s="6" t="s">
        <v>5</v>
      </c>
      <c r="E29" s="6" t="s">
        <v>5</v>
      </c>
      <c r="F29" s="6" t="s">
        <v>5</v>
      </c>
      <c r="G29" s="6" t="s">
        <v>5</v>
      </c>
      <c r="H29" s="6" t="s">
        <v>5</v>
      </c>
      <c r="I29" s="6" t="s">
        <v>5</v>
      </c>
      <c r="J29" s="6" t="s">
        <v>5</v>
      </c>
      <c r="K29" s="6" t="s">
        <v>5</v>
      </c>
      <c r="L29" s="6" t="s">
        <v>5</v>
      </c>
      <c r="M29" s="6" t="s">
        <v>5</v>
      </c>
      <c r="N29" s="6" t="s">
        <v>5</v>
      </c>
      <c r="O29" s="6" t="s">
        <v>5</v>
      </c>
      <c r="P29" s="6" t="s">
        <v>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medico crue</dc:creator>
  <cp:lastModifiedBy>Radio Operador Apoyo</cp:lastModifiedBy>
  <dcterms:created xsi:type="dcterms:W3CDTF">2026-01-02T20:30:00Z</dcterms:created>
  <dcterms:modified xsi:type="dcterms:W3CDTF">2026-01-20T13:09:53Z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3E83BD12B34CA0400F555D69B648B694_43</vt:lpwstr>
  </property>
  <property fmtid="{D5CDD505-2E9C-101B-9397-08002B2CF9AE}" pid="3" name="KSOProductBuildVer">
    <vt:lpwstr>3082-12.1.23152.23152</vt:lpwstr>
  </property>
</Properties>
</file>