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0"/>
  <workbookPr/>
  <mc:AlternateContent xmlns:mc="http://schemas.openxmlformats.org/markup-compatibility/2006">
    <mc:Choice Requires="x15">
      <x15ac:absPath xmlns:x15ac="http://schemas.microsoft.com/office/spreadsheetml/2010/11/ac" url="C:\Users\HLV-SAP-009\Documents\"/>
    </mc:Choice>
  </mc:AlternateContent>
  <xr:revisionPtr revIDLastSave="0" documentId="8_{C8031F47-F79D-4833-BC25-EF6BD613BF70}" xr6:coauthVersionLast="36" xr6:coauthVersionMax="36" xr10:uidLastSave="{00000000-0000-0000-0000-000000000000}"/>
  <bookViews>
    <workbookView xWindow="0" yWindow="0" windowWidth="21570" windowHeight="8775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9"/>
</workbook>
</file>

<file path=xl/calcChain.xml><?xml version="1.0" encoding="utf-8"?>
<calcChain xmlns="http://schemas.openxmlformats.org/spreadsheetml/2006/main">
  <c r="AV76" i="1" l="1"/>
  <c r="AJ76" i="1"/>
  <c r="AA41" i="1"/>
  <c r="R41" i="1"/>
  <c r="AI41" i="1" s="1"/>
</calcChain>
</file>

<file path=xl/sharedStrings.xml><?xml version="1.0" encoding="utf-8"?>
<sst xmlns="http://schemas.openxmlformats.org/spreadsheetml/2006/main" count="126" uniqueCount="116">
  <si>
    <t>1. DATOS GENERALES DEL CONTRATO</t>
  </si>
  <si>
    <t>No. CONTRATO - OPS:</t>
  </si>
  <si>
    <t>PS 1708 2020</t>
  </si>
  <si>
    <t>C.D.P. No.:</t>
  </si>
  <si>
    <t>Proceso al que pertenece:</t>
  </si>
  <si>
    <t>ENFERMERIA</t>
  </si>
  <si>
    <t>Unidad a la que pertenece:</t>
  </si>
  <si>
    <t xml:space="preserve">VICTORIA </t>
  </si>
  <si>
    <t>Nombre del Contratista:</t>
  </si>
  <si>
    <t>YOLANDA MEDINA LOZANO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</si>
  <si>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</si>
  <si>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</si>
  <si>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</si>
  <si>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</si>
  <si>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</si>
  <si>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</si>
  <si>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</si>
  <si>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</si>
  <si>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</si>
  <si>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</si>
  <si>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</si>
  <si>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</si>
  <si>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</si>
  <si>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</si>
  <si>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</si>
  <si>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</si>
  <si>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</si>
  <si>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</si>
  <si>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</si>
  <si>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8340771764/41505480</t>
  </si>
  <si>
    <t>ABRIL 2020</t>
  </si>
  <si>
    <t>8341796756/35253543</t>
  </si>
  <si>
    <t>MAYO 2020</t>
  </si>
  <si>
    <t xml:space="preserve">JUNIO 2020 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</si>
  <si>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</si>
  <si>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</si>
  <si>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</si>
  <si>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</si>
  <si>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</si>
  <si>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</si>
  <si>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</si>
  <si>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 SERVICIOS DE APOYO DE MANERA PERSONAL Y AUTONOMA EN SU CONDICION DE TECNICO EN AUXILIAR DE ENFERMERIA, PARA LA EJECUCION DE ACTIVIDADES ASISTENCIALES EN LOS PROCESOS DE GESTION HOSPITALARIA,URGENCIAS Y QUIRURGICOS, CONFORME A LAS NECESIDADES DE LA SUBRED INTEGRADA DE SERVICIOS DE SALUD CENTRO ORIENTE E.S.E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</si>
  <si>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</si>
  <si>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</si>
  <si>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</si>
  <si>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</si>
  <si>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</si>
  <si>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</si>
  <si>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</si>
  <si>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</si>
  <si>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Junio del 2020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</si>
  <si>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</si>
  <si>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</si>
  <si>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Junio del 2020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</si>
  <si>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</si>
  <si>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</si>
  <si>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Junio del 2020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</si>
  <si>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</si>
  <si>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Junio del 2020</t>
  </si>
  <si>
    <t>5. Notificar inmediatamente las acciones inseguras ocurridas a sus pacientes al médico de turno, jefe inmediato y en el sistema de reporte.</t>
  </si>
  <si>
    <t>Se realizo el reportes de los sucesos de seguriadad identificados en el mes de Junio del 2020</t>
  </si>
  <si>
    <t xml:space="preserve">Aplicativo Almera 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</si>
  <si>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</si>
  <si>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Junio  del 2020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</si>
  <si>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</si>
  <si>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Junio  del 2020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</si>
  <si>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</si>
  <si>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Junio del 2020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</si>
  <si>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</si>
  <si>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</si>
  <si>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Junio  del 2020</t>
  </si>
  <si>
    <t>10. Cumplir las normas institucionales de bioseguridad, vigilancia epidemiológica, gestión ambiental, salud ocupacional y demás políticas Institucionales.</t>
  </si>
  <si>
    <t xml:space="preserve">Se garantizo el cumplimiento de las mormas institucionales en el mes de Junio  del 2020 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</si>
  <si>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</si>
  <si>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Junio del 2020</t>
  </si>
  <si>
    <t xml:space="preserve">Libro de Inventario servicios 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</si>
  <si>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</si>
  <si>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Junio  de 2020</t>
  </si>
  <si>
    <t>13. Asistir a reuniones y capacitaciones programadas por la entidad.</t>
  </si>
  <si>
    <t>Se realizo la partipacion en las reuniones  y capacitaciones programadas para el mes de Mayo del 2020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</si>
  <si>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</si>
  <si>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</si>
  <si>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</si>
  <si>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Junio  del 2020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</si>
  <si>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</si>
  <si>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Mayo del 2020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</si>
  <si>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</si>
  <si>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Junio  del 2020</t>
  </si>
  <si>
    <t>18 Portar el uniforme deteniendo en cuenta las normas higiene y bioseguridad de la Subred.</t>
  </si>
  <si>
    <t>Se realizo el uso adecuado del uniforme durante la programacion de actividades para el mes de Junio del 2020</t>
  </si>
  <si>
    <t xml:space="preserve">Cocepto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</si>
  <si>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</si>
  <si>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Mayo del 2020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</si>
  <si>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</si>
  <si>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</si>
  <si>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Junio  del 2020</t>
  </si>
  <si>
    <t xml:space="preserve">Registro formato de educacion ubicado en Historia clinica </t>
  </si>
  <si>
    <t>21 Mantener la reserva de la información clínica y personal de los pacientes.</t>
  </si>
  <si>
    <t>Se garantizo el 100% de confidencialidad de la informacion de los pacientes asignados en el mes de Junio  del 2020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</si>
  <si>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</si>
  <si>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Junio  del 2020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</si>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</sst>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\-mm\-dd"/>
    <numFmt numFmtId="165" formatCode="[$$-240A]\ #,##0"/>
    <numFmt numFmtId="166" formatCode="_(&quot;$&quot;\ * #,##0.00_);_(&quot;$&quot;\ * \(#,##0.00\);_(&quot;$&quot;\ * &quot;-&quot;??_);_(@_)"/>
    <numFmt numFmtId="167" formatCode="[$-C0A]mmmm\-yy"/>
  </numFmts>
  <fonts count="22" x14ac:knownFonts="1">
    <font>
      <sz val="10"/>
      <color rgb="FF000000"/>
      <name val="Arial"/>
    </font>
    <font>
      <sz val="10"/>
      <color theme="1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color theme="1"/>
      <name val="Times New Roman"/>
    </font>
    <font>
      <u/>
      <sz val="8"/>
      <color theme="10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2"/>
      <color rgb="FF000000"/>
      <name val="Calibri"/>
    </font>
    <font>
      <sz val="12"/>
      <color rgb="FF000000"/>
      <name val="Times New Roman"/>
    </font>
    <font>
      <sz val="11"/>
      <color rgb="FF000000"/>
      <name val="Times New Roman"/>
    </font>
    <font>
      <b/>
      <sz val="8"/>
      <color rgb="FF000000"/>
      <name val="Times New Roman"/>
    </font>
    <font>
      <b/>
      <sz val="10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theme="1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62">
    <xf numFmtId="0" fontId="0" fillId="0" borderId="0" xfId="0" applyFont="1" applyAlignment="1"/>
    <xf numFmtId="0" fontId="1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49" xfId="0" applyFont="1" applyBorder="1" applyAlignment="1">
      <alignment vertical="center"/>
    </xf>
    <xf numFmtId="0" fontId="4" fillId="0" borderId="49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166" fontId="15" fillId="3" borderId="53" xfId="0" applyNumberFormat="1" applyFont="1" applyFill="1" applyBorder="1" applyAlignment="1"/>
    <xf numFmtId="0" fontId="18" fillId="0" borderId="0" xfId="0" applyFont="1" applyAlignment="1"/>
    <xf numFmtId="166" fontId="15" fillId="3" borderId="53" xfId="0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4" fillId="4" borderId="53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166" fontId="15" fillId="4" borderId="53" xfId="0" applyNumberFormat="1" applyFont="1" applyFill="1" applyBorder="1" applyAlignment="1">
      <alignment horizontal="left" vertical="center"/>
    </xf>
    <xf numFmtId="166" fontId="15" fillId="4" borderId="54" xfId="0" applyNumberFormat="1" applyFont="1" applyFill="1" applyBorder="1" applyAlignment="1">
      <alignment horizontal="left" vertical="center"/>
    </xf>
    <xf numFmtId="0" fontId="20" fillId="0" borderId="0" xfId="0" applyFont="1" applyAlignment="1"/>
    <xf numFmtId="167" fontId="20" fillId="0" borderId="0" xfId="0" applyNumberFormat="1" applyFont="1" applyAlignment="1"/>
    <xf numFmtId="0" fontId="13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6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0" xfId="0" applyFont="1" applyAlignment="1"/>
    <xf numFmtId="0" fontId="2" fillId="0" borderId="5" xfId="0" applyFont="1" applyBorder="1"/>
    <xf numFmtId="0" fontId="6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5" xfId="0" applyFont="1" applyBorder="1"/>
    <xf numFmtId="0" fontId="6" fillId="2" borderId="44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164" fontId="9" fillId="0" borderId="9" xfId="0" applyNumberFormat="1" applyFont="1" applyBorder="1" applyAlignment="1">
      <alignment horizontal="left" vertical="center"/>
    </xf>
    <xf numFmtId="165" fontId="6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0" fontId="6" fillId="0" borderId="4" xfId="0" applyFont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7" fillId="2" borderId="9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4" fontId="1" fillId="0" borderId="32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/>
    </xf>
    <xf numFmtId="49" fontId="4" fillId="0" borderId="38" xfId="0" applyNumberFormat="1" applyFont="1" applyBorder="1" applyAlignment="1">
      <alignment horizontal="left" vertical="center"/>
    </xf>
    <xf numFmtId="0" fontId="2" fillId="0" borderId="35" xfId="0" applyFont="1" applyBorder="1"/>
    <xf numFmtId="0" fontId="2" fillId="0" borderId="37" xfId="0" applyFont="1" applyBorder="1"/>
    <xf numFmtId="165" fontId="4" fillId="0" borderId="38" xfId="0" applyNumberFormat="1" applyFont="1" applyBorder="1" applyAlignment="1">
      <alignment horizontal="left" vertical="center"/>
    </xf>
    <xf numFmtId="1" fontId="4" fillId="0" borderId="38" xfId="0" applyNumberFormat="1" applyFont="1" applyBorder="1" applyAlignment="1">
      <alignment horizontal="center" vertical="center"/>
    </xf>
    <xf numFmtId="0" fontId="2" fillId="0" borderId="36" xfId="0" applyFont="1" applyBorder="1"/>
    <xf numFmtId="0" fontId="1" fillId="0" borderId="34" xfId="0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left" vertical="center"/>
    </xf>
    <xf numFmtId="1" fontId="1" fillId="0" borderId="34" xfId="0" applyNumberFormat="1" applyFont="1" applyBorder="1" applyAlignment="1">
      <alignment horizontal="left" vertical="center" wrapText="1"/>
    </xf>
    <xf numFmtId="164" fontId="1" fillId="0" borderId="34" xfId="0" applyNumberFormat="1" applyFont="1" applyBorder="1" applyAlignment="1">
      <alignment horizontal="left" vertical="center"/>
    </xf>
    <xf numFmtId="164" fontId="1" fillId="0" borderId="3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top" wrapText="1"/>
    </xf>
    <xf numFmtId="0" fontId="17" fillId="2" borderId="50" xfId="0" applyFont="1" applyFill="1" applyBorder="1" applyAlignment="1">
      <alignment horizontal="center" vertical="center"/>
    </xf>
    <xf numFmtId="0" fontId="2" fillId="0" borderId="51" xfId="0" applyFont="1" applyBorder="1"/>
    <xf numFmtId="0" fontId="2" fillId="0" borderId="52" xfId="0" applyFont="1" applyBorder="1"/>
    <xf numFmtId="0" fontId="19" fillId="4" borderId="50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left" vertical="center"/>
    </xf>
    <xf numFmtId="0" fontId="2" fillId="0" borderId="28" xfId="0" applyFont="1" applyBorder="1"/>
    <xf numFmtId="0" fontId="2" fillId="0" borderId="29" xfId="0" applyFont="1" applyBorder="1"/>
    <xf numFmtId="1" fontId="1" fillId="0" borderId="25" xfId="0" applyNumberFormat="1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left" vertical="center"/>
    </xf>
    <xf numFmtId="164" fontId="1" fillId="0" borderId="28" xfId="0" applyNumberFormat="1" applyFont="1" applyBorder="1" applyAlignment="1">
      <alignment horizontal="left" vertical="center"/>
    </xf>
    <xf numFmtId="0" fontId="8" fillId="2" borderId="27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0</xdr:row>
      <xdr:rowOff>142875</xdr:rowOff>
    </xdr:from>
    <xdr:ext cx="6696075" cy="6953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02725" y="3437100"/>
          <a:ext cx="6686550" cy="6858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142875</xdr:colOff>
      <xdr:row>0</xdr:row>
      <xdr:rowOff>209550</xdr:rowOff>
    </xdr:from>
    <xdr:ext cx="1724025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flipH="1">
          <a:off x="4488750" y="3503775"/>
          <a:ext cx="1714500" cy="5524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5" name="image1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1000"/>
  <sheetViews>
    <sheetView showGridLines="0" tabSelected="1" workbookViewId="0">
      <selection activeCell="BQ19" sqref="BQ19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2.8554687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75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7"/>
      <c r="BP1" s="1"/>
      <c r="BQ1" s="1"/>
      <c r="BR1" s="1"/>
      <c r="BS1" s="1"/>
      <c r="BT1" s="1"/>
    </row>
    <row r="2" spans="1:72" ht="15.75" customHeight="1" x14ac:dyDescent="0.2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60"/>
      <c r="BP2" s="1"/>
      <c r="BQ2" s="1"/>
      <c r="BR2" s="1"/>
      <c r="BS2" s="1"/>
      <c r="BT2" s="1"/>
    </row>
    <row r="3" spans="1:72" ht="24" customHeight="1" x14ac:dyDescent="0.2">
      <c r="A3" s="70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8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76" t="s">
        <v>0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8"/>
      <c r="BP5" s="6"/>
      <c r="BQ5" s="6"/>
      <c r="BR5" s="1"/>
      <c r="BS5" s="1"/>
      <c r="BT5" s="1"/>
    </row>
    <row r="6" spans="1:72" ht="5.25" customHeight="1" x14ac:dyDescent="0.2">
      <c r="A6" s="79"/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1"/>
      <c r="BP6" s="6"/>
      <c r="BQ6" s="6"/>
      <c r="BR6" s="1"/>
      <c r="BS6" s="1"/>
      <c r="BT6" s="1"/>
    </row>
    <row r="7" spans="1:72" ht="21" customHeight="1" x14ac:dyDescent="0.2">
      <c r="A7" s="7"/>
      <c r="B7" s="86" t="s">
        <v>1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N7" s="82" t="s">
        <v>2</v>
      </c>
      <c r="O7" s="56"/>
      <c r="P7" s="56"/>
      <c r="Q7" s="56"/>
      <c r="R7" s="57"/>
      <c r="S7" s="83" t="s">
        <v>3</v>
      </c>
      <c r="T7" s="59"/>
      <c r="U7" s="59"/>
      <c r="V7" s="59"/>
      <c r="W7" s="59"/>
      <c r="X7" s="59"/>
      <c r="Y7" s="82">
        <v>11</v>
      </c>
      <c r="Z7" s="56"/>
      <c r="AA7" s="57"/>
      <c r="AB7" s="9"/>
      <c r="AC7" s="86" t="s">
        <v>4</v>
      </c>
      <c r="AD7" s="59"/>
      <c r="AE7" s="59"/>
      <c r="AF7" s="59"/>
      <c r="AG7" s="59"/>
      <c r="AH7" s="59"/>
      <c r="AI7" s="59"/>
      <c r="AJ7" s="59"/>
      <c r="AK7" s="59"/>
      <c r="AL7" s="60"/>
      <c r="AM7" s="90" t="s">
        <v>5</v>
      </c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4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60"/>
      <c r="N8" s="70"/>
      <c r="O8" s="67"/>
      <c r="P8" s="67"/>
      <c r="Q8" s="67"/>
      <c r="R8" s="68"/>
      <c r="S8" s="59"/>
      <c r="T8" s="59"/>
      <c r="U8" s="59"/>
      <c r="V8" s="59"/>
      <c r="W8" s="59"/>
      <c r="X8" s="59"/>
      <c r="Y8" s="70"/>
      <c r="Z8" s="67"/>
      <c r="AA8" s="68"/>
      <c r="AB8" s="9"/>
      <c r="AC8" s="86" t="s">
        <v>6</v>
      </c>
      <c r="AD8" s="59"/>
      <c r="AE8" s="59"/>
      <c r="AF8" s="59"/>
      <c r="AG8" s="59"/>
      <c r="AH8" s="59"/>
      <c r="AI8" s="59"/>
      <c r="AJ8" s="59"/>
      <c r="AK8" s="59"/>
      <c r="AL8" s="60"/>
      <c r="AM8" s="90" t="s">
        <v>7</v>
      </c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4"/>
      <c r="BO8" s="10"/>
      <c r="BP8" s="6"/>
      <c r="BQ8" s="6"/>
      <c r="BR8" s="1"/>
      <c r="BS8" s="1"/>
      <c r="BT8" s="1"/>
    </row>
    <row r="9" spans="1:72" ht="9.75" customHeight="1" x14ac:dyDescent="0.2">
      <c r="A9" s="84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60"/>
      <c r="BP9" s="6"/>
      <c r="BQ9" s="6"/>
      <c r="BR9" s="1"/>
      <c r="BS9" s="1"/>
      <c r="BT9" s="1"/>
    </row>
    <row r="10" spans="1:72" ht="23.25" customHeight="1" x14ac:dyDescent="0.2">
      <c r="A10" s="7"/>
      <c r="B10" s="86" t="s">
        <v>8</v>
      </c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60"/>
      <c r="N10" s="91" t="s">
        <v>9</v>
      </c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4"/>
      <c r="AI10" s="6"/>
      <c r="AJ10" s="6"/>
      <c r="AK10" s="83" t="s">
        <v>10</v>
      </c>
      <c r="AL10" s="59"/>
      <c r="AM10" s="92">
        <v>51900980</v>
      </c>
      <c r="AN10" s="53"/>
      <c r="AO10" s="53"/>
      <c r="AP10" s="53"/>
      <c r="AQ10" s="53"/>
      <c r="AR10" s="53"/>
      <c r="AS10" s="53"/>
      <c r="AT10" s="53"/>
      <c r="AU10" s="54"/>
      <c r="AV10" s="11"/>
      <c r="AW10" s="86" t="s">
        <v>11</v>
      </c>
      <c r="AX10" s="60"/>
      <c r="AY10" s="92" t="s">
        <v>12</v>
      </c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4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87" t="s">
        <v>13</v>
      </c>
      <c r="C12" s="59"/>
      <c r="D12" s="59"/>
      <c r="E12" s="59"/>
      <c r="F12" s="59"/>
      <c r="G12" s="60"/>
      <c r="H12" s="88">
        <v>43868</v>
      </c>
      <c r="I12" s="53"/>
      <c r="J12" s="53"/>
      <c r="K12" s="53"/>
      <c r="L12" s="53"/>
      <c r="M12" s="53"/>
      <c r="N12" s="53"/>
      <c r="O12" s="54"/>
      <c r="P12" s="12"/>
      <c r="Q12" s="83" t="s">
        <v>14</v>
      </c>
      <c r="R12" s="59"/>
      <c r="S12" s="59"/>
      <c r="T12" s="59"/>
      <c r="U12" s="59"/>
      <c r="V12" s="59"/>
      <c r="W12" s="59"/>
      <c r="X12" s="59"/>
      <c r="Y12" s="59"/>
      <c r="Z12" s="59"/>
      <c r="AA12" s="59"/>
      <c r="AB12" s="89">
        <v>44043</v>
      </c>
      <c r="AC12" s="53"/>
      <c r="AD12" s="53"/>
      <c r="AE12" s="53"/>
      <c r="AF12" s="53"/>
      <c r="AG12" s="53"/>
      <c r="AH12" s="54"/>
      <c r="AI12" s="13"/>
      <c r="AJ12" s="13"/>
      <c r="AK12" s="86" t="s">
        <v>15</v>
      </c>
      <c r="AL12" s="59"/>
      <c r="AM12" s="59"/>
      <c r="AN12" s="59"/>
      <c r="AO12" s="85">
        <v>1620360</v>
      </c>
      <c r="AP12" s="53"/>
      <c r="AQ12" s="53"/>
      <c r="AR12" s="53"/>
      <c r="AS12" s="53"/>
      <c r="AT12" s="53"/>
      <c r="AU12" s="54"/>
      <c r="AV12" s="6"/>
      <c r="AW12" s="86" t="s">
        <v>16</v>
      </c>
      <c r="AX12" s="59"/>
      <c r="AY12" s="59"/>
      <c r="AZ12" s="59"/>
      <c r="BA12" s="59"/>
      <c r="BB12" s="59"/>
      <c r="BC12" s="59"/>
      <c r="BD12" s="60"/>
      <c r="BE12" s="85">
        <v>2106468</v>
      </c>
      <c r="BF12" s="53"/>
      <c r="BG12" s="53"/>
      <c r="BH12" s="53"/>
      <c r="BI12" s="53"/>
      <c r="BJ12" s="53"/>
      <c r="BK12" s="53"/>
      <c r="BL12" s="53"/>
      <c r="BM12" s="53"/>
      <c r="BN12" s="54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54" t="s">
        <v>17</v>
      </c>
      <c r="C15" s="155"/>
      <c r="D15" s="155"/>
      <c r="E15" s="156"/>
      <c r="F15" s="157" t="s">
        <v>18</v>
      </c>
      <c r="G15" s="95"/>
      <c r="H15" s="95"/>
      <c r="I15" s="95"/>
      <c r="J15" s="95"/>
      <c r="K15" s="95"/>
      <c r="L15" s="102"/>
      <c r="M15" s="158" t="s">
        <v>19</v>
      </c>
      <c r="N15" s="95"/>
      <c r="O15" s="95"/>
      <c r="P15" s="102"/>
      <c r="Q15" s="154" t="s">
        <v>20</v>
      </c>
      <c r="R15" s="155"/>
      <c r="S15" s="155"/>
      <c r="T15" s="155"/>
      <c r="U15" s="155"/>
      <c r="V15" s="156"/>
      <c r="W15" s="159" t="s">
        <v>21</v>
      </c>
      <c r="X15" s="95"/>
      <c r="Y15" s="95"/>
      <c r="Z15" s="95"/>
      <c r="AA15" s="95"/>
      <c r="AB15" s="102"/>
      <c r="AC15" s="16"/>
      <c r="AD15" s="6"/>
      <c r="AE15" s="6"/>
      <c r="AF15" s="6"/>
      <c r="AG15" s="6"/>
      <c r="AH15" s="6"/>
      <c r="AI15" s="6"/>
      <c r="AJ15" s="17"/>
      <c r="AK15" s="160" t="s">
        <v>22</v>
      </c>
      <c r="AL15" s="153"/>
      <c r="AM15" s="161" t="s">
        <v>23</v>
      </c>
      <c r="AN15" s="147"/>
      <c r="AO15" s="153"/>
      <c r="AP15" s="152" t="s">
        <v>24</v>
      </c>
      <c r="AQ15" s="147"/>
      <c r="AR15" s="147"/>
      <c r="AS15" s="147"/>
      <c r="AT15" s="147"/>
      <c r="AU15" s="147"/>
      <c r="AV15" s="153"/>
      <c r="AW15" s="152" t="s">
        <v>25</v>
      </c>
      <c r="AX15" s="147"/>
      <c r="AY15" s="147"/>
      <c r="AZ15" s="147"/>
      <c r="BA15" s="147"/>
      <c r="BB15" s="153"/>
      <c r="BC15" s="152" t="s">
        <v>26</v>
      </c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8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45">
        <v>1</v>
      </c>
      <c r="C16" s="80"/>
      <c r="D16" s="80"/>
      <c r="E16" s="105"/>
      <c r="F16" s="146"/>
      <c r="G16" s="147"/>
      <c r="H16" s="147"/>
      <c r="I16" s="147"/>
      <c r="J16" s="147"/>
      <c r="K16" s="147"/>
      <c r="L16" s="148"/>
      <c r="M16" s="149"/>
      <c r="N16" s="147"/>
      <c r="O16" s="147"/>
      <c r="P16" s="147"/>
      <c r="Q16" s="150"/>
      <c r="R16" s="147"/>
      <c r="S16" s="147"/>
      <c r="T16" s="147"/>
      <c r="U16" s="147"/>
      <c r="V16" s="148"/>
      <c r="W16" s="151"/>
      <c r="X16" s="147"/>
      <c r="Y16" s="147"/>
      <c r="Z16" s="147"/>
      <c r="AA16" s="147"/>
      <c r="AB16" s="148"/>
      <c r="AC16" s="18"/>
      <c r="AD16" s="6"/>
      <c r="AE16" s="6"/>
      <c r="AF16" s="6"/>
      <c r="AG16" s="6"/>
      <c r="AH16" s="6"/>
      <c r="AI16" s="6"/>
      <c r="AJ16" s="6"/>
      <c r="AK16" s="120">
        <v>1</v>
      </c>
      <c r="AL16" s="54"/>
      <c r="AM16" s="121" t="s">
        <v>27</v>
      </c>
      <c r="AN16" s="53"/>
      <c r="AO16" s="54"/>
      <c r="AP16" s="85">
        <v>2214492</v>
      </c>
      <c r="AQ16" s="53"/>
      <c r="AR16" s="53"/>
      <c r="AS16" s="53"/>
      <c r="AT16" s="53"/>
      <c r="AU16" s="53"/>
      <c r="AV16" s="54"/>
      <c r="AW16" s="85">
        <v>271700</v>
      </c>
      <c r="AX16" s="53"/>
      <c r="AY16" s="53"/>
      <c r="AZ16" s="53"/>
      <c r="BA16" s="53"/>
      <c r="BB16" s="54"/>
      <c r="BC16" s="113">
        <v>8340140600</v>
      </c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114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115">
        <v>2</v>
      </c>
      <c r="C17" s="53"/>
      <c r="D17" s="53"/>
      <c r="E17" s="114"/>
      <c r="F17" s="116"/>
      <c r="G17" s="53"/>
      <c r="H17" s="53"/>
      <c r="I17" s="53"/>
      <c r="J17" s="53"/>
      <c r="K17" s="53"/>
      <c r="L17" s="114"/>
      <c r="M17" s="117"/>
      <c r="N17" s="53"/>
      <c r="O17" s="53"/>
      <c r="P17" s="53"/>
      <c r="Q17" s="118"/>
      <c r="R17" s="53"/>
      <c r="S17" s="53"/>
      <c r="T17" s="53"/>
      <c r="U17" s="53"/>
      <c r="V17" s="114"/>
      <c r="W17" s="119"/>
      <c r="X17" s="53"/>
      <c r="Y17" s="53"/>
      <c r="Z17" s="53"/>
      <c r="AA17" s="53"/>
      <c r="AB17" s="114"/>
      <c r="AC17" s="18"/>
      <c r="AD17" s="19"/>
      <c r="AE17" s="19"/>
      <c r="AF17" s="19"/>
      <c r="AG17" s="19"/>
      <c r="AH17" s="19"/>
      <c r="AI17" s="19"/>
      <c r="AJ17" s="6"/>
      <c r="AK17" s="120">
        <v>2</v>
      </c>
      <c r="AL17" s="54"/>
      <c r="AM17" s="121" t="s">
        <v>28</v>
      </c>
      <c r="AN17" s="53"/>
      <c r="AO17" s="54"/>
      <c r="AP17" s="85">
        <v>2106480</v>
      </c>
      <c r="AQ17" s="53"/>
      <c r="AR17" s="53"/>
      <c r="AS17" s="53"/>
      <c r="AT17" s="53"/>
      <c r="AU17" s="53"/>
      <c r="AV17" s="54"/>
      <c r="AW17" s="85">
        <v>274500</v>
      </c>
      <c r="AX17" s="53"/>
      <c r="AY17" s="53"/>
      <c r="AZ17" s="53"/>
      <c r="BA17" s="53"/>
      <c r="BB17" s="54"/>
      <c r="BC17" s="113" t="s">
        <v>29</v>
      </c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114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115">
        <v>3</v>
      </c>
      <c r="C18" s="53"/>
      <c r="D18" s="53"/>
      <c r="E18" s="114"/>
      <c r="F18" s="116"/>
      <c r="G18" s="53"/>
      <c r="H18" s="53"/>
      <c r="I18" s="53"/>
      <c r="J18" s="53"/>
      <c r="K18" s="53"/>
      <c r="L18" s="114"/>
      <c r="M18" s="117"/>
      <c r="N18" s="53"/>
      <c r="O18" s="53"/>
      <c r="P18" s="53"/>
      <c r="Q18" s="118"/>
      <c r="R18" s="53"/>
      <c r="S18" s="53"/>
      <c r="T18" s="53"/>
      <c r="U18" s="53"/>
      <c r="V18" s="114"/>
      <c r="W18" s="119"/>
      <c r="X18" s="53"/>
      <c r="Y18" s="53"/>
      <c r="Z18" s="53"/>
      <c r="AA18" s="53"/>
      <c r="AB18" s="114"/>
      <c r="AC18" s="18"/>
      <c r="AD18" s="20"/>
      <c r="AE18" s="20"/>
      <c r="AF18" s="20"/>
      <c r="AG18" s="20"/>
      <c r="AH18" s="20"/>
      <c r="AI18" s="20"/>
      <c r="AJ18" s="6"/>
      <c r="AK18" s="120">
        <v>3</v>
      </c>
      <c r="AL18" s="54"/>
      <c r="AM18" s="121" t="s">
        <v>30</v>
      </c>
      <c r="AN18" s="53"/>
      <c r="AO18" s="54"/>
      <c r="AP18" s="85">
        <v>1890420</v>
      </c>
      <c r="AQ18" s="53"/>
      <c r="AR18" s="53"/>
      <c r="AS18" s="53"/>
      <c r="AT18" s="53"/>
      <c r="AU18" s="53"/>
      <c r="AV18" s="54"/>
      <c r="AW18" s="85">
        <v>280900</v>
      </c>
      <c r="AX18" s="53"/>
      <c r="AY18" s="53"/>
      <c r="AZ18" s="53"/>
      <c r="BA18" s="53"/>
      <c r="BB18" s="54"/>
      <c r="BC18" s="113" t="s">
        <v>31</v>
      </c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114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115">
        <v>4</v>
      </c>
      <c r="C19" s="53"/>
      <c r="D19" s="53"/>
      <c r="E19" s="114"/>
      <c r="F19" s="116"/>
      <c r="G19" s="53"/>
      <c r="H19" s="53"/>
      <c r="I19" s="53"/>
      <c r="J19" s="53"/>
      <c r="K19" s="53"/>
      <c r="L19" s="114"/>
      <c r="M19" s="117"/>
      <c r="N19" s="53"/>
      <c r="O19" s="53"/>
      <c r="P19" s="53"/>
      <c r="Q19" s="118"/>
      <c r="R19" s="53"/>
      <c r="S19" s="53"/>
      <c r="T19" s="53"/>
      <c r="U19" s="53"/>
      <c r="V19" s="114"/>
      <c r="W19" s="119"/>
      <c r="X19" s="53"/>
      <c r="Y19" s="53"/>
      <c r="Z19" s="53"/>
      <c r="AA19" s="53"/>
      <c r="AB19" s="114"/>
      <c r="AC19" s="18"/>
      <c r="AD19" s="6"/>
      <c r="AE19" s="6"/>
      <c r="AF19" s="6"/>
      <c r="AG19" s="6"/>
      <c r="AH19" s="6"/>
      <c r="AI19" s="6"/>
      <c r="AJ19" s="6"/>
      <c r="AK19" s="120">
        <v>4</v>
      </c>
      <c r="AL19" s="54"/>
      <c r="AM19" s="121" t="s">
        <v>32</v>
      </c>
      <c r="AN19" s="53"/>
      <c r="AO19" s="54"/>
      <c r="AP19" s="85">
        <v>1944132</v>
      </c>
      <c r="AQ19" s="53"/>
      <c r="AR19" s="53"/>
      <c r="AS19" s="53"/>
      <c r="AT19" s="53"/>
      <c r="AU19" s="53"/>
      <c r="AV19" s="54"/>
      <c r="AW19" s="85">
        <v>157600</v>
      </c>
      <c r="AX19" s="53"/>
      <c r="AY19" s="53"/>
      <c r="AZ19" s="53"/>
      <c r="BA19" s="53"/>
      <c r="BB19" s="54"/>
      <c r="BC19" s="113">
        <v>832480237</v>
      </c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114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115">
        <v>5</v>
      </c>
      <c r="C20" s="53"/>
      <c r="D20" s="53"/>
      <c r="E20" s="114"/>
      <c r="F20" s="116"/>
      <c r="G20" s="53"/>
      <c r="H20" s="53"/>
      <c r="I20" s="53"/>
      <c r="J20" s="53"/>
      <c r="K20" s="53"/>
      <c r="L20" s="114"/>
      <c r="M20" s="117"/>
      <c r="N20" s="53"/>
      <c r="O20" s="53"/>
      <c r="P20" s="53"/>
      <c r="Q20" s="118"/>
      <c r="R20" s="53"/>
      <c r="S20" s="53"/>
      <c r="T20" s="53"/>
      <c r="U20" s="53"/>
      <c r="V20" s="114"/>
      <c r="W20" s="119"/>
      <c r="X20" s="53"/>
      <c r="Y20" s="53"/>
      <c r="Z20" s="53"/>
      <c r="AA20" s="53"/>
      <c r="AB20" s="114"/>
      <c r="AC20" s="18"/>
      <c r="AD20" s="6"/>
      <c r="AE20" s="6"/>
      <c r="AF20" s="6"/>
      <c r="AG20" s="6"/>
      <c r="AH20" s="6"/>
      <c r="AI20" s="6"/>
      <c r="AJ20" s="6"/>
      <c r="AK20" s="120">
        <v>5</v>
      </c>
      <c r="AL20" s="54"/>
      <c r="AM20" s="121" t="s">
        <v>33</v>
      </c>
      <c r="AN20" s="53"/>
      <c r="AO20" s="54"/>
      <c r="AP20" s="85">
        <v>2106468</v>
      </c>
      <c r="AQ20" s="53"/>
      <c r="AR20" s="53"/>
      <c r="AS20" s="53"/>
      <c r="AT20" s="53"/>
      <c r="AU20" s="53"/>
      <c r="AV20" s="54"/>
      <c r="AW20" s="85">
        <v>157600</v>
      </c>
      <c r="AX20" s="53"/>
      <c r="AY20" s="53"/>
      <c r="AZ20" s="53"/>
      <c r="BA20" s="53"/>
      <c r="BB20" s="54"/>
      <c r="BC20" s="113">
        <v>8342777875</v>
      </c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114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115">
        <v>6</v>
      </c>
      <c r="C21" s="53"/>
      <c r="D21" s="53"/>
      <c r="E21" s="114"/>
      <c r="F21" s="116"/>
      <c r="G21" s="53"/>
      <c r="H21" s="53"/>
      <c r="I21" s="53"/>
      <c r="J21" s="53"/>
      <c r="K21" s="53"/>
      <c r="L21" s="114"/>
      <c r="M21" s="117"/>
      <c r="N21" s="53"/>
      <c r="O21" s="53"/>
      <c r="P21" s="53"/>
      <c r="Q21" s="118"/>
      <c r="R21" s="53"/>
      <c r="S21" s="53"/>
      <c r="T21" s="53"/>
      <c r="U21" s="53"/>
      <c r="V21" s="114"/>
      <c r="W21" s="119"/>
      <c r="X21" s="53"/>
      <c r="Y21" s="53"/>
      <c r="Z21" s="53"/>
      <c r="AA21" s="53"/>
      <c r="AB21" s="114"/>
      <c r="AC21" s="18"/>
      <c r="AD21" s="6"/>
      <c r="AE21" s="6"/>
      <c r="AF21" s="6"/>
      <c r="AG21" s="6"/>
      <c r="AH21" s="6"/>
      <c r="AI21" s="6"/>
      <c r="AJ21" s="6"/>
      <c r="AK21" s="120">
        <v>6</v>
      </c>
      <c r="AL21" s="54"/>
      <c r="AM21" s="121"/>
      <c r="AN21" s="53"/>
      <c r="AO21" s="54"/>
      <c r="AP21" s="85"/>
      <c r="AQ21" s="53"/>
      <c r="AR21" s="53"/>
      <c r="AS21" s="53"/>
      <c r="AT21" s="53"/>
      <c r="AU21" s="53"/>
      <c r="AV21" s="54"/>
      <c r="AW21" s="85"/>
      <c r="AX21" s="53"/>
      <c r="AY21" s="53"/>
      <c r="AZ21" s="53"/>
      <c r="BA21" s="53"/>
      <c r="BB21" s="54"/>
      <c r="BC21" s="11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114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115">
        <v>7</v>
      </c>
      <c r="C22" s="53"/>
      <c r="D22" s="53"/>
      <c r="E22" s="114"/>
      <c r="F22" s="116"/>
      <c r="G22" s="53"/>
      <c r="H22" s="53"/>
      <c r="I22" s="53"/>
      <c r="J22" s="53"/>
      <c r="K22" s="53"/>
      <c r="L22" s="114"/>
      <c r="M22" s="117"/>
      <c r="N22" s="53"/>
      <c r="O22" s="53"/>
      <c r="P22" s="53"/>
      <c r="Q22" s="118"/>
      <c r="R22" s="53"/>
      <c r="S22" s="53"/>
      <c r="T22" s="53"/>
      <c r="U22" s="53"/>
      <c r="V22" s="114"/>
      <c r="W22" s="119"/>
      <c r="X22" s="53"/>
      <c r="Y22" s="53"/>
      <c r="Z22" s="53"/>
      <c r="AA22" s="53"/>
      <c r="AB22" s="114"/>
      <c r="AC22" s="18"/>
      <c r="AD22" s="19"/>
      <c r="AE22" s="19"/>
      <c r="AF22" s="19"/>
      <c r="AG22" s="19"/>
      <c r="AH22" s="19"/>
      <c r="AI22" s="19"/>
      <c r="AJ22" s="6"/>
      <c r="AK22" s="120">
        <v>7</v>
      </c>
      <c r="AL22" s="54"/>
      <c r="AM22" s="121"/>
      <c r="AN22" s="53"/>
      <c r="AO22" s="54"/>
      <c r="AP22" s="85"/>
      <c r="AQ22" s="53"/>
      <c r="AR22" s="53"/>
      <c r="AS22" s="53"/>
      <c r="AT22" s="53"/>
      <c r="AU22" s="53"/>
      <c r="AV22" s="54"/>
      <c r="AW22" s="85"/>
      <c r="AX22" s="53"/>
      <c r="AY22" s="53"/>
      <c r="AZ22" s="53"/>
      <c r="BA22" s="53"/>
      <c r="BB22" s="54"/>
      <c r="BC22" s="11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114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115">
        <v>8</v>
      </c>
      <c r="C23" s="53"/>
      <c r="D23" s="53"/>
      <c r="E23" s="114"/>
      <c r="F23" s="116"/>
      <c r="G23" s="53"/>
      <c r="H23" s="53"/>
      <c r="I23" s="53"/>
      <c r="J23" s="53"/>
      <c r="K23" s="53"/>
      <c r="L23" s="114"/>
      <c r="M23" s="117"/>
      <c r="N23" s="53"/>
      <c r="O23" s="53"/>
      <c r="P23" s="53"/>
      <c r="Q23" s="118"/>
      <c r="R23" s="53"/>
      <c r="S23" s="53"/>
      <c r="T23" s="53"/>
      <c r="U23" s="53"/>
      <c r="V23" s="114"/>
      <c r="W23" s="119"/>
      <c r="X23" s="53"/>
      <c r="Y23" s="53"/>
      <c r="Z23" s="53"/>
      <c r="AA23" s="53"/>
      <c r="AB23" s="114"/>
      <c r="AC23" s="18"/>
      <c r="AD23" s="20"/>
      <c r="AE23" s="20"/>
      <c r="AF23" s="20"/>
      <c r="AG23" s="20"/>
      <c r="AH23" s="20"/>
      <c r="AI23" s="20"/>
      <c r="AJ23" s="6"/>
      <c r="AK23" s="120">
        <v>8</v>
      </c>
      <c r="AL23" s="54"/>
      <c r="AM23" s="121"/>
      <c r="AN23" s="53"/>
      <c r="AO23" s="54"/>
      <c r="AP23" s="85"/>
      <c r="AQ23" s="53"/>
      <c r="AR23" s="53"/>
      <c r="AS23" s="53"/>
      <c r="AT23" s="53"/>
      <c r="AU23" s="53"/>
      <c r="AV23" s="54"/>
      <c r="AW23" s="85"/>
      <c r="AX23" s="53"/>
      <c r="AY23" s="53"/>
      <c r="AZ23" s="53"/>
      <c r="BA23" s="53"/>
      <c r="BB23" s="54"/>
      <c r="BC23" s="11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114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115">
        <v>9</v>
      </c>
      <c r="C24" s="53"/>
      <c r="D24" s="53"/>
      <c r="E24" s="114"/>
      <c r="F24" s="116"/>
      <c r="G24" s="53"/>
      <c r="H24" s="53"/>
      <c r="I24" s="53"/>
      <c r="J24" s="53"/>
      <c r="K24" s="53"/>
      <c r="L24" s="114"/>
      <c r="M24" s="117"/>
      <c r="N24" s="53"/>
      <c r="O24" s="53"/>
      <c r="P24" s="53"/>
      <c r="Q24" s="118"/>
      <c r="R24" s="53"/>
      <c r="S24" s="53"/>
      <c r="T24" s="53"/>
      <c r="U24" s="53"/>
      <c r="V24" s="114"/>
      <c r="W24" s="119"/>
      <c r="X24" s="53"/>
      <c r="Y24" s="53"/>
      <c r="Z24" s="53"/>
      <c r="AA24" s="53"/>
      <c r="AB24" s="114"/>
      <c r="AC24" s="18"/>
      <c r="AD24" s="6"/>
      <c r="AE24" s="6"/>
      <c r="AF24" s="6"/>
      <c r="AG24" s="6"/>
      <c r="AH24" s="6"/>
      <c r="AI24" s="6"/>
      <c r="AJ24" s="6"/>
      <c r="AK24" s="120">
        <v>9</v>
      </c>
      <c r="AL24" s="54"/>
      <c r="AM24" s="121"/>
      <c r="AN24" s="53"/>
      <c r="AO24" s="54"/>
      <c r="AP24" s="85"/>
      <c r="AQ24" s="53"/>
      <c r="AR24" s="53"/>
      <c r="AS24" s="53"/>
      <c r="AT24" s="53"/>
      <c r="AU24" s="53"/>
      <c r="AV24" s="54"/>
      <c r="AW24" s="85"/>
      <c r="AX24" s="53"/>
      <c r="AY24" s="53"/>
      <c r="AZ24" s="53"/>
      <c r="BA24" s="53"/>
      <c r="BB24" s="54"/>
      <c r="BC24" s="113"/>
      <c r="BD24" s="53"/>
      <c r="BE24" s="53"/>
      <c r="BF24" s="53"/>
      <c r="BG24" s="53"/>
      <c r="BH24" s="53"/>
      <c r="BI24" s="53"/>
      <c r="BJ24" s="53"/>
      <c r="BK24" s="53"/>
      <c r="BL24" s="53"/>
      <c r="BM24" s="53"/>
      <c r="BN24" s="114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115">
        <v>10</v>
      </c>
      <c r="C25" s="53"/>
      <c r="D25" s="53"/>
      <c r="E25" s="114"/>
      <c r="F25" s="116"/>
      <c r="G25" s="53"/>
      <c r="H25" s="53"/>
      <c r="I25" s="53"/>
      <c r="J25" s="53"/>
      <c r="K25" s="53"/>
      <c r="L25" s="114"/>
      <c r="M25" s="117"/>
      <c r="N25" s="53"/>
      <c r="O25" s="53"/>
      <c r="P25" s="53"/>
      <c r="Q25" s="118"/>
      <c r="R25" s="53"/>
      <c r="S25" s="53"/>
      <c r="T25" s="53"/>
      <c r="U25" s="53"/>
      <c r="V25" s="114"/>
      <c r="W25" s="119"/>
      <c r="X25" s="53"/>
      <c r="Y25" s="53"/>
      <c r="Z25" s="53"/>
      <c r="AA25" s="53"/>
      <c r="AB25" s="114"/>
      <c r="AC25" s="18"/>
      <c r="AD25" s="6"/>
      <c r="AE25" s="6"/>
      <c r="AF25" s="6"/>
      <c r="AG25" s="6"/>
      <c r="AH25" s="6"/>
      <c r="AI25" s="6"/>
      <c r="AJ25" s="6"/>
      <c r="AK25" s="120">
        <v>10</v>
      </c>
      <c r="AL25" s="54"/>
      <c r="AM25" s="121"/>
      <c r="AN25" s="53"/>
      <c r="AO25" s="54"/>
      <c r="AP25" s="85"/>
      <c r="AQ25" s="53"/>
      <c r="AR25" s="53"/>
      <c r="AS25" s="53"/>
      <c r="AT25" s="53"/>
      <c r="AU25" s="53"/>
      <c r="AV25" s="54"/>
      <c r="AW25" s="85"/>
      <c r="AX25" s="53"/>
      <c r="AY25" s="53"/>
      <c r="AZ25" s="53"/>
      <c r="BA25" s="53"/>
      <c r="BB25" s="54"/>
      <c r="BC25" s="11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114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115">
        <v>11</v>
      </c>
      <c r="C26" s="53"/>
      <c r="D26" s="53"/>
      <c r="E26" s="114"/>
      <c r="F26" s="116"/>
      <c r="G26" s="53"/>
      <c r="H26" s="53"/>
      <c r="I26" s="53"/>
      <c r="J26" s="53"/>
      <c r="K26" s="53"/>
      <c r="L26" s="114"/>
      <c r="M26" s="117"/>
      <c r="N26" s="53"/>
      <c r="O26" s="53"/>
      <c r="P26" s="53"/>
      <c r="Q26" s="118"/>
      <c r="R26" s="53"/>
      <c r="S26" s="53"/>
      <c r="T26" s="53"/>
      <c r="U26" s="53"/>
      <c r="V26" s="114"/>
      <c r="W26" s="119"/>
      <c r="X26" s="53"/>
      <c r="Y26" s="53"/>
      <c r="Z26" s="53"/>
      <c r="AA26" s="53"/>
      <c r="AB26" s="114"/>
      <c r="AC26" s="18"/>
      <c r="AD26" s="19"/>
      <c r="AE26" s="19"/>
      <c r="AF26" s="19"/>
      <c r="AG26" s="19"/>
      <c r="AH26" s="19"/>
      <c r="AI26" s="19"/>
      <c r="AJ26" s="6"/>
      <c r="AK26" s="120">
        <v>11</v>
      </c>
      <c r="AL26" s="54"/>
      <c r="AM26" s="121"/>
      <c r="AN26" s="53"/>
      <c r="AO26" s="54"/>
      <c r="AP26" s="85"/>
      <c r="AQ26" s="53"/>
      <c r="AR26" s="53"/>
      <c r="AS26" s="53"/>
      <c r="AT26" s="53"/>
      <c r="AU26" s="53"/>
      <c r="AV26" s="54"/>
      <c r="AW26" s="85"/>
      <c r="AX26" s="53"/>
      <c r="AY26" s="53"/>
      <c r="AZ26" s="53"/>
      <c r="BA26" s="53"/>
      <c r="BB26" s="54"/>
      <c r="BC26" s="11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114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115">
        <v>12</v>
      </c>
      <c r="C27" s="53"/>
      <c r="D27" s="53"/>
      <c r="E27" s="114"/>
      <c r="F27" s="116"/>
      <c r="G27" s="53"/>
      <c r="H27" s="53"/>
      <c r="I27" s="53"/>
      <c r="J27" s="53"/>
      <c r="K27" s="53"/>
      <c r="L27" s="114"/>
      <c r="M27" s="117"/>
      <c r="N27" s="53"/>
      <c r="O27" s="53"/>
      <c r="P27" s="53"/>
      <c r="Q27" s="118"/>
      <c r="R27" s="53"/>
      <c r="S27" s="53"/>
      <c r="T27" s="53"/>
      <c r="U27" s="53"/>
      <c r="V27" s="114"/>
      <c r="W27" s="119"/>
      <c r="X27" s="53"/>
      <c r="Y27" s="53"/>
      <c r="Z27" s="53"/>
      <c r="AA27" s="53"/>
      <c r="AB27" s="114"/>
      <c r="AC27" s="18"/>
      <c r="AD27" s="20"/>
      <c r="AE27" s="20"/>
      <c r="AF27" s="20"/>
      <c r="AG27" s="20"/>
      <c r="AH27" s="20"/>
      <c r="AI27" s="20"/>
      <c r="AJ27" s="6"/>
      <c r="AK27" s="120">
        <v>12</v>
      </c>
      <c r="AL27" s="54"/>
      <c r="AM27" s="121"/>
      <c r="AN27" s="53"/>
      <c r="AO27" s="54"/>
      <c r="AP27" s="85"/>
      <c r="AQ27" s="53"/>
      <c r="AR27" s="53"/>
      <c r="AS27" s="53"/>
      <c r="AT27" s="53"/>
      <c r="AU27" s="53"/>
      <c r="AV27" s="54"/>
      <c r="AW27" s="85"/>
      <c r="AX27" s="53"/>
      <c r="AY27" s="53"/>
      <c r="AZ27" s="53"/>
      <c r="BA27" s="53"/>
      <c r="BB27" s="54"/>
      <c r="BC27" s="11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114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115">
        <v>13</v>
      </c>
      <c r="C28" s="53"/>
      <c r="D28" s="53"/>
      <c r="E28" s="114"/>
      <c r="F28" s="116"/>
      <c r="G28" s="53"/>
      <c r="H28" s="53"/>
      <c r="I28" s="53"/>
      <c r="J28" s="53"/>
      <c r="K28" s="53"/>
      <c r="L28" s="114"/>
      <c r="M28" s="117"/>
      <c r="N28" s="53"/>
      <c r="O28" s="53"/>
      <c r="P28" s="53"/>
      <c r="Q28" s="118"/>
      <c r="R28" s="53"/>
      <c r="S28" s="53"/>
      <c r="T28" s="53"/>
      <c r="U28" s="53"/>
      <c r="V28" s="114"/>
      <c r="W28" s="119"/>
      <c r="X28" s="53"/>
      <c r="Y28" s="53"/>
      <c r="Z28" s="53"/>
      <c r="AA28" s="53"/>
      <c r="AB28" s="114"/>
      <c r="AC28" s="18"/>
      <c r="AD28" s="6"/>
      <c r="AE28" s="6"/>
      <c r="AF28" s="6"/>
      <c r="AG28" s="6"/>
      <c r="AH28" s="6"/>
      <c r="AI28" s="6"/>
      <c r="AJ28" s="6"/>
      <c r="AK28" s="120">
        <v>13</v>
      </c>
      <c r="AL28" s="54"/>
      <c r="AM28" s="121"/>
      <c r="AN28" s="53"/>
      <c r="AO28" s="54"/>
      <c r="AP28" s="85"/>
      <c r="AQ28" s="53"/>
      <c r="AR28" s="53"/>
      <c r="AS28" s="53"/>
      <c r="AT28" s="53"/>
      <c r="AU28" s="53"/>
      <c r="AV28" s="54"/>
      <c r="AW28" s="85"/>
      <c r="AX28" s="53"/>
      <c r="AY28" s="53"/>
      <c r="AZ28" s="53"/>
      <c r="BA28" s="53"/>
      <c r="BB28" s="54"/>
      <c r="BC28" s="11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114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115">
        <v>14</v>
      </c>
      <c r="C29" s="53"/>
      <c r="D29" s="53"/>
      <c r="E29" s="114"/>
      <c r="F29" s="116"/>
      <c r="G29" s="53"/>
      <c r="H29" s="53"/>
      <c r="I29" s="53"/>
      <c r="J29" s="53"/>
      <c r="K29" s="53"/>
      <c r="L29" s="114"/>
      <c r="M29" s="117"/>
      <c r="N29" s="53"/>
      <c r="O29" s="53"/>
      <c r="P29" s="53"/>
      <c r="Q29" s="118"/>
      <c r="R29" s="53"/>
      <c r="S29" s="53"/>
      <c r="T29" s="53"/>
      <c r="U29" s="53"/>
      <c r="V29" s="114"/>
      <c r="W29" s="119"/>
      <c r="X29" s="53"/>
      <c r="Y29" s="53"/>
      <c r="Z29" s="53"/>
      <c r="AA29" s="53"/>
      <c r="AB29" s="114"/>
      <c r="AC29" s="18"/>
      <c r="AD29" s="6"/>
      <c r="AE29" s="6"/>
      <c r="AF29" s="6"/>
      <c r="AG29" s="6"/>
      <c r="AH29" s="6"/>
      <c r="AI29" s="6"/>
      <c r="AJ29" s="6"/>
      <c r="AK29" s="120">
        <v>14</v>
      </c>
      <c r="AL29" s="54"/>
      <c r="AM29" s="121"/>
      <c r="AN29" s="53"/>
      <c r="AO29" s="54"/>
      <c r="AP29" s="85"/>
      <c r="AQ29" s="53"/>
      <c r="AR29" s="53"/>
      <c r="AS29" s="53"/>
      <c r="AT29" s="53"/>
      <c r="AU29" s="53"/>
      <c r="AV29" s="54"/>
      <c r="AW29" s="85"/>
      <c r="AX29" s="53"/>
      <c r="AY29" s="53"/>
      <c r="AZ29" s="53"/>
      <c r="BA29" s="53"/>
      <c r="BB29" s="54"/>
      <c r="BC29" s="113"/>
      <c r="BD29" s="53"/>
      <c r="BE29" s="53"/>
      <c r="BF29" s="53"/>
      <c r="BG29" s="53"/>
      <c r="BH29" s="53"/>
      <c r="BI29" s="53"/>
      <c r="BJ29" s="53"/>
      <c r="BK29" s="53"/>
      <c r="BL29" s="53"/>
      <c r="BM29" s="53"/>
      <c r="BN29" s="114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115">
        <v>15</v>
      </c>
      <c r="C30" s="53"/>
      <c r="D30" s="53"/>
      <c r="E30" s="114"/>
      <c r="F30" s="116"/>
      <c r="G30" s="53"/>
      <c r="H30" s="53"/>
      <c r="I30" s="53"/>
      <c r="J30" s="53"/>
      <c r="K30" s="53"/>
      <c r="L30" s="114"/>
      <c r="M30" s="117"/>
      <c r="N30" s="53"/>
      <c r="O30" s="53"/>
      <c r="P30" s="53"/>
      <c r="Q30" s="118"/>
      <c r="R30" s="53"/>
      <c r="S30" s="53"/>
      <c r="T30" s="53"/>
      <c r="U30" s="53"/>
      <c r="V30" s="114"/>
      <c r="W30" s="119"/>
      <c r="X30" s="53"/>
      <c r="Y30" s="53"/>
      <c r="Z30" s="53"/>
      <c r="AA30" s="53"/>
      <c r="AB30" s="114"/>
      <c r="AC30" s="18"/>
      <c r="AD30" s="6"/>
      <c r="AE30" s="6"/>
      <c r="AF30" s="6"/>
      <c r="AG30" s="6"/>
      <c r="AH30" s="6"/>
      <c r="AI30" s="6"/>
      <c r="AJ30" s="6"/>
      <c r="AK30" s="120">
        <v>15</v>
      </c>
      <c r="AL30" s="54"/>
      <c r="AM30" s="121"/>
      <c r="AN30" s="53"/>
      <c r="AO30" s="54"/>
      <c r="AP30" s="85"/>
      <c r="AQ30" s="53"/>
      <c r="AR30" s="53"/>
      <c r="AS30" s="53"/>
      <c r="AT30" s="53"/>
      <c r="AU30" s="53"/>
      <c r="AV30" s="54"/>
      <c r="AW30" s="85"/>
      <c r="AX30" s="53"/>
      <c r="AY30" s="53"/>
      <c r="AZ30" s="53"/>
      <c r="BA30" s="53"/>
      <c r="BB30" s="54"/>
      <c r="BC30" s="11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114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115">
        <v>16</v>
      </c>
      <c r="C31" s="53"/>
      <c r="D31" s="53"/>
      <c r="E31" s="114"/>
      <c r="F31" s="116"/>
      <c r="G31" s="53"/>
      <c r="H31" s="53"/>
      <c r="I31" s="53"/>
      <c r="J31" s="53"/>
      <c r="K31" s="53"/>
      <c r="L31" s="114"/>
      <c r="M31" s="117"/>
      <c r="N31" s="53"/>
      <c r="O31" s="53"/>
      <c r="P31" s="53"/>
      <c r="Q31" s="118"/>
      <c r="R31" s="53"/>
      <c r="S31" s="53"/>
      <c r="T31" s="53"/>
      <c r="U31" s="53"/>
      <c r="V31" s="114"/>
      <c r="W31" s="119"/>
      <c r="X31" s="53"/>
      <c r="Y31" s="53"/>
      <c r="Z31" s="53"/>
      <c r="AA31" s="53"/>
      <c r="AB31" s="114"/>
      <c r="AC31" s="18"/>
      <c r="AD31" s="19"/>
      <c r="AE31" s="19"/>
      <c r="AF31" s="19"/>
      <c r="AG31" s="19"/>
      <c r="AH31" s="19"/>
      <c r="AI31" s="19"/>
      <c r="AJ31" s="6"/>
      <c r="AK31" s="120">
        <v>16</v>
      </c>
      <c r="AL31" s="54"/>
      <c r="AM31" s="121"/>
      <c r="AN31" s="53"/>
      <c r="AO31" s="54"/>
      <c r="AP31" s="85"/>
      <c r="AQ31" s="53"/>
      <c r="AR31" s="53"/>
      <c r="AS31" s="53"/>
      <c r="AT31" s="53"/>
      <c r="AU31" s="53"/>
      <c r="AV31" s="54"/>
      <c r="AW31" s="85"/>
      <c r="AX31" s="53"/>
      <c r="AY31" s="53"/>
      <c r="AZ31" s="53"/>
      <c r="BA31" s="53"/>
      <c r="BB31" s="54"/>
      <c r="BC31" s="11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114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115">
        <v>17</v>
      </c>
      <c r="C32" s="53"/>
      <c r="D32" s="53"/>
      <c r="E32" s="114"/>
      <c r="F32" s="116"/>
      <c r="G32" s="53"/>
      <c r="H32" s="53"/>
      <c r="I32" s="53"/>
      <c r="J32" s="53"/>
      <c r="K32" s="53"/>
      <c r="L32" s="114"/>
      <c r="M32" s="117"/>
      <c r="N32" s="53"/>
      <c r="O32" s="53"/>
      <c r="P32" s="53"/>
      <c r="Q32" s="118"/>
      <c r="R32" s="53"/>
      <c r="S32" s="53"/>
      <c r="T32" s="53"/>
      <c r="U32" s="53"/>
      <c r="V32" s="114"/>
      <c r="W32" s="119"/>
      <c r="X32" s="53"/>
      <c r="Y32" s="53"/>
      <c r="Z32" s="53"/>
      <c r="AA32" s="53"/>
      <c r="AB32" s="114"/>
      <c r="AC32" s="18"/>
      <c r="AD32" s="20"/>
      <c r="AE32" s="20"/>
      <c r="AF32" s="20"/>
      <c r="AG32" s="20"/>
      <c r="AH32" s="20"/>
      <c r="AI32" s="20"/>
      <c r="AJ32" s="6"/>
      <c r="AK32" s="120">
        <v>17</v>
      </c>
      <c r="AL32" s="54"/>
      <c r="AM32" s="121"/>
      <c r="AN32" s="53"/>
      <c r="AO32" s="54"/>
      <c r="AP32" s="85"/>
      <c r="AQ32" s="53"/>
      <c r="AR32" s="53"/>
      <c r="AS32" s="53"/>
      <c r="AT32" s="53"/>
      <c r="AU32" s="53"/>
      <c r="AV32" s="54"/>
      <c r="AW32" s="85"/>
      <c r="AX32" s="53"/>
      <c r="AY32" s="53"/>
      <c r="AZ32" s="53"/>
      <c r="BA32" s="53"/>
      <c r="BB32" s="54"/>
      <c r="BC32" s="11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114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115">
        <v>18</v>
      </c>
      <c r="C33" s="53"/>
      <c r="D33" s="53"/>
      <c r="E33" s="114"/>
      <c r="F33" s="116"/>
      <c r="G33" s="53"/>
      <c r="H33" s="53"/>
      <c r="I33" s="53"/>
      <c r="J33" s="53"/>
      <c r="K33" s="53"/>
      <c r="L33" s="114"/>
      <c r="M33" s="117"/>
      <c r="N33" s="53"/>
      <c r="O33" s="53"/>
      <c r="P33" s="53"/>
      <c r="Q33" s="118"/>
      <c r="R33" s="53"/>
      <c r="S33" s="53"/>
      <c r="T33" s="53"/>
      <c r="U33" s="53"/>
      <c r="V33" s="114"/>
      <c r="W33" s="119"/>
      <c r="X33" s="53"/>
      <c r="Y33" s="53"/>
      <c r="Z33" s="53"/>
      <c r="AA33" s="53"/>
      <c r="AB33" s="114"/>
      <c r="AC33" s="18"/>
      <c r="AD33" s="6"/>
      <c r="AE33" s="6"/>
      <c r="AF33" s="6"/>
      <c r="AG33" s="6"/>
      <c r="AH33" s="6"/>
      <c r="AI33" s="6"/>
      <c r="AJ33" s="6"/>
      <c r="AK33" s="120">
        <v>18</v>
      </c>
      <c r="AL33" s="54"/>
      <c r="AM33" s="121"/>
      <c r="AN33" s="53"/>
      <c r="AO33" s="54"/>
      <c r="AP33" s="85"/>
      <c r="AQ33" s="53"/>
      <c r="AR33" s="53"/>
      <c r="AS33" s="53"/>
      <c r="AT33" s="53"/>
      <c r="AU33" s="53"/>
      <c r="AV33" s="54"/>
      <c r="AW33" s="85"/>
      <c r="AX33" s="53"/>
      <c r="AY33" s="53"/>
      <c r="AZ33" s="53"/>
      <c r="BA33" s="53"/>
      <c r="BB33" s="54"/>
      <c r="BC33" s="113"/>
      <c r="BD33" s="53"/>
      <c r="BE33" s="53"/>
      <c r="BF33" s="53"/>
      <c r="BG33" s="53"/>
      <c r="BH33" s="53"/>
      <c r="BI33" s="53"/>
      <c r="BJ33" s="53"/>
      <c r="BK33" s="53"/>
      <c r="BL33" s="53"/>
      <c r="BM33" s="53"/>
      <c r="BN33" s="114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115">
        <v>19</v>
      </c>
      <c r="C34" s="53"/>
      <c r="D34" s="53"/>
      <c r="E34" s="114"/>
      <c r="F34" s="116"/>
      <c r="G34" s="53"/>
      <c r="H34" s="53"/>
      <c r="I34" s="53"/>
      <c r="J34" s="53"/>
      <c r="K34" s="53"/>
      <c r="L34" s="114"/>
      <c r="M34" s="117"/>
      <c r="N34" s="53"/>
      <c r="O34" s="53"/>
      <c r="P34" s="53"/>
      <c r="Q34" s="118"/>
      <c r="R34" s="53"/>
      <c r="S34" s="53"/>
      <c r="T34" s="53"/>
      <c r="U34" s="53"/>
      <c r="V34" s="114"/>
      <c r="W34" s="119"/>
      <c r="X34" s="53"/>
      <c r="Y34" s="53"/>
      <c r="Z34" s="53"/>
      <c r="AA34" s="53"/>
      <c r="AB34" s="114"/>
      <c r="AC34" s="18"/>
      <c r="AD34" s="6"/>
      <c r="AE34" s="6"/>
      <c r="AF34" s="6"/>
      <c r="AG34" s="6"/>
      <c r="AH34" s="6"/>
      <c r="AI34" s="6"/>
      <c r="AJ34" s="6"/>
      <c r="AK34" s="120">
        <v>19</v>
      </c>
      <c r="AL34" s="54"/>
      <c r="AM34" s="121"/>
      <c r="AN34" s="53"/>
      <c r="AO34" s="54"/>
      <c r="AP34" s="85"/>
      <c r="AQ34" s="53"/>
      <c r="AR34" s="53"/>
      <c r="AS34" s="53"/>
      <c r="AT34" s="53"/>
      <c r="AU34" s="53"/>
      <c r="AV34" s="54"/>
      <c r="AW34" s="85"/>
      <c r="AX34" s="53"/>
      <c r="AY34" s="53"/>
      <c r="AZ34" s="53"/>
      <c r="BA34" s="53"/>
      <c r="BB34" s="54"/>
      <c r="BC34" s="11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114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115">
        <v>20</v>
      </c>
      <c r="C35" s="53"/>
      <c r="D35" s="53"/>
      <c r="E35" s="114"/>
      <c r="F35" s="116"/>
      <c r="G35" s="53"/>
      <c r="H35" s="53"/>
      <c r="I35" s="53"/>
      <c r="J35" s="53"/>
      <c r="K35" s="53"/>
      <c r="L35" s="114"/>
      <c r="M35" s="117"/>
      <c r="N35" s="53"/>
      <c r="O35" s="53"/>
      <c r="P35" s="53"/>
      <c r="Q35" s="118"/>
      <c r="R35" s="53"/>
      <c r="S35" s="53"/>
      <c r="T35" s="53"/>
      <c r="U35" s="53"/>
      <c r="V35" s="114"/>
      <c r="W35" s="119"/>
      <c r="X35" s="53"/>
      <c r="Y35" s="53"/>
      <c r="Z35" s="53"/>
      <c r="AA35" s="53"/>
      <c r="AB35" s="114"/>
      <c r="AC35" s="18"/>
      <c r="AD35" s="6"/>
      <c r="AE35" s="6"/>
      <c r="AF35" s="6"/>
      <c r="AG35" s="6"/>
      <c r="AH35" s="6"/>
      <c r="AI35" s="6"/>
      <c r="AJ35" s="6"/>
      <c r="AK35" s="120">
        <v>20</v>
      </c>
      <c r="AL35" s="54"/>
      <c r="AM35" s="121"/>
      <c r="AN35" s="53"/>
      <c r="AO35" s="54"/>
      <c r="AP35" s="85"/>
      <c r="AQ35" s="53"/>
      <c r="AR35" s="53"/>
      <c r="AS35" s="53"/>
      <c r="AT35" s="53"/>
      <c r="AU35" s="53"/>
      <c r="AV35" s="54"/>
      <c r="AW35" s="85"/>
      <c r="AX35" s="53"/>
      <c r="AY35" s="53"/>
      <c r="AZ35" s="53"/>
      <c r="BA35" s="53"/>
      <c r="BB35" s="54"/>
      <c r="BC35" s="11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114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115">
        <v>21</v>
      </c>
      <c r="C36" s="53"/>
      <c r="D36" s="53"/>
      <c r="E36" s="114"/>
      <c r="F36" s="116"/>
      <c r="G36" s="53"/>
      <c r="H36" s="53"/>
      <c r="I36" s="53"/>
      <c r="J36" s="53"/>
      <c r="K36" s="53"/>
      <c r="L36" s="114"/>
      <c r="M36" s="117"/>
      <c r="N36" s="53"/>
      <c r="O36" s="53"/>
      <c r="P36" s="53"/>
      <c r="Q36" s="118"/>
      <c r="R36" s="53"/>
      <c r="S36" s="53"/>
      <c r="T36" s="53"/>
      <c r="U36" s="53"/>
      <c r="V36" s="114"/>
      <c r="W36" s="119"/>
      <c r="X36" s="53"/>
      <c r="Y36" s="53"/>
      <c r="Z36" s="53"/>
      <c r="AA36" s="53"/>
      <c r="AB36" s="114"/>
      <c r="AC36" s="18"/>
      <c r="AD36" s="21"/>
      <c r="AE36" s="21"/>
      <c r="AF36" s="21"/>
      <c r="AG36" s="21"/>
      <c r="AH36" s="21"/>
      <c r="AI36" s="21"/>
      <c r="AJ36" s="6"/>
      <c r="AK36" s="120">
        <v>21</v>
      </c>
      <c r="AL36" s="54"/>
      <c r="AM36" s="121"/>
      <c r="AN36" s="53"/>
      <c r="AO36" s="54"/>
      <c r="AP36" s="85"/>
      <c r="AQ36" s="53"/>
      <c r="AR36" s="53"/>
      <c r="AS36" s="53"/>
      <c r="AT36" s="53"/>
      <c r="AU36" s="53"/>
      <c r="AV36" s="54"/>
      <c r="AW36" s="85"/>
      <c r="AX36" s="53"/>
      <c r="AY36" s="53"/>
      <c r="AZ36" s="53"/>
      <c r="BA36" s="53"/>
      <c r="BB36" s="54"/>
      <c r="BC36" s="11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114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128">
        <v>22</v>
      </c>
      <c r="C37" s="123"/>
      <c r="D37" s="123"/>
      <c r="E37" s="127"/>
      <c r="F37" s="129"/>
      <c r="G37" s="123"/>
      <c r="H37" s="123"/>
      <c r="I37" s="123"/>
      <c r="J37" s="123"/>
      <c r="K37" s="123"/>
      <c r="L37" s="127"/>
      <c r="M37" s="130"/>
      <c r="N37" s="123"/>
      <c r="O37" s="123"/>
      <c r="P37" s="123"/>
      <c r="Q37" s="131"/>
      <c r="R37" s="123"/>
      <c r="S37" s="123"/>
      <c r="T37" s="123"/>
      <c r="U37" s="123"/>
      <c r="V37" s="127"/>
      <c r="W37" s="132"/>
      <c r="X37" s="123"/>
      <c r="Y37" s="123"/>
      <c r="Z37" s="123"/>
      <c r="AA37" s="123"/>
      <c r="AB37" s="127"/>
      <c r="AC37" s="18"/>
      <c r="AD37" s="133"/>
      <c r="AE37" s="59"/>
      <c r="AF37" s="59"/>
      <c r="AG37" s="59"/>
      <c r="AH37" s="59"/>
      <c r="AI37" s="59"/>
      <c r="AJ37" s="6"/>
      <c r="AK37" s="134">
        <v>22</v>
      </c>
      <c r="AL37" s="124"/>
      <c r="AM37" s="122"/>
      <c r="AN37" s="123"/>
      <c r="AO37" s="124"/>
      <c r="AP37" s="125"/>
      <c r="AQ37" s="123"/>
      <c r="AR37" s="123"/>
      <c r="AS37" s="123"/>
      <c r="AT37" s="123"/>
      <c r="AU37" s="123"/>
      <c r="AV37" s="124"/>
      <c r="AW37" s="125"/>
      <c r="AX37" s="123"/>
      <c r="AY37" s="123"/>
      <c r="AZ37" s="123"/>
      <c r="BA37" s="123"/>
      <c r="BB37" s="124"/>
      <c r="BC37" s="126"/>
      <c r="BD37" s="123"/>
      <c r="BE37" s="123"/>
      <c r="BF37" s="123"/>
      <c r="BG37" s="123"/>
      <c r="BH37" s="123"/>
      <c r="BI37" s="123"/>
      <c r="BJ37" s="123"/>
      <c r="BK37" s="123"/>
      <c r="BL37" s="123"/>
      <c r="BM37" s="123"/>
      <c r="BN37" s="127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03" t="s">
        <v>34</v>
      </c>
      <c r="B39" s="59"/>
      <c r="C39" s="59"/>
      <c r="D39" s="59"/>
      <c r="E39" s="59"/>
      <c r="F39" s="23"/>
      <c r="G39" s="104" t="s">
        <v>35</v>
      </c>
      <c r="H39" s="80"/>
      <c r="I39" s="80"/>
      <c r="J39" s="80"/>
      <c r="K39" s="80"/>
      <c r="L39" s="80"/>
      <c r="M39" s="80"/>
      <c r="N39" s="105"/>
      <c r="O39" s="23"/>
      <c r="P39" s="23"/>
      <c r="Q39" s="23"/>
      <c r="R39" s="104" t="s">
        <v>36</v>
      </c>
      <c r="S39" s="80"/>
      <c r="T39" s="80"/>
      <c r="U39" s="80"/>
      <c r="V39" s="80"/>
      <c r="W39" s="80"/>
      <c r="X39" s="80"/>
      <c r="Y39" s="105"/>
      <c r="Z39" s="23"/>
      <c r="AA39" s="109" t="s">
        <v>37</v>
      </c>
      <c r="AB39" s="80"/>
      <c r="AC39" s="80"/>
      <c r="AD39" s="80"/>
      <c r="AE39" s="80"/>
      <c r="AF39" s="80"/>
      <c r="AG39" s="105"/>
      <c r="AH39" s="23"/>
      <c r="AI39" s="104" t="s">
        <v>38</v>
      </c>
      <c r="AJ39" s="80"/>
      <c r="AK39" s="80"/>
      <c r="AL39" s="80"/>
      <c r="AM39" s="80"/>
      <c r="AN39" s="80"/>
      <c r="AO39" s="80"/>
      <c r="AP39" s="105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58"/>
      <c r="B40" s="59"/>
      <c r="C40" s="59"/>
      <c r="D40" s="59"/>
      <c r="E40" s="59"/>
      <c r="F40" s="23"/>
      <c r="G40" s="106"/>
      <c r="H40" s="107"/>
      <c r="I40" s="107"/>
      <c r="J40" s="107"/>
      <c r="K40" s="107"/>
      <c r="L40" s="107"/>
      <c r="M40" s="107"/>
      <c r="N40" s="108"/>
      <c r="O40" s="23"/>
      <c r="P40" s="23"/>
      <c r="Q40" s="23"/>
      <c r="R40" s="106"/>
      <c r="S40" s="107"/>
      <c r="T40" s="107"/>
      <c r="U40" s="107"/>
      <c r="V40" s="107"/>
      <c r="W40" s="107"/>
      <c r="X40" s="107"/>
      <c r="Y40" s="108"/>
      <c r="Z40" s="23"/>
      <c r="AA40" s="106"/>
      <c r="AB40" s="107"/>
      <c r="AC40" s="107"/>
      <c r="AD40" s="107"/>
      <c r="AE40" s="107"/>
      <c r="AF40" s="107"/>
      <c r="AG40" s="108"/>
      <c r="AH40" s="23"/>
      <c r="AI40" s="106"/>
      <c r="AJ40" s="107"/>
      <c r="AK40" s="107"/>
      <c r="AL40" s="107"/>
      <c r="AM40" s="107"/>
      <c r="AN40" s="107"/>
      <c r="AO40" s="107"/>
      <c r="AP40" s="108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58"/>
      <c r="B41" s="59"/>
      <c r="C41" s="59"/>
      <c r="D41" s="59"/>
      <c r="E41" s="59"/>
      <c r="F41" s="6"/>
      <c r="G41" s="101">
        <v>10370304</v>
      </c>
      <c r="H41" s="95"/>
      <c r="I41" s="95"/>
      <c r="J41" s="95"/>
      <c r="K41" s="95"/>
      <c r="L41" s="95"/>
      <c r="M41" s="95"/>
      <c r="N41" s="102"/>
      <c r="O41" s="6"/>
      <c r="P41" s="6"/>
      <c r="Q41" s="6"/>
      <c r="R41" s="101">
        <f>G41+(SUM(F16:L37))</f>
        <v>10370304</v>
      </c>
      <c r="S41" s="95"/>
      <c r="T41" s="95"/>
      <c r="U41" s="95"/>
      <c r="V41" s="95"/>
      <c r="W41" s="95"/>
      <c r="X41" s="95"/>
      <c r="Y41" s="102"/>
      <c r="Z41" s="6"/>
      <c r="AA41" s="101">
        <f>SUM(AP16:AV37)</f>
        <v>10261992</v>
      </c>
      <c r="AB41" s="95"/>
      <c r="AC41" s="95"/>
      <c r="AD41" s="95"/>
      <c r="AE41" s="95"/>
      <c r="AF41" s="95"/>
      <c r="AG41" s="102"/>
      <c r="AH41" s="6"/>
      <c r="AI41" s="101">
        <f>R41-AA41</f>
        <v>108312</v>
      </c>
      <c r="AJ41" s="95"/>
      <c r="AK41" s="95"/>
      <c r="AL41" s="95"/>
      <c r="AM41" s="95"/>
      <c r="AN41" s="95"/>
      <c r="AO41" s="95"/>
      <c r="AP41" s="102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94" t="s">
        <v>39</v>
      </c>
      <c r="B43" s="95"/>
      <c r="C43" s="95"/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5"/>
      <c r="T43" s="95"/>
      <c r="U43" s="95"/>
      <c r="V43" s="95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6"/>
      <c r="BP43" s="6"/>
      <c r="BQ43" s="6"/>
      <c r="BR43" s="6"/>
      <c r="BS43" s="6"/>
      <c r="BT43" s="6"/>
    </row>
    <row r="44" spans="1:72" ht="15" customHeight="1" x14ac:dyDescent="0.2">
      <c r="A44" s="97" t="s">
        <v>40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6"/>
      <c r="BP44" s="6"/>
      <c r="BQ44" s="6"/>
      <c r="BR44" s="6"/>
      <c r="BS44" s="6"/>
      <c r="BT44" s="6"/>
    </row>
    <row r="45" spans="1:72" ht="47.25" customHeight="1" x14ac:dyDescent="0.2">
      <c r="A45" s="98" t="s">
        <v>41</v>
      </c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E45" s="95"/>
      <c r="BF45" s="95"/>
      <c r="BG45" s="95"/>
      <c r="BH45" s="95"/>
      <c r="BI45" s="95"/>
      <c r="BJ45" s="95"/>
      <c r="BK45" s="95"/>
      <c r="BL45" s="95"/>
      <c r="BM45" s="95"/>
      <c r="BN45" s="95"/>
      <c r="BO45" s="96"/>
      <c r="BP45" s="6"/>
      <c r="BQ45" s="6"/>
      <c r="BR45" s="6"/>
      <c r="BS45" s="6"/>
      <c r="BT45" s="6"/>
    </row>
    <row r="46" spans="1:72" ht="3" customHeight="1" x14ac:dyDescent="0.2">
      <c r="A46" s="79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0"/>
      <c r="BN46" s="80"/>
      <c r="BO46" s="81"/>
      <c r="BP46" s="6"/>
      <c r="BQ46" s="6"/>
      <c r="BR46" s="6"/>
      <c r="BS46" s="6"/>
      <c r="BT46" s="6"/>
    </row>
    <row r="47" spans="1:72" ht="23.25" customHeight="1" x14ac:dyDescent="0.2">
      <c r="A47" s="99" t="s">
        <v>42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13"/>
      <c r="S47" s="13"/>
      <c r="T47" s="83" t="s">
        <v>43</v>
      </c>
      <c r="U47" s="59"/>
      <c r="V47" s="59"/>
      <c r="W47" s="60"/>
      <c r="X47" s="100">
        <v>43983</v>
      </c>
      <c r="Y47" s="53"/>
      <c r="Z47" s="53"/>
      <c r="AA47" s="54"/>
      <c r="AB47" s="28"/>
      <c r="AC47" s="28"/>
      <c r="AD47" s="110" t="s">
        <v>44</v>
      </c>
      <c r="AE47" s="59"/>
      <c r="AF47" s="59"/>
      <c r="AG47" s="60"/>
      <c r="AH47" s="100">
        <v>44012</v>
      </c>
      <c r="AI47" s="53"/>
      <c r="AJ47" s="53"/>
      <c r="AK47" s="53"/>
      <c r="AL47" s="54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93"/>
      <c r="AX47" s="59"/>
      <c r="AY47" s="59"/>
      <c r="AZ47" s="93"/>
      <c r="BA47" s="59"/>
      <c r="BB47" s="59"/>
      <c r="BC47" s="93"/>
      <c r="BD47" s="59"/>
      <c r="BE47" s="59"/>
      <c r="BF47" s="93"/>
      <c r="BG47" s="59"/>
      <c r="BH47" s="59"/>
      <c r="BI47" s="93"/>
      <c r="BJ47" s="59"/>
      <c r="BK47" s="59"/>
      <c r="BL47" s="93"/>
      <c r="BM47" s="59"/>
      <c r="BN47" s="59"/>
      <c r="BO47" s="30"/>
      <c r="BP47" s="6"/>
      <c r="BQ47" s="6"/>
      <c r="BR47" s="6"/>
      <c r="BS47" s="6"/>
      <c r="BT47" s="6"/>
    </row>
    <row r="48" spans="1:72" ht="4.5" customHeight="1" x14ac:dyDescent="0.2">
      <c r="A48" s="66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8"/>
      <c r="BP48" s="6"/>
      <c r="BQ48" s="6"/>
      <c r="BR48" s="6"/>
      <c r="BS48" s="6"/>
      <c r="BT48" s="6"/>
    </row>
    <row r="49" spans="1:72" ht="13.5" customHeight="1" x14ac:dyDescent="0.2">
      <c r="A49" s="69" t="s">
        <v>45</v>
      </c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7"/>
      <c r="AC49" s="71" t="s">
        <v>46</v>
      </c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2"/>
      <c r="BM49" s="72"/>
      <c r="BN49" s="72"/>
      <c r="BO49" s="73"/>
      <c r="BP49" s="6"/>
      <c r="BQ49" s="6"/>
      <c r="BR49" s="6"/>
      <c r="BS49" s="6"/>
      <c r="BT49" s="6"/>
    </row>
    <row r="50" spans="1:72" ht="26.25" customHeight="1" x14ac:dyDescent="0.2">
      <c r="A50" s="70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8"/>
      <c r="AC50" s="74" t="s">
        <v>47</v>
      </c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3"/>
      <c r="AS50" s="53"/>
      <c r="AT50" s="53"/>
      <c r="AU50" s="53"/>
      <c r="AV50" s="53"/>
      <c r="AW50" s="53"/>
      <c r="AX50" s="53"/>
      <c r="AY50" s="53"/>
      <c r="AZ50" s="53"/>
      <c r="BA50" s="54"/>
      <c r="BB50" s="74" t="s">
        <v>48</v>
      </c>
      <c r="BC50" s="53"/>
      <c r="BD50" s="53"/>
      <c r="BE50" s="53"/>
      <c r="BF50" s="53"/>
      <c r="BG50" s="53"/>
      <c r="BH50" s="53"/>
      <c r="BI50" s="53"/>
      <c r="BJ50" s="53"/>
      <c r="BK50" s="53"/>
      <c r="BL50" s="53"/>
      <c r="BM50" s="53"/>
      <c r="BN50" s="53"/>
      <c r="BO50" s="54"/>
      <c r="BP50" s="6"/>
      <c r="BQ50" s="6"/>
      <c r="BR50" s="6"/>
      <c r="BS50" s="6"/>
      <c r="BT50" s="6"/>
    </row>
    <row r="51" spans="1:72" ht="42" customHeight="1" x14ac:dyDescent="0.25">
      <c r="A51" s="63">
        <v>1</v>
      </c>
      <c r="B51" s="54"/>
      <c r="C51" s="64" t="s">
        <v>49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65" t="s">
        <v>50</v>
      </c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7"/>
      <c r="BB51" s="31" t="s">
        <v>51</v>
      </c>
      <c r="BC51" s="32"/>
      <c r="BD51" s="32"/>
      <c r="BE51" s="32"/>
      <c r="BF51" s="32"/>
      <c r="BG51" s="32"/>
      <c r="BH51" s="32"/>
      <c r="BI51" s="32"/>
      <c r="BJ51" s="32"/>
      <c r="BK51" s="32"/>
      <c r="BL51" s="32"/>
      <c r="BM51" s="32"/>
      <c r="BN51" s="32"/>
      <c r="BO51" s="33"/>
      <c r="BP51" s="6"/>
      <c r="BQ51" s="6"/>
      <c r="BR51" s="6"/>
      <c r="BS51" s="6"/>
      <c r="BT51" s="6"/>
    </row>
    <row r="52" spans="1:72" ht="27" customHeight="1" x14ac:dyDescent="0.25">
      <c r="A52" s="63">
        <v>2</v>
      </c>
      <c r="B52" s="54"/>
      <c r="C52" s="64" t="s">
        <v>52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65" t="s">
        <v>53</v>
      </c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31" t="s">
        <v>54</v>
      </c>
      <c r="BC52" s="32"/>
      <c r="BD52" s="32"/>
      <c r="BE52" s="32"/>
      <c r="BF52" s="32"/>
      <c r="BG52" s="32"/>
      <c r="BH52" s="32"/>
      <c r="BI52" s="32"/>
      <c r="BJ52" s="32"/>
      <c r="BK52" s="32"/>
      <c r="BL52" s="32"/>
      <c r="BM52" s="32"/>
      <c r="BN52" s="32"/>
      <c r="BO52" s="33"/>
      <c r="BP52" s="23"/>
      <c r="BQ52" s="23"/>
      <c r="BR52" s="23"/>
      <c r="BS52" s="23"/>
      <c r="BT52" s="23"/>
    </row>
    <row r="53" spans="1:72" ht="48" customHeight="1" x14ac:dyDescent="0.25">
      <c r="A53" s="63">
        <v>3</v>
      </c>
      <c r="B53" s="54"/>
      <c r="C53" s="64" t="s">
        <v>55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65" t="s">
        <v>56</v>
      </c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7"/>
      <c r="BB53" s="31" t="s">
        <v>54</v>
      </c>
      <c r="BC53" s="32"/>
      <c r="BD53" s="32"/>
      <c r="BE53" s="32"/>
      <c r="BF53" s="32"/>
      <c r="BG53" s="32"/>
      <c r="BH53" s="32"/>
      <c r="BI53" s="32"/>
      <c r="BJ53" s="32"/>
      <c r="BK53" s="32"/>
      <c r="BL53" s="32"/>
      <c r="BM53" s="32"/>
      <c r="BN53" s="32"/>
      <c r="BO53" s="33"/>
      <c r="BP53" s="23"/>
      <c r="BQ53" s="23"/>
      <c r="BR53" s="23"/>
      <c r="BS53" s="23"/>
      <c r="BT53" s="23"/>
    </row>
    <row r="54" spans="1:72" ht="33" customHeight="1" x14ac:dyDescent="0.25">
      <c r="A54" s="63">
        <v>4</v>
      </c>
      <c r="B54" s="54"/>
      <c r="C54" s="64" t="s">
        <v>57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65" t="s">
        <v>58</v>
      </c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7"/>
      <c r="BB54" s="31" t="s">
        <v>54</v>
      </c>
      <c r="BC54" s="32"/>
      <c r="BD54" s="32"/>
      <c r="BE54" s="32"/>
      <c r="BF54" s="32"/>
      <c r="BG54" s="32"/>
      <c r="BH54" s="32"/>
      <c r="BI54" s="32"/>
      <c r="BJ54" s="32"/>
      <c r="BK54" s="32"/>
      <c r="BL54" s="32"/>
      <c r="BM54" s="32"/>
      <c r="BN54" s="32"/>
      <c r="BO54" s="33"/>
      <c r="BP54" s="23"/>
      <c r="BQ54" s="23"/>
      <c r="BR54" s="23"/>
      <c r="BS54" s="23"/>
      <c r="BT54" s="23"/>
    </row>
    <row r="55" spans="1:72" ht="46.5" customHeight="1" x14ac:dyDescent="0.25">
      <c r="A55" s="63">
        <v>5</v>
      </c>
      <c r="B55" s="54"/>
      <c r="C55" s="64" t="s">
        <v>59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65" t="s">
        <v>60</v>
      </c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7"/>
      <c r="BB55" s="31" t="s">
        <v>61</v>
      </c>
      <c r="BC55" s="32"/>
      <c r="BD55" s="32"/>
      <c r="BE55" s="32"/>
      <c r="BF55" s="32"/>
      <c r="BG55" s="32"/>
      <c r="BH55" s="32"/>
      <c r="BI55" s="32"/>
      <c r="BJ55" s="32"/>
      <c r="BK55" s="32"/>
      <c r="BL55" s="32"/>
      <c r="BM55" s="32"/>
      <c r="BN55" s="32"/>
      <c r="BO55" s="33"/>
      <c r="BP55" s="23"/>
      <c r="BQ55" s="23"/>
      <c r="BR55" s="23"/>
      <c r="BS55" s="23"/>
      <c r="BT55" s="23"/>
    </row>
    <row r="56" spans="1:72" ht="46.5" customHeight="1" x14ac:dyDescent="0.25">
      <c r="A56" s="63">
        <v>6</v>
      </c>
      <c r="B56" s="54"/>
      <c r="C56" s="64" t="s">
        <v>62</v>
      </c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65" t="s">
        <v>63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7"/>
      <c r="BB56" s="31" t="s">
        <v>54</v>
      </c>
      <c r="BC56" s="32"/>
      <c r="BD56" s="32"/>
      <c r="BE56" s="32"/>
      <c r="BF56" s="32"/>
      <c r="BG56" s="32"/>
      <c r="BH56" s="32"/>
      <c r="BI56" s="32"/>
      <c r="BJ56" s="32"/>
      <c r="BK56" s="32"/>
      <c r="BL56" s="32"/>
      <c r="BM56" s="32"/>
      <c r="BN56" s="32"/>
      <c r="BO56" s="33"/>
      <c r="BP56" s="23"/>
      <c r="BQ56" s="23"/>
      <c r="BR56" s="23"/>
      <c r="BS56" s="23"/>
      <c r="BT56" s="23"/>
    </row>
    <row r="57" spans="1:72" ht="45" customHeight="1" x14ac:dyDescent="0.25">
      <c r="A57" s="63">
        <v>7</v>
      </c>
      <c r="B57" s="54"/>
      <c r="C57" s="64" t="s">
        <v>64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65" t="s">
        <v>65</v>
      </c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7"/>
      <c r="BB57" s="31" t="s">
        <v>54</v>
      </c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3"/>
      <c r="BP57" s="23"/>
      <c r="BQ57" s="23"/>
      <c r="BR57" s="23"/>
      <c r="BS57" s="23"/>
      <c r="BT57" s="23"/>
    </row>
    <row r="58" spans="1:72" ht="33.75" customHeight="1" x14ac:dyDescent="0.25">
      <c r="A58" s="63">
        <v>8</v>
      </c>
      <c r="B58" s="54"/>
      <c r="C58" s="64" t="s">
        <v>66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65" t="s">
        <v>67</v>
      </c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7"/>
      <c r="BB58" s="31" t="s">
        <v>68</v>
      </c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3"/>
      <c r="BP58" s="23"/>
      <c r="BQ58" s="23"/>
      <c r="BR58" s="23"/>
      <c r="BS58" s="23"/>
      <c r="BT58" s="23"/>
    </row>
    <row r="59" spans="1:72" ht="65.25" customHeight="1" x14ac:dyDescent="0.25">
      <c r="A59" s="63">
        <v>9</v>
      </c>
      <c r="B59" s="54"/>
      <c r="C59" s="64" t="s">
        <v>69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65" t="s">
        <v>70</v>
      </c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7"/>
      <c r="BB59" s="31" t="s">
        <v>54</v>
      </c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3"/>
      <c r="BP59" s="23"/>
      <c r="BQ59" s="23"/>
      <c r="BR59" s="23"/>
      <c r="BS59" s="23"/>
      <c r="BT59" s="23"/>
    </row>
    <row r="60" spans="1:72" ht="50.25" customHeight="1" x14ac:dyDescent="0.25">
      <c r="A60" s="63">
        <v>10</v>
      </c>
      <c r="B60" s="54"/>
      <c r="C60" s="64" t="s">
        <v>71</v>
      </c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7"/>
      <c r="AC60" s="65" t="s">
        <v>72</v>
      </c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7"/>
      <c r="BB60" s="62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60"/>
      <c r="BP60" s="23"/>
      <c r="BQ60" s="23"/>
      <c r="BR60" s="23"/>
      <c r="BS60" s="23"/>
      <c r="BT60" s="23"/>
    </row>
    <row r="61" spans="1:72" ht="61.5" customHeight="1" x14ac:dyDescent="0.25">
      <c r="A61" s="63">
        <v>11</v>
      </c>
      <c r="B61" s="54"/>
      <c r="C61" s="64" t="s">
        <v>73</v>
      </c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7"/>
      <c r="AC61" s="65" t="s">
        <v>74</v>
      </c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7"/>
      <c r="BB61" s="31" t="s">
        <v>75</v>
      </c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36" customHeight="1" x14ac:dyDescent="0.25">
      <c r="A62" s="63">
        <v>12</v>
      </c>
      <c r="B62" s="54"/>
      <c r="C62" s="64" t="s">
        <v>76</v>
      </c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7"/>
      <c r="AC62" s="65" t="s">
        <v>77</v>
      </c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7"/>
      <c r="BB62" s="62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60"/>
      <c r="BP62" s="23"/>
      <c r="BQ62" s="23"/>
      <c r="BR62" s="23"/>
      <c r="BS62" s="23"/>
      <c r="BT62" s="23"/>
    </row>
    <row r="63" spans="1:72" ht="35.25" customHeight="1" x14ac:dyDescent="0.25">
      <c r="A63" s="63">
        <v>13</v>
      </c>
      <c r="B63" s="54"/>
      <c r="C63" s="64" t="s">
        <v>78</v>
      </c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7"/>
      <c r="AC63" s="65" t="s">
        <v>79</v>
      </c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7"/>
      <c r="BB63" s="31" t="s">
        <v>80</v>
      </c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3"/>
      <c r="BP63" s="23"/>
      <c r="BQ63" s="23"/>
      <c r="BR63" s="23"/>
      <c r="BS63" s="23"/>
      <c r="BT63" s="23"/>
    </row>
    <row r="64" spans="1:72" ht="49.5" customHeight="1" x14ac:dyDescent="0.25">
      <c r="A64" s="63">
        <v>14</v>
      </c>
      <c r="B64" s="54"/>
      <c r="C64" s="64" t="s">
        <v>81</v>
      </c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7"/>
      <c r="AC64" s="65" t="s">
        <v>67</v>
      </c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7"/>
      <c r="BB64" s="31" t="s">
        <v>68</v>
      </c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3"/>
      <c r="BP64" s="23"/>
      <c r="BQ64" s="23"/>
      <c r="BR64" s="23"/>
      <c r="BS64" s="23"/>
      <c r="BT64" s="23"/>
    </row>
    <row r="65" spans="1:72" ht="37.5" customHeight="1" x14ac:dyDescent="0.25">
      <c r="A65" s="63">
        <v>15</v>
      </c>
      <c r="B65" s="54"/>
      <c r="C65" s="64" t="s">
        <v>82</v>
      </c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7"/>
      <c r="AC65" s="65" t="s">
        <v>83</v>
      </c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7"/>
      <c r="BB65" s="31" t="s">
        <v>54</v>
      </c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3"/>
      <c r="BP65" s="23"/>
      <c r="BQ65" s="23"/>
      <c r="BR65" s="23"/>
      <c r="BS65" s="23"/>
      <c r="BT65" s="23"/>
    </row>
    <row r="66" spans="1:72" ht="38.25" customHeight="1" x14ac:dyDescent="0.25">
      <c r="A66" s="63">
        <v>16</v>
      </c>
      <c r="B66" s="54"/>
      <c r="C66" s="64" t="s">
        <v>84</v>
      </c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7"/>
      <c r="AC66" s="65" t="s">
        <v>85</v>
      </c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7"/>
      <c r="BB66" s="31" t="s">
        <v>54</v>
      </c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3"/>
      <c r="BP66" s="23"/>
      <c r="BQ66" s="23"/>
      <c r="BR66" s="23"/>
      <c r="BS66" s="23"/>
      <c r="BT66" s="23"/>
    </row>
    <row r="67" spans="1:72" ht="49.5" customHeight="1" x14ac:dyDescent="0.25">
      <c r="A67" s="63">
        <v>17</v>
      </c>
      <c r="B67" s="54"/>
      <c r="C67" s="64" t="s">
        <v>86</v>
      </c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7"/>
      <c r="AC67" s="65" t="s">
        <v>87</v>
      </c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7"/>
      <c r="BB67" s="31" t="s">
        <v>54</v>
      </c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3"/>
      <c r="BP67" s="23"/>
      <c r="BQ67" s="23"/>
      <c r="BR67" s="23"/>
      <c r="BS67" s="23"/>
      <c r="BT67" s="23"/>
    </row>
    <row r="68" spans="1:72" ht="27" customHeight="1" x14ac:dyDescent="0.25">
      <c r="A68" s="63">
        <v>18</v>
      </c>
      <c r="B68" s="54"/>
      <c r="C68" s="64" t="s">
        <v>88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7"/>
      <c r="AC68" s="65" t="s">
        <v>89</v>
      </c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7"/>
      <c r="BB68" s="31" t="s">
        <v>90</v>
      </c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3"/>
      <c r="BP68" s="23"/>
      <c r="BQ68" s="23"/>
      <c r="BR68" s="23"/>
      <c r="BS68" s="23"/>
      <c r="BT68" s="23"/>
    </row>
    <row r="69" spans="1:72" ht="50.25" customHeight="1" x14ac:dyDescent="0.25">
      <c r="A69" s="63">
        <v>19</v>
      </c>
      <c r="B69" s="54"/>
      <c r="C69" s="64" t="s">
        <v>91</v>
      </c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7"/>
      <c r="AC69" s="65" t="s">
        <v>92</v>
      </c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7"/>
      <c r="BB69" s="31" t="s">
        <v>93</v>
      </c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3"/>
      <c r="BP69" s="23"/>
      <c r="BQ69" s="23"/>
      <c r="BR69" s="23"/>
      <c r="BS69" s="23"/>
      <c r="BT69" s="23"/>
    </row>
    <row r="70" spans="1:72" ht="50.25" customHeight="1" x14ac:dyDescent="0.25">
      <c r="A70" s="63">
        <v>20</v>
      </c>
      <c r="B70" s="54"/>
      <c r="C70" s="64" t="s">
        <v>94</v>
      </c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7"/>
      <c r="AC70" s="65" t="s">
        <v>95</v>
      </c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7"/>
      <c r="BB70" s="138" t="s">
        <v>96</v>
      </c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60"/>
      <c r="BP70" s="23"/>
      <c r="BQ70" s="23"/>
      <c r="BR70" s="23"/>
      <c r="BS70" s="23"/>
      <c r="BT70" s="23"/>
    </row>
    <row r="71" spans="1:72" ht="33" customHeight="1" x14ac:dyDescent="0.25">
      <c r="A71" s="63">
        <v>21</v>
      </c>
      <c r="B71" s="54"/>
      <c r="C71" s="64" t="s">
        <v>97</v>
      </c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7"/>
      <c r="AC71" s="65" t="s">
        <v>98</v>
      </c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7"/>
      <c r="BB71" s="52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4"/>
      <c r="BP71" s="23"/>
      <c r="BQ71" s="23"/>
      <c r="BR71" s="23"/>
      <c r="BS71" s="23"/>
      <c r="BT71" s="23"/>
    </row>
    <row r="72" spans="1:72" ht="43.5" customHeight="1" x14ac:dyDescent="0.25">
      <c r="A72" s="63">
        <v>22</v>
      </c>
      <c r="B72" s="54"/>
      <c r="C72" s="64" t="s">
        <v>99</v>
      </c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7"/>
      <c r="AC72" s="65" t="s">
        <v>100</v>
      </c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7"/>
      <c r="BB72" s="52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4"/>
      <c r="BP72" s="23"/>
      <c r="BQ72" s="23"/>
      <c r="BR72" s="23"/>
      <c r="BS72" s="23"/>
      <c r="BT72" s="23"/>
    </row>
    <row r="73" spans="1:72" ht="2.25" customHeight="1" x14ac:dyDescent="0.2">
      <c r="A73" s="22"/>
      <c r="B73" s="34"/>
      <c r="C73" s="139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4"/>
      <c r="AC73" s="35"/>
      <c r="AD73" s="35"/>
      <c r="AE73" s="35"/>
      <c r="AF73" s="35"/>
      <c r="AG73" s="23"/>
      <c r="AH73" s="35"/>
      <c r="AI73" s="35"/>
      <c r="AJ73" s="35"/>
      <c r="AK73" s="35"/>
      <c r="AL73" s="35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39.75" customHeight="1" x14ac:dyDescent="0.2">
      <c r="A74" s="140" t="s">
        <v>101</v>
      </c>
      <c r="B74" s="5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4"/>
      <c r="AG74" s="6"/>
      <c r="AH74" s="55" t="s">
        <v>102</v>
      </c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  <c r="BB74" s="56"/>
      <c r="BC74" s="56"/>
      <c r="BD74" s="56"/>
      <c r="BE74" s="56"/>
      <c r="BF74" s="56"/>
      <c r="BG74" s="56"/>
      <c r="BH74" s="56"/>
      <c r="BI74" s="56"/>
      <c r="BJ74" s="56"/>
      <c r="BK74" s="56"/>
      <c r="BL74" s="56"/>
      <c r="BM74" s="56"/>
      <c r="BN74" s="56"/>
      <c r="BO74" s="57"/>
      <c r="BP74" s="6"/>
      <c r="BQ74" s="6"/>
      <c r="BR74" s="6"/>
      <c r="BS74" s="6"/>
      <c r="BT74" s="6"/>
    </row>
    <row r="75" spans="1:72" ht="2.25" customHeight="1" x14ac:dyDescent="0.2">
      <c r="A75" s="61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36"/>
      <c r="AG75" s="6"/>
      <c r="AH75" s="58"/>
      <c r="AI75" s="59"/>
      <c r="AJ75" s="59"/>
      <c r="AK75" s="59"/>
      <c r="AL75" s="59"/>
      <c r="AM75" s="59"/>
      <c r="AN75" s="59"/>
      <c r="AO75" s="59"/>
      <c r="AP75" s="59"/>
      <c r="AQ75" s="59"/>
      <c r="AR75" s="59"/>
      <c r="AS75" s="59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60"/>
      <c r="BP75" s="6"/>
      <c r="BQ75" s="6"/>
      <c r="BR75" s="6"/>
      <c r="BS75" s="6"/>
      <c r="BT75" s="6"/>
    </row>
    <row r="76" spans="1:72" ht="39" customHeight="1" x14ac:dyDescent="0.2">
      <c r="A76" s="90" t="s">
        <v>103</v>
      </c>
      <c r="B76" s="5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4"/>
      <c r="AG76" s="6"/>
      <c r="AH76" s="37" t="s">
        <v>104</v>
      </c>
      <c r="AI76" s="38"/>
      <c r="AJ76" s="136">
        <f>+AM10</f>
        <v>51900980</v>
      </c>
      <c r="AK76" s="53"/>
      <c r="AL76" s="53"/>
      <c r="AM76" s="53"/>
      <c r="AN76" s="53"/>
      <c r="AO76" s="53"/>
      <c r="AP76" s="53"/>
      <c r="AQ76" s="53"/>
      <c r="AR76" s="53"/>
      <c r="AS76" s="54"/>
      <c r="AT76" s="137" t="s">
        <v>105</v>
      </c>
      <c r="AU76" s="54"/>
      <c r="AV76" s="136" t="str">
        <f>+AY10</f>
        <v>BOGOTA</v>
      </c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4"/>
      <c r="BP76" s="6"/>
      <c r="BQ76" s="6"/>
      <c r="BR76" s="6"/>
      <c r="BS76" s="6"/>
      <c r="BT76" s="6"/>
    </row>
    <row r="77" spans="1:72" ht="9" customHeight="1" x14ac:dyDescent="0.2">
      <c r="A77" s="39"/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39"/>
      <c r="AD77" s="39"/>
      <c r="AE77" s="39"/>
      <c r="AF77" s="39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106</v>
      </c>
      <c r="B79" s="6">
        <v>0.52200000000000002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107</v>
      </c>
      <c r="B80" s="6">
        <v>1.044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108</v>
      </c>
      <c r="B81" s="6">
        <v>2.4359999999999999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109</v>
      </c>
      <c r="B82" s="6">
        <v>4.3499999999999996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110</v>
      </c>
      <c r="B83" s="6">
        <v>6.96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141" t="s">
        <v>111</v>
      </c>
      <c r="B85" s="142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3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</row>
    <row r="86" spans="1:72" ht="27" customHeight="1" x14ac:dyDescent="0.2">
      <c r="A86" s="135" t="s">
        <v>112</v>
      </c>
      <c r="B86" s="53"/>
      <c r="C86" s="53"/>
      <c r="D86" s="53"/>
      <c r="E86" s="53"/>
      <c r="F86" s="54"/>
      <c r="G86" s="144"/>
      <c r="H86" s="142"/>
      <c r="I86" s="142"/>
      <c r="J86" s="142"/>
      <c r="K86" s="142"/>
      <c r="L86" s="142"/>
      <c r="M86" s="142"/>
      <c r="N86" s="142"/>
      <c r="O86" s="142"/>
      <c r="P86" s="142"/>
      <c r="Q86" s="142"/>
      <c r="R86" s="142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135" t="s">
        <v>113</v>
      </c>
      <c r="B87" s="53"/>
      <c r="C87" s="53"/>
      <c r="D87" s="53"/>
      <c r="E87" s="53"/>
      <c r="F87" s="54"/>
      <c r="G87" s="112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4"/>
      <c r="AN87" s="43"/>
      <c r="AO87" s="43"/>
      <c r="AP87" s="43"/>
      <c r="AQ87" s="43"/>
      <c r="AR87" s="43"/>
      <c r="AS87" s="43"/>
      <c r="AT87" s="43"/>
      <c r="AU87" s="43"/>
      <c r="AV87" s="43"/>
      <c r="AW87" s="43"/>
      <c r="AX87" s="43"/>
      <c r="AY87" s="43"/>
      <c r="AZ87" s="43"/>
      <c r="BA87" s="44"/>
      <c r="BB87" s="44"/>
      <c r="BC87" s="44"/>
      <c r="BD87" s="44"/>
      <c r="BE87" s="44"/>
      <c r="BF87" s="44"/>
      <c r="BG87" s="44"/>
      <c r="BH87" s="44"/>
      <c r="BI87" s="44"/>
      <c r="BJ87" s="44"/>
      <c r="BK87" s="44"/>
      <c r="BL87" s="44"/>
      <c r="BM87" s="44"/>
      <c r="BN87" s="44"/>
      <c r="BO87" s="44"/>
      <c r="BP87" s="44"/>
      <c r="BQ87" s="44"/>
      <c r="BR87" s="44"/>
      <c r="BS87" s="44"/>
      <c r="BT87" s="44"/>
    </row>
    <row r="88" spans="1:72" ht="27" customHeight="1" x14ac:dyDescent="0.2">
      <c r="A88" s="111" t="s">
        <v>114</v>
      </c>
      <c r="B88" s="53"/>
      <c r="C88" s="53"/>
      <c r="D88" s="53"/>
      <c r="E88" s="53"/>
      <c r="F88" s="54"/>
      <c r="G88" s="112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4"/>
      <c r="AN88" s="43"/>
      <c r="AO88" s="43"/>
      <c r="AP88" s="43"/>
      <c r="AQ88" s="43"/>
      <c r="AR88" s="43"/>
      <c r="AS88" s="43"/>
      <c r="AT88" s="43"/>
      <c r="AU88" s="43"/>
      <c r="AV88" s="43"/>
      <c r="AW88" s="43"/>
      <c r="AX88" s="43"/>
      <c r="AY88" s="43"/>
      <c r="AZ88" s="43"/>
      <c r="BA88" s="44"/>
      <c r="BB88" s="44"/>
      <c r="BC88" s="44"/>
      <c r="BD88" s="44"/>
      <c r="BE88" s="44"/>
      <c r="BF88" s="44"/>
      <c r="BG88" s="44"/>
      <c r="BH88" s="44"/>
      <c r="BI88" s="44"/>
      <c r="BJ88" s="44"/>
      <c r="BK88" s="44"/>
      <c r="BL88" s="44"/>
      <c r="BM88" s="44"/>
      <c r="BN88" s="44"/>
      <c r="BO88" s="44"/>
      <c r="BP88" s="44"/>
      <c r="BQ88" s="44"/>
      <c r="BR88" s="44"/>
      <c r="BS88" s="44"/>
      <c r="BT88" s="44"/>
    </row>
    <row r="89" spans="1:72" ht="15" customHeight="1" x14ac:dyDescent="0.2">
      <c r="A89" s="45"/>
      <c r="B89" s="45"/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7"/>
      <c r="N89" s="47"/>
      <c r="O89" s="47"/>
      <c r="P89" s="47"/>
      <c r="Q89" s="47"/>
      <c r="R89" s="47"/>
      <c r="S89" s="47"/>
      <c r="T89" s="47"/>
      <c r="U89" s="48"/>
      <c r="V89" s="48"/>
      <c r="W89" s="48"/>
      <c r="X89" s="49"/>
      <c r="Y89" s="49"/>
      <c r="Z89" s="49"/>
      <c r="AA89" s="49"/>
      <c r="AB89" s="49"/>
      <c r="AC89" s="45"/>
      <c r="AD89" s="45"/>
      <c r="AE89" s="45"/>
      <c r="AF89" s="45"/>
      <c r="AG89" s="45"/>
      <c r="AH89" s="45"/>
      <c r="AI89" s="45"/>
      <c r="AJ89" s="45"/>
      <c r="AK89" s="45"/>
      <c r="AL89" s="45"/>
      <c r="AM89" s="45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  <c r="BI89" s="45"/>
      <c r="BJ89" s="45"/>
      <c r="BK89" s="45"/>
      <c r="BL89" s="45"/>
      <c r="BM89" s="45"/>
      <c r="BN89" s="45"/>
      <c r="BO89" s="45"/>
      <c r="BP89" s="45"/>
      <c r="BQ89" s="45"/>
      <c r="BR89" s="45"/>
      <c r="BS89" s="45"/>
      <c r="BT89" s="45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  <row r="513" spans="1:72" ht="12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</row>
    <row r="514" spans="1:72" ht="12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</row>
    <row r="515" spans="1:72" ht="12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</row>
    <row r="516" spans="1:72" ht="12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</row>
    <row r="517" spans="1:72" ht="12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</row>
    <row r="518" spans="1:72" ht="12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</row>
    <row r="519" spans="1:72" ht="12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</row>
    <row r="520" spans="1:72" ht="12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</row>
    <row r="521" spans="1:72" ht="12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</row>
    <row r="522" spans="1:72" ht="12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</row>
    <row r="523" spans="1:72" ht="12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</row>
    <row r="524" spans="1:72" ht="12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</row>
    <row r="525" spans="1:72" ht="12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</row>
    <row r="526" spans="1:72" ht="12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</row>
    <row r="527" spans="1:72" ht="12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</row>
    <row r="528" spans="1:72" ht="12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</row>
    <row r="529" spans="1:72" ht="12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</row>
    <row r="530" spans="1:72" ht="12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</row>
    <row r="531" spans="1:72" ht="12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</row>
    <row r="532" spans="1:72" ht="12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</row>
    <row r="533" spans="1:72" ht="12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</row>
    <row r="534" spans="1:72" ht="12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</row>
    <row r="535" spans="1:72" ht="12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</row>
    <row r="536" spans="1:72" ht="12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</row>
    <row r="537" spans="1:72" ht="12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</row>
    <row r="538" spans="1:72" ht="12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</row>
    <row r="539" spans="1:72" ht="12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</row>
    <row r="540" spans="1:72" ht="12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</row>
    <row r="541" spans="1:72" ht="12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</row>
    <row r="542" spans="1:72" ht="12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</row>
    <row r="543" spans="1:72" ht="12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</row>
    <row r="544" spans="1:72" ht="12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</row>
    <row r="545" spans="1:72" ht="12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</row>
    <row r="546" spans="1:72" ht="12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</row>
    <row r="547" spans="1:72" ht="12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</row>
    <row r="548" spans="1:72" ht="12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</row>
    <row r="549" spans="1:72" ht="12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</row>
    <row r="550" spans="1:72" ht="12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</row>
    <row r="551" spans="1:72" ht="12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</row>
    <row r="552" spans="1:72" ht="12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</row>
    <row r="553" spans="1:72" ht="12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</row>
    <row r="554" spans="1:72" ht="12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</row>
    <row r="555" spans="1:72" ht="12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</row>
    <row r="556" spans="1:72" ht="12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</row>
    <row r="557" spans="1:72" ht="12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</row>
    <row r="558" spans="1:72" ht="12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</row>
    <row r="559" spans="1:72" ht="12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</row>
    <row r="560" spans="1:72" ht="12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</row>
    <row r="561" spans="1:72" ht="12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</row>
    <row r="562" spans="1:72" ht="12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</row>
    <row r="563" spans="1:72" ht="12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</row>
    <row r="564" spans="1:72" ht="12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</row>
    <row r="565" spans="1:72" ht="12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</row>
    <row r="566" spans="1:72" ht="12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</row>
    <row r="567" spans="1:72" ht="12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</row>
    <row r="568" spans="1:72" ht="12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</row>
    <row r="569" spans="1:72" ht="12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</row>
    <row r="570" spans="1:72" ht="12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</row>
    <row r="571" spans="1:72" ht="12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</row>
    <row r="572" spans="1:72" ht="12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</row>
    <row r="573" spans="1:72" ht="12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</row>
    <row r="574" spans="1:72" ht="12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</row>
    <row r="575" spans="1:72" ht="12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</row>
    <row r="576" spans="1:72" ht="12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</row>
    <row r="577" spans="1:72" ht="12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</row>
    <row r="578" spans="1:72" ht="12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</row>
    <row r="579" spans="1:72" ht="12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</row>
    <row r="580" spans="1:72" ht="12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</row>
    <row r="581" spans="1:72" ht="12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</row>
    <row r="582" spans="1:72" ht="12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</row>
    <row r="583" spans="1:72" ht="12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</row>
    <row r="584" spans="1:72" ht="12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</row>
    <row r="585" spans="1:72" ht="12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</row>
    <row r="586" spans="1:72" ht="12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</row>
    <row r="587" spans="1:72" ht="12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</row>
    <row r="588" spans="1:72" ht="12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</row>
    <row r="589" spans="1:72" ht="12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</row>
    <row r="590" spans="1:72" ht="12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</row>
    <row r="591" spans="1:72" ht="12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</row>
    <row r="592" spans="1:72" ht="12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</row>
    <row r="593" spans="1:72" ht="12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</row>
    <row r="594" spans="1:72" ht="12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</row>
    <row r="595" spans="1:72" ht="12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</row>
    <row r="596" spans="1:72" ht="12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</row>
    <row r="597" spans="1:72" ht="12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</row>
    <row r="598" spans="1:72" ht="12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</row>
    <row r="599" spans="1:72" ht="12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</row>
    <row r="600" spans="1:72" ht="12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</row>
    <row r="601" spans="1:72" ht="12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</row>
    <row r="602" spans="1:72" ht="12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</row>
    <row r="603" spans="1:72" ht="12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</row>
    <row r="604" spans="1:72" ht="12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</row>
    <row r="605" spans="1:72" ht="12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</row>
    <row r="606" spans="1:72" ht="12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</row>
    <row r="607" spans="1:72" ht="12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</row>
    <row r="608" spans="1:72" ht="12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</row>
    <row r="609" spans="1:72" ht="12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</row>
    <row r="610" spans="1:72" ht="12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</row>
    <row r="611" spans="1:72" ht="12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</row>
    <row r="612" spans="1:72" ht="12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</row>
    <row r="613" spans="1:72" ht="12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</row>
    <row r="614" spans="1:72" ht="12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</row>
    <row r="615" spans="1:72" ht="12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</row>
    <row r="616" spans="1:72" ht="12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</row>
    <row r="617" spans="1:72" ht="12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</row>
    <row r="618" spans="1:72" ht="12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</row>
    <row r="619" spans="1:72" ht="12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</row>
    <row r="620" spans="1:72" ht="12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</row>
    <row r="621" spans="1:72" ht="12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</row>
    <row r="622" spans="1:72" ht="12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</row>
    <row r="623" spans="1:72" ht="12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</row>
    <row r="624" spans="1:72" ht="12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</row>
    <row r="625" spans="1:72" ht="12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</row>
    <row r="626" spans="1:72" ht="12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</row>
    <row r="627" spans="1:72" ht="12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</row>
    <row r="628" spans="1:72" ht="12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</row>
    <row r="629" spans="1:72" ht="12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</row>
    <row r="630" spans="1:72" ht="12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</row>
    <row r="631" spans="1:72" ht="12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</row>
    <row r="632" spans="1:72" ht="12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</row>
    <row r="633" spans="1:72" ht="12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</row>
    <row r="634" spans="1:72" ht="12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</row>
    <row r="635" spans="1:72" ht="12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</row>
    <row r="636" spans="1:72" ht="12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</row>
    <row r="637" spans="1:72" ht="12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</row>
    <row r="638" spans="1:72" ht="12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</row>
    <row r="639" spans="1:72" ht="12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</row>
    <row r="640" spans="1:72" ht="12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</row>
    <row r="641" spans="1:72" ht="12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</row>
    <row r="642" spans="1:72" ht="12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</row>
    <row r="643" spans="1:72" ht="12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</row>
    <row r="644" spans="1:72" ht="12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</row>
    <row r="645" spans="1:72" ht="12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</row>
    <row r="646" spans="1:72" ht="12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</row>
    <row r="647" spans="1:72" ht="12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</row>
    <row r="648" spans="1:72" ht="12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</row>
    <row r="649" spans="1:72" ht="12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</row>
    <row r="650" spans="1:72" ht="12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</row>
    <row r="651" spans="1:72" ht="12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</row>
    <row r="652" spans="1:72" ht="12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</row>
    <row r="653" spans="1:72" ht="12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</row>
    <row r="654" spans="1:72" ht="12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</row>
    <row r="655" spans="1:72" ht="12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</row>
    <row r="656" spans="1:72" ht="12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</row>
    <row r="657" spans="1:72" ht="12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</row>
    <row r="658" spans="1:72" ht="12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</row>
    <row r="659" spans="1:72" ht="12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</row>
    <row r="660" spans="1:72" ht="12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</row>
    <row r="661" spans="1:72" ht="12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</row>
    <row r="662" spans="1:72" ht="12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</row>
    <row r="663" spans="1:72" ht="12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</row>
    <row r="664" spans="1:72" ht="12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</row>
    <row r="665" spans="1:72" ht="12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</row>
    <row r="666" spans="1:72" ht="12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</row>
    <row r="667" spans="1:72" ht="12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</row>
    <row r="668" spans="1:72" ht="12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</row>
    <row r="669" spans="1:72" ht="12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</row>
    <row r="670" spans="1:72" ht="12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</row>
    <row r="671" spans="1:72" ht="12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</row>
    <row r="672" spans="1:72" ht="12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</row>
    <row r="673" spans="1:72" ht="12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</row>
    <row r="674" spans="1:72" ht="12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</row>
    <row r="675" spans="1:72" ht="12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</row>
    <row r="676" spans="1:72" ht="12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</row>
    <row r="677" spans="1:72" ht="12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</row>
    <row r="678" spans="1:72" ht="12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</row>
    <row r="679" spans="1:72" ht="12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</row>
    <row r="680" spans="1:72" ht="12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</row>
    <row r="681" spans="1:72" ht="12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</row>
    <row r="682" spans="1:72" ht="12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</row>
    <row r="683" spans="1:72" ht="12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</row>
    <row r="684" spans="1:72" ht="12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</row>
    <row r="685" spans="1:72" ht="12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</row>
    <row r="686" spans="1:72" ht="12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</row>
    <row r="687" spans="1:72" ht="12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</row>
    <row r="688" spans="1:72" ht="12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</row>
    <row r="689" spans="1:72" ht="12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</row>
    <row r="690" spans="1:72" ht="12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</row>
    <row r="691" spans="1:72" ht="12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</row>
    <row r="692" spans="1:72" ht="12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</row>
    <row r="693" spans="1:72" ht="12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</row>
    <row r="694" spans="1:72" ht="12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</row>
    <row r="695" spans="1:72" ht="12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</row>
    <row r="696" spans="1:72" ht="12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</row>
    <row r="697" spans="1:72" ht="12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</row>
    <row r="698" spans="1:72" ht="12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</row>
    <row r="699" spans="1:72" ht="12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</row>
    <row r="700" spans="1:72" ht="12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</row>
    <row r="701" spans="1:72" ht="12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</row>
    <row r="702" spans="1:72" ht="12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</row>
    <row r="703" spans="1:72" ht="12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</row>
    <row r="704" spans="1:72" ht="12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</row>
    <row r="705" spans="1:72" ht="12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</row>
    <row r="706" spans="1:72" ht="12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</row>
    <row r="707" spans="1:72" ht="12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</row>
    <row r="708" spans="1:72" ht="12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</row>
    <row r="709" spans="1:72" ht="12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</row>
    <row r="710" spans="1:72" ht="12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</row>
    <row r="711" spans="1:72" ht="12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</row>
    <row r="712" spans="1:72" ht="12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</row>
    <row r="713" spans="1:72" ht="12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</row>
    <row r="714" spans="1:72" ht="12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</row>
    <row r="715" spans="1:72" ht="12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</row>
    <row r="716" spans="1:72" ht="12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</row>
    <row r="717" spans="1:72" ht="12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</row>
    <row r="718" spans="1:72" ht="12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</row>
    <row r="719" spans="1:72" ht="12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</row>
    <row r="720" spans="1:72" ht="12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</row>
    <row r="721" spans="1:72" ht="12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</row>
    <row r="722" spans="1:72" ht="12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</row>
    <row r="723" spans="1:72" ht="12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</row>
    <row r="724" spans="1:72" ht="12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</row>
    <row r="725" spans="1:72" ht="12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</row>
    <row r="726" spans="1:72" ht="12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</row>
    <row r="727" spans="1:72" ht="12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</row>
    <row r="728" spans="1:72" ht="12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</row>
    <row r="729" spans="1:72" ht="12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</row>
    <row r="730" spans="1:72" ht="12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</row>
    <row r="731" spans="1:72" ht="12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</row>
    <row r="732" spans="1:72" ht="12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</row>
    <row r="733" spans="1:72" ht="12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</row>
    <row r="734" spans="1:72" ht="12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</row>
    <row r="735" spans="1:72" ht="12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</row>
    <row r="736" spans="1:72" ht="12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</row>
    <row r="737" spans="1:72" ht="12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</row>
    <row r="738" spans="1:72" ht="12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</row>
    <row r="739" spans="1:72" ht="12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</row>
    <row r="740" spans="1:72" ht="12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</row>
    <row r="741" spans="1:72" ht="12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</row>
    <row r="742" spans="1:72" ht="12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</row>
    <row r="743" spans="1:72" ht="12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</row>
    <row r="744" spans="1:72" ht="12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</row>
    <row r="745" spans="1:72" ht="12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</row>
    <row r="746" spans="1:72" ht="12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</row>
    <row r="747" spans="1:72" ht="12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</row>
    <row r="748" spans="1:72" ht="12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</row>
    <row r="749" spans="1:72" ht="12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</row>
    <row r="750" spans="1:72" ht="12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</row>
    <row r="751" spans="1:72" ht="12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</row>
    <row r="752" spans="1:72" ht="12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</row>
    <row r="753" spans="1:72" ht="12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</row>
    <row r="754" spans="1:72" ht="12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</row>
    <row r="755" spans="1:72" ht="12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</row>
    <row r="756" spans="1:72" ht="12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</row>
    <row r="757" spans="1:72" ht="12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</row>
    <row r="758" spans="1:72" ht="12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</row>
    <row r="759" spans="1:72" ht="12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</row>
    <row r="760" spans="1:72" ht="12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</row>
    <row r="761" spans="1:72" ht="12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</row>
    <row r="762" spans="1:72" ht="12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</row>
    <row r="763" spans="1:72" ht="12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</row>
    <row r="764" spans="1:72" ht="12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</row>
    <row r="765" spans="1:72" ht="12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</row>
    <row r="766" spans="1:72" ht="12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</row>
    <row r="767" spans="1:72" ht="12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</row>
    <row r="768" spans="1:72" ht="12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</row>
    <row r="769" spans="1:72" ht="12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</row>
    <row r="770" spans="1:72" ht="12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</row>
    <row r="771" spans="1:72" ht="12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</row>
    <row r="772" spans="1:72" ht="12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</row>
    <row r="773" spans="1:72" ht="12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</row>
    <row r="774" spans="1:72" ht="12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</row>
    <row r="775" spans="1:72" ht="12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</row>
    <row r="776" spans="1:72" ht="12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</row>
    <row r="777" spans="1:72" ht="12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</row>
    <row r="778" spans="1:72" ht="12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</row>
    <row r="779" spans="1:72" ht="12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</row>
    <row r="780" spans="1:72" ht="12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</row>
    <row r="781" spans="1:72" ht="12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</row>
    <row r="782" spans="1:72" ht="12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</row>
    <row r="783" spans="1:72" ht="12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</row>
    <row r="784" spans="1:72" ht="12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</row>
    <row r="785" spans="1:72" ht="12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</row>
    <row r="786" spans="1:72" ht="12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</row>
    <row r="787" spans="1:72" ht="12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</row>
    <row r="788" spans="1:72" ht="12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</row>
    <row r="789" spans="1:72" ht="12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</row>
    <row r="790" spans="1:72" ht="12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</row>
    <row r="791" spans="1:72" ht="12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</row>
    <row r="792" spans="1:72" ht="12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</row>
    <row r="793" spans="1:72" ht="12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</row>
    <row r="794" spans="1:72" ht="12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</row>
    <row r="795" spans="1:72" ht="12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</row>
    <row r="796" spans="1:72" ht="12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</row>
    <row r="797" spans="1:72" ht="12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</row>
    <row r="798" spans="1:72" ht="12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</row>
    <row r="799" spans="1:72" ht="12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</row>
    <row r="800" spans="1:72" ht="12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</row>
    <row r="801" spans="1:72" ht="12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</row>
    <row r="802" spans="1:72" ht="12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</row>
    <row r="803" spans="1:72" ht="12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</row>
    <row r="804" spans="1:72" ht="12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</row>
    <row r="805" spans="1:72" ht="12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</row>
    <row r="806" spans="1:72" ht="12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</row>
    <row r="807" spans="1:72" ht="12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</row>
    <row r="808" spans="1:72" ht="12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</row>
    <row r="809" spans="1:72" ht="12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</row>
    <row r="810" spans="1:72" ht="12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</row>
    <row r="811" spans="1:72" ht="12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</row>
    <row r="812" spans="1:72" ht="12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</row>
    <row r="813" spans="1:72" ht="12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</row>
    <row r="814" spans="1:72" ht="12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</row>
    <row r="815" spans="1:72" ht="12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</row>
    <row r="816" spans="1:72" ht="12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</row>
    <row r="817" spans="1:72" ht="12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</row>
    <row r="818" spans="1:72" ht="12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</row>
    <row r="819" spans="1:72" ht="12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</row>
    <row r="820" spans="1:72" ht="12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</row>
    <row r="821" spans="1:72" ht="12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</row>
    <row r="822" spans="1:72" ht="12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</row>
    <row r="823" spans="1:72" ht="12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</row>
    <row r="824" spans="1:72" ht="12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</row>
    <row r="825" spans="1:72" ht="12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</row>
    <row r="826" spans="1:72" ht="12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</row>
    <row r="827" spans="1:72" ht="12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</row>
    <row r="828" spans="1:72" ht="12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</row>
    <row r="829" spans="1:72" ht="12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</row>
    <row r="830" spans="1:72" ht="12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</row>
    <row r="831" spans="1:72" ht="12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</row>
    <row r="832" spans="1:72" ht="12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</row>
    <row r="833" spans="1:72" ht="12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</row>
    <row r="834" spans="1:72" ht="12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</row>
    <row r="835" spans="1:72" ht="12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</row>
    <row r="836" spans="1:72" ht="12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</row>
    <row r="837" spans="1:72" ht="12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</row>
    <row r="838" spans="1:72" ht="12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</row>
    <row r="839" spans="1:72" ht="12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</row>
    <row r="840" spans="1:72" ht="12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</row>
    <row r="841" spans="1:72" ht="12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</row>
    <row r="842" spans="1:72" ht="12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</row>
    <row r="843" spans="1:72" ht="12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</row>
    <row r="844" spans="1:72" ht="12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</row>
    <row r="845" spans="1:72" ht="12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</row>
    <row r="846" spans="1:72" ht="12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</row>
    <row r="847" spans="1:72" ht="12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</row>
    <row r="848" spans="1:72" ht="12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</row>
    <row r="849" spans="1:72" ht="12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</row>
    <row r="850" spans="1:72" ht="12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</row>
    <row r="851" spans="1:72" ht="12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</row>
    <row r="852" spans="1:72" ht="12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</row>
    <row r="853" spans="1:72" ht="12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</row>
    <row r="854" spans="1:72" ht="12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</row>
    <row r="855" spans="1:72" ht="12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</row>
    <row r="856" spans="1:72" ht="12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</row>
    <row r="857" spans="1:72" ht="12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</row>
    <row r="858" spans="1:72" ht="12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</row>
    <row r="859" spans="1:72" ht="12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</row>
    <row r="860" spans="1:72" ht="12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</row>
    <row r="861" spans="1:72" ht="12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</row>
    <row r="862" spans="1:72" ht="12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</row>
    <row r="863" spans="1:72" ht="12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</row>
    <row r="864" spans="1:72" ht="12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</row>
    <row r="865" spans="1:72" ht="12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</row>
    <row r="866" spans="1:72" ht="12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</row>
    <row r="867" spans="1:72" ht="12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</row>
    <row r="868" spans="1:72" ht="12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</row>
    <row r="869" spans="1:72" ht="12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</row>
    <row r="870" spans="1:72" ht="12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</row>
    <row r="871" spans="1:72" ht="12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</row>
    <row r="872" spans="1:72" ht="12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</row>
    <row r="873" spans="1:72" ht="12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</row>
    <row r="874" spans="1:72" ht="12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</row>
    <row r="875" spans="1:72" ht="12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</row>
    <row r="876" spans="1:72" ht="12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</row>
    <row r="877" spans="1:72" ht="12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</row>
    <row r="878" spans="1:72" ht="12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</row>
    <row r="879" spans="1:72" ht="12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</row>
    <row r="880" spans="1:72" ht="12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</row>
    <row r="881" spans="1:72" ht="12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</row>
    <row r="882" spans="1:72" ht="12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</row>
    <row r="883" spans="1:72" ht="12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</row>
    <row r="884" spans="1:72" ht="12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</row>
    <row r="885" spans="1:72" ht="12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</row>
    <row r="886" spans="1:72" ht="12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</row>
    <row r="887" spans="1:72" ht="12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</row>
    <row r="888" spans="1:72" ht="12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</row>
    <row r="889" spans="1:72" ht="12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</row>
    <row r="890" spans="1:72" ht="12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</row>
    <row r="891" spans="1:72" ht="12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</row>
    <row r="892" spans="1:72" ht="12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</row>
    <row r="893" spans="1:72" ht="12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</row>
    <row r="894" spans="1:72" ht="12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</row>
    <row r="895" spans="1:72" ht="12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</row>
    <row r="896" spans="1:72" ht="12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</row>
    <row r="897" spans="1:72" ht="12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</row>
    <row r="898" spans="1:72" ht="12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</row>
    <row r="899" spans="1:72" ht="12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</row>
    <row r="900" spans="1:72" ht="12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</row>
    <row r="901" spans="1:72" ht="12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</row>
    <row r="902" spans="1:72" ht="12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</row>
    <row r="903" spans="1:72" ht="12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</row>
    <row r="904" spans="1:72" ht="12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</row>
    <row r="905" spans="1:72" ht="12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</row>
    <row r="906" spans="1:72" ht="12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</row>
    <row r="907" spans="1:72" ht="12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</row>
    <row r="908" spans="1:72" ht="12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</row>
    <row r="909" spans="1:72" ht="12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</row>
    <row r="910" spans="1:72" ht="12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</row>
    <row r="911" spans="1:72" ht="12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</row>
    <row r="912" spans="1:72" ht="12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</row>
    <row r="913" spans="1:72" ht="12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</row>
    <row r="914" spans="1:72" ht="12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</row>
    <row r="915" spans="1:72" ht="12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</row>
    <row r="916" spans="1:72" ht="12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</row>
    <row r="917" spans="1:72" ht="12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</row>
    <row r="918" spans="1:72" ht="12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</row>
    <row r="919" spans="1:72" ht="12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</row>
    <row r="920" spans="1:72" ht="12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</row>
    <row r="921" spans="1:72" ht="12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</row>
    <row r="922" spans="1:72" ht="12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</row>
    <row r="923" spans="1:72" ht="12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</row>
    <row r="924" spans="1:72" ht="12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</row>
    <row r="925" spans="1:72" ht="12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</row>
    <row r="926" spans="1:72" ht="12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</row>
    <row r="927" spans="1:72" ht="12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</row>
    <row r="928" spans="1:72" ht="12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</row>
    <row r="929" spans="1:72" ht="12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</row>
    <row r="930" spans="1:72" ht="12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</row>
    <row r="931" spans="1:72" ht="12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</row>
    <row r="932" spans="1:72" ht="12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</row>
    <row r="933" spans="1:72" ht="12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</row>
    <row r="934" spans="1:72" ht="12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</row>
    <row r="935" spans="1:72" ht="12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</row>
    <row r="936" spans="1:72" ht="12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</row>
    <row r="937" spans="1:72" ht="12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</row>
    <row r="938" spans="1:72" ht="12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</row>
    <row r="939" spans="1:72" ht="12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</row>
    <row r="940" spans="1:72" ht="12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</row>
    <row r="941" spans="1:72" ht="12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</row>
    <row r="942" spans="1:72" ht="12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</row>
    <row r="943" spans="1:72" ht="12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</row>
    <row r="944" spans="1:72" ht="12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</row>
    <row r="945" spans="1:72" ht="12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</row>
    <row r="946" spans="1:72" ht="12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</row>
    <row r="947" spans="1:72" ht="12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</row>
    <row r="948" spans="1:72" ht="12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</row>
    <row r="949" spans="1:72" ht="12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</row>
    <row r="950" spans="1:72" ht="12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</row>
    <row r="951" spans="1:72" ht="12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</row>
    <row r="952" spans="1:72" ht="12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</row>
    <row r="953" spans="1:72" ht="12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</row>
    <row r="954" spans="1:72" ht="12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</row>
    <row r="955" spans="1:72" ht="12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</row>
    <row r="956" spans="1:72" ht="12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</row>
    <row r="957" spans="1:72" ht="12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</row>
    <row r="958" spans="1:72" ht="12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</row>
    <row r="959" spans="1:72" ht="12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</row>
    <row r="960" spans="1:72" ht="12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</row>
    <row r="961" spans="1:72" ht="12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</row>
    <row r="962" spans="1:72" ht="12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</row>
    <row r="963" spans="1:72" ht="12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</row>
    <row r="964" spans="1:72" ht="12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</row>
    <row r="965" spans="1:72" ht="12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</row>
    <row r="966" spans="1:72" ht="12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</row>
    <row r="967" spans="1:72" ht="12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</row>
    <row r="968" spans="1:72" ht="12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</row>
    <row r="969" spans="1:72" ht="12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</row>
    <row r="970" spans="1:72" ht="12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</row>
    <row r="971" spans="1:72" ht="12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</row>
    <row r="972" spans="1:72" ht="12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</row>
    <row r="973" spans="1:72" ht="12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</row>
    <row r="974" spans="1:72" ht="12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</row>
    <row r="975" spans="1:72" ht="12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</row>
    <row r="976" spans="1:72" ht="12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</row>
    <row r="977" spans="1:72" ht="12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</row>
    <row r="978" spans="1:72" ht="12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</row>
    <row r="979" spans="1:72" ht="12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</row>
    <row r="980" spans="1:72" ht="12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</row>
    <row r="981" spans="1:72" ht="12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</row>
    <row r="982" spans="1:72" ht="12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</row>
    <row r="983" spans="1:72" ht="12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</row>
    <row r="984" spans="1:72" ht="12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</row>
    <row r="985" spans="1:72" ht="12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</row>
    <row r="986" spans="1:72" ht="12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</row>
    <row r="987" spans="1:72" ht="12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</row>
    <row r="988" spans="1:72" ht="12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</row>
    <row r="989" spans="1:72" ht="12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</row>
    <row r="990" spans="1:72" ht="12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</row>
    <row r="991" spans="1:72" ht="12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</row>
    <row r="992" spans="1:72" ht="12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</row>
    <row r="993" spans="1:72" ht="12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</row>
    <row r="994" spans="1:72" ht="12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</row>
    <row r="995" spans="1:72" ht="12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</row>
    <row r="996" spans="1:72" ht="12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</row>
    <row r="997" spans="1:72" ht="12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</row>
    <row r="998" spans="1:72" ht="12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</row>
    <row r="999" spans="1:72" ht="12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</row>
    <row r="1000" spans="1:72" ht="12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</row>
  </sheetData>
  <mergeCells count="372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C67:BA67"/>
    <mergeCell ref="A68:B68"/>
    <mergeCell ref="C68:AB68"/>
    <mergeCell ref="AC68:BA68"/>
    <mergeCell ref="A69:B69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87:F87"/>
    <mergeCell ref="G87:AM87"/>
    <mergeCell ref="A61:B61"/>
    <mergeCell ref="C61:AB61"/>
    <mergeCell ref="AC61:BA61"/>
    <mergeCell ref="A62:B62"/>
    <mergeCell ref="C62:AB62"/>
    <mergeCell ref="AC62:BA62"/>
    <mergeCell ref="A66:B66"/>
    <mergeCell ref="A76:AF76"/>
    <mergeCell ref="AJ76:AS76"/>
    <mergeCell ref="AT76:AU76"/>
    <mergeCell ref="AV76:BO76"/>
    <mergeCell ref="C66:AB66"/>
    <mergeCell ref="AC66:BA66"/>
    <mergeCell ref="BB70:BO70"/>
    <mergeCell ref="C73:AB73"/>
    <mergeCell ref="A74:AF74"/>
    <mergeCell ref="A85:AM85"/>
    <mergeCell ref="A86:F86"/>
    <mergeCell ref="G86:AM86"/>
    <mergeCell ref="A70:B70"/>
    <mergeCell ref="C70:AB70"/>
    <mergeCell ref="AC70:BA70"/>
    <mergeCell ref="AI39:AP40"/>
    <mergeCell ref="AC59:BA59"/>
    <mergeCell ref="A57:B57"/>
    <mergeCell ref="C57:AB57"/>
    <mergeCell ref="AC57:BA57"/>
    <mergeCell ref="A58:B58"/>
    <mergeCell ref="C58:AB58"/>
    <mergeCell ref="AC58:BA58"/>
    <mergeCell ref="A59:B59"/>
    <mergeCell ref="C53:AB53"/>
    <mergeCell ref="AC53:BA53"/>
    <mergeCell ref="A51:B51"/>
    <mergeCell ref="C51:AB51"/>
    <mergeCell ref="AC51:BA51"/>
    <mergeCell ref="A52:B52"/>
    <mergeCell ref="C52:AB52"/>
    <mergeCell ref="AC52:BA52"/>
    <mergeCell ref="A53:B53"/>
    <mergeCell ref="C56:AB56"/>
    <mergeCell ref="AC56:BA56"/>
    <mergeCell ref="A54:B54"/>
    <mergeCell ref="C54:AB54"/>
    <mergeCell ref="AC54:BA54"/>
    <mergeCell ref="A55:B55"/>
    <mergeCell ref="AH47:AL47"/>
    <mergeCell ref="A88:F88"/>
    <mergeCell ref="G88:AM88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W10:AX10"/>
    <mergeCell ref="AY10:BN10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W47:AY47"/>
    <mergeCell ref="AZ47:BB47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48:BO48"/>
    <mergeCell ref="A49:AB50"/>
    <mergeCell ref="AC49:BO49"/>
    <mergeCell ref="AC50:BA50"/>
    <mergeCell ref="BB50:BO50"/>
    <mergeCell ref="A60:B60"/>
    <mergeCell ref="C60:AB60"/>
    <mergeCell ref="AC60:BA60"/>
    <mergeCell ref="BB60:BO60"/>
    <mergeCell ref="C55:AB55"/>
    <mergeCell ref="AC55:BA55"/>
    <mergeCell ref="A56:B56"/>
    <mergeCell ref="C59:AB59"/>
    <mergeCell ref="BB71:BO71"/>
    <mergeCell ref="BB72:BO72"/>
    <mergeCell ref="AH74:BO75"/>
    <mergeCell ref="A75:AE75"/>
    <mergeCell ref="BB62:BO62"/>
    <mergeCell ref="A63:B63"/>
    <mergeCell ref="C63:AB63"/>
    <mergeCell ref="AC63:BA63"/>
    <mergeCell ref="A64:B64"/>
    <mergeCell ref="C64:AB64"/>
    <mergeCell ref="AC64:BA64"/>
    <mergeCell ref="A65:B65"/>
    <mergeCell ref="C65:AB65"/>
    <mergeCell ref="AC65:BA65"/>
    <mergeCell ref="A71:B71"/>
    <mergeCell ref="C71:AB71"/>
    <mergeCell ref="AC71:BA71"/>
    <mergeCell ref="A72:B72"/>
    <mergeCell ref="C72:AB72"/>
    <mergeCell ref="AC72:BA72"/>
    <mergeCell ref="C69:AB69"/>
    <mergeCell ref="AC69:BA69"/>
    <mergeCell ref="A67:B67"/>
    <mergeCell ref="C67:AB67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26" width="10" customWidth="1"/>
  </cols>
  <sheetData>
    <row r="1" spans="1:1" ht="12.75" customHeight="1" x14ac:dyDescent="0.2">
      <c r="A1" s="50" t="s">
        <v>115</v>
      </c>
    </row>
    <row r="2" spans="1:1" ht="12.75" customHeight="1" x14ac:dyDescent="0.2">
      <c r="A2" s="51">
        <v>42370</v>
      </c>
    </row>
    <row r="3" spans="1:1" ht="12.75" customHeight="1" x14ac:dyDescent="0.2">
      <c r="A3" s="51">
        <v>42401</v>
      </c>
    </row>
    <row r="4" spans="1:1" ht="12.75" customHeight="1" x14ac:dyDescent="0.2">
      <c r="A4" s="51">
        <v>42430</v>
      </c>
    </row>
    <row r="5" spans="1:1" ht="12.75" customHeight="1" x14ac:dyDescent="0.2">
      <c r="A5" s="51">
        <v>42461</v>
      </c>
    </row>
    <row r="6" spans="1:1" ht="12.75" customHeight="1" x14ac:dyDescent="0.2">
      <c r="A6" s="51">
        <v>42491</v>
      </c>
    </row>
    <row r="7" spans="1:1" ht="12.75" customHeight="1" x14ac:dyDescent="0.2">
      <c r="A7" s="51">
        <v>42522</v>
      </c>
    </row>
    <row r="8" spans="1:1" ht="12.75" customHeight="1" x14ac:dyDescent="0.2">
      <c r="A8" s="51">
        <v>42552</v>
      </c>
    </row>
    <row r="9" spans="1:1" ht="12.75" customHeight="1" x14ac:dyDescent="0.2">
      <c r="A9" s="51">
        <v>42583</v>
      </c>
    </row>
    <row r="10" spans="1:1" ht="12.75" customHeight="1" x14ac:dyDescent="0.2">
      <c r="A10" s="51">
        <v>42614</v>
      </c>
    </row>
    <row r="11" spans="1:1" ht="12.75" customHeight="1" x14ac:dyDescent="0.2">
      <c r="A11" s="51">
        <v>42644</v>
      </c>
    </row>
    <row r="12" spans="1:1" ht="12.75" customHeight="1" x14ac:dyDescent="0.2">
      <c r="A12" s="51">
        <v>42675</v>
      </c>
    </row>
    <row r="13" spans="1:1" ht="12.75" customHeight="1" x14ac:dyDescent="0.2">
      <c r="A13" s="51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HLV-SAP-007 Sala de Partos 07</dc:creator>
  <cp:lastModifiedBy>HLV-SAP-009 Sala de Partos 09</cp:lastModifiedBy>
  <cp:lastPrinted>2020-07-26T04:41:02Z</cp:lastPrinted>
  <dcterms:created xsi:type="dcterms:W3CDTF">2020-07-26T04:41:52Z</dcterms:created>
  <dcterms:modified xsi:type="dcterms:W3CDTF">2020-10-28T08:04:26Z</dcterms:modified>
</cp:coreProperties>
</file>