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ables/table1.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C:\Users\User\Desktop\"/>
    </mc:Choice>
  </mc:AlternateContent>
  <xr:revisionPtr revIDLastSave="0" documentId="8_{D4FC9BBE-488A-42E7-89DB-943B7CA41CFB}" xr6:coauthVersionLast="47" xr6:coauthVersionMax="47" xr10:uidLastSave="{00000000-0000-0000-0000-000000000000}"/>
  <bookViews>
    <workbookView xWindow="-120" yWindow="-120" windowWidth="20730" windowHeight="11040" tabRatio="954" xr2:uid="{00000000-000D-0000-FFFF-FFFF00000000}"/>
  </bookViews>
  <sheets>
    <sheet name="GALAPA" sheetId="21" r:id="rId1"/>
    <sheet name="Data" sheetId="7" state="hidden" r:id="rId2"/>
  </sheets>
  <definedNames>
    <definedName name="_xlnm._FilterDatabase" localSheetId="0" hidden="1">GALAPA!$A$4:$BD$32</definedName>
    <definedName name="a" localSheetId="0">#REF!</definedName>
    <definedName name="a">#REF!</definedName>
    <definedName name="abito" localSheetId="0">#REF!</definedName>
    <definedName name="abito">#REF!</definedName>
    <definedName name="ambit" localSheetId="0">#REF!</definedName>
    <definedName name="ambit">#REF!</definedName>
    <definedName name="AMBITO" localSheetId="0">#REF!</definedName>
    <definedName name="AMBITO">#REF!</definedName>
    <definedName name="_xlnm.Print_Area" localSheetId="0">GALAPA!$K$4:$BD$4</definedName>
    <definedName name="bbb" localSheetId="0">#REF!</definedName>
    <definedName name="bbb">#REF!</definedName>
    <definedName name="como_medico_auditor_para_la_realizacion_de_auditoria_concurrente_y_de_cuenta_a_la_red_publica_y_privada_contratada_port_el_departamento___secretaria_de_salud" localSheetId="0">#REF!</definedName>
    <definedName name="como_medico_auditor_para_la_realizacion_de_auditoria_concurrente_y_de_cuenta_a_la_red_publica_y_privada_contratada_port_el_departamento___secretaria_de_salud">#REF!</definedName>
    <definedName name="COMUNITARIO" localSheetId="0">#REF!</definedName>
    <definedName name="COMUNITARIO">#REF!</definedName>
    <definedName name="CUMPLIMIENTO" localSheetId="0">#REF!</definedName>
    <definedName name="CUMPLIMIENTO">#REF!</definedName>
    <definedName name="CURSODEVIDA" localSheetId="0">#REF!</definedName>
    <definedName name="CURSODEVIDA">#REF!</definedName>
    <definedName name="DIME" localSheetId="0">#REF!</definedName>
    <definedName name="DIME">#REF!</definedName>
    <definedName name="DIME2" localSheetId="0">#REF!</definedName>
    <definedName name="DIME2">#REF!</definedName>
    <definedName name="DIMEN" localSheetId="0">#REF!</definedName>
    <definedName name="DIMEN">#REF!</definedName>
    <definedName name="DIMENSIONES_PDSP" localSheetId="0">#REF!</definedName>
    <definedName name="DIMENSIONES_PDSP">#REF!</definedName>
    <definedName name="DISTRITOS" localSheetId="0">#REF!</definedName>
    <definedName name="DISTRITOS">#REF!</definedName>
    <definedName name="EDUCATIVO" localSheetId="0">#REF!</definedName>
    <definedName name="EDUCATIVO">#REF!</definedName>
    <definedName name="EJES">#NAME?</definedName>
    <definedName name="entorn" localSheetId="0">#REF!</definedName>
    <definedName name="entorn">#REF!</definedName>
    <definedName name="ENTORNOS" localSheetId="0">#REF!</definedName>
    <definedName name="ENTORNOS">#REF!</definedName>
    <definedName name="ESTION" localSheetId="0">#REF!</definedName>
    <definedName name="ESTION">#REF!</definedName>
    <definedName name="etorno" localSheetId="0">#REF!</definedName>
    <definedName name="etorno">#REF!</definedName>
    <definedName name="EVALUACIÓN" localSheetId="0">#REF!</definedName>
    <definedName name="EVALUACIÓN">#REF!</definedName>
    <definedName name="FOSYGA_Porcentaje_destinado_a_Entidad_Territorial" localSheetId="0">#REF!</definedName>
    <definedName name="FOSYGA_Porcentaje_destinado_a_Entidad_Territorial">#REF!</definedName>
    <definedName name="gestion" localSheetId="0">#REF!</definedName>
    <definedName name="gestion">#REF!</definedName>
    <definedName name="HOGAR" localSheetId="0">#REF!</definedName>
    <definedName name="HOGAR">#REF!</definedName>
    <definedName name="I_TRI" localSheetId="0">#REF!</definedName>
    <definedName name="I_TRI">#REF!</definedName>
    <definedName name="II_TRI" localSheetId="0">#REF!</definedName>
    <definedName name="II_TRI">#REF!</definedName>
    <definedName name="INSTITUCIONAL" localSheetId="0">#REF!</definedName>
    <definedName name="INSTITUCIONAL">#REF!</definedName>
    <definedName name="LABORAL" localSheetId="0">#REF!</definedName>
    <definedName name="LABORAL">#REF!</definedName>
    <definedName name="linea" localSheetId="0">#REF!</definedName>
    <definedName name="linea">#REF!</definedName>
    <definedName name="LINEA_OPERATIVA" localSheetId="0">#REF!</definedName>
    <definedName name="LINEA_OPERATIVA">#REF!</definedName>
    <definedName name="LINEAOP" localSheetId="0">#REF!</definedName>
    <definedName name="LINEAOP">#REF!</definedName>
    <definedName name="lineas" localSheetId="0">#REF!</definedName>
    <definedName name="lineas">#REF!</definedName>
    <definedName name="LINEAS_OPERATIVAS" localSheetId="0">#REF!</definedName>
    <definedName name="LINEAS_OPERATIVAS">#REF!</definedName>
    <definedName name="LINIA" localSheetId="0">#REF!</definedName>
    <definedName name="LINIA">#REF!</definedName>
    <definedName name="medida" localSheetId="0">#REF!</definedName>
    <definedName name="medida">#REF!</definedName>
    <definedName name="n" localSheetId="0">#REF!</definedName>
    <definedName name="n">#REF!</definedName>
    <definedName name="Otros_Recursos_departamentales_y_o_distritales" localSheetId="0">#REF!</definedName>
    <definedName name="Otros_Recursos_departamentales_y_o_distritales">#REF!</definedName>
    <definedName name="POBLACIONES_VULNERABLES" localSheetId="0">#REF!</definedName>
    <definedName name="POBLACIONES_VULNERABLES">#REF!</definedName>
    <definedName name="Recursos_de_las_Cajas_de_Compensación_Familiar_Municipios" localSheetId="0">#REF!</definedName>
    <definedName name="Recursos_de_las_Cajas_de_Compensación_Familiar_Municipios">#REF!</definedName>
    <definedName name="Recursos_del_Esfuerzo_Propio_Territorial_Recursos_propios" localSheetId="0">#REF!</definedName>
    <definedName name="Recursos_del_Esfuerzo_Propio_Territorial_Recursos_propios">#REF!</definedName>
    <definedName name="Recursos_Provenientes_del_Sistema_General_de_Participaciones_RSGP" localSheetId="0">#REF!</definedName>
    <definedName name="Recursos_Provenientes_del_Sistema_General_de_Participaciones_RSGP">#REF!</definedName>
    <definedName name="Recursos_Provenientes_del_Sistema_General_de_Participaciones_SGP" localSheetId="0">#REF!</definedName>
    <definedName name="Recursos_Provenientes_del_Sistema_General_de_Participaciones_SGP">#REF!</definedName>
    <definedName name="Rentas_cedidas_Departamentos" localSheetId="0">#REF!</definedName>
    <definedName name="Rentas_cedidas_Departamentos">#REF!</definedName>
    <definedName name="res" localSheetId="0">#REF!</definedName>
    <definedName name="res">#REF!</definedName>
    <definedName name="RIESGO" localSheetId="0">#REF!</definedName>
    <definedName name="RIESGO">#REF!</definedName>
    <definedName name="RUTA" localSheetId="0">#REF!</definedName>
    <definedName name="RUTA">#REF!</definedName>
    <definedName name="test" localSheetId="0" hidden="1">#REF!</definedName>
    <definedName name="test" hidden="1">#REF!</definedName>
    <definedName name="Transferencias_en_salud_del_Ministerio_de_Salud_y_Protección_Social_MSPS" localSheetId="0">#REF!</definedName>
    <definedName name="Transferencias_en_salud_del_Ministerio_de_Salud_y_Protección_Social_MSPS">#REF!</definedName>
    <definedName name="VICTIMAS" localSheetId="0">#REF!</definedName>
    <definedName name="VICTIMAS">#REF!</definedName>
    <definedName name="VIDA" localSheetId="0">#REF!</definedName>
    <definedName name="VIDA">#REF!</definedName>
    <definedName name="VUL" localSheetId="0">#REF!</definedName>
    <definedName name="VUL">#REF!</definedName>
    <definedName name="vulnerable" localSheetId="0">#REF!</definedName>
    <definedName name="vulnerable">#REF!</definedName>
    <definedName name="xxx" localSheetId="0">#REF!</definedName>
    <definedName name="xxx">#REF!</definedName>
    <definedName name="ZZZ" localSheetId="0">#REF!</definedName>
    <definedName name="ZZZ">#REF!</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X34" i="2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user</author>
  </authors>
  <commentList>
    <comment ref="AP3" authorId="0" shapeId="0" xr:uid="{00000000-0006-0000-0500-000001000000}">
      <text>
        <r>
          <rPr>
            <sz val="9"/>
            <color indexed="81"/>
            <rFont val="Tahoma"/>
            <family val="2"/>
          </rPr>
          <t>Para ejecutar la actividad se debe acreditar experiencia e idoneidad, adjuntando hojas de vida de los profesionales y/o técnicos.</t>
        </r>
      </text>
    </comment>
    <comment ref="AQ3" authorId="0" shapeId="0" xr:uid="{00000000-0006-0000-0500-000002000000}">
      <text>
        <r>
          <rPr>
            <sz val="9"/>
            <color indexed="81"/>
            <rFont val="Tahoma"/>
            <family val="2"/>
          </rPr>
          <t>Para ejecutar la actividad se debe acreditar experiencia e idoneidad, adjuntando hojas de vida de los profesionales y/o técnicos.</t>
        </r>
      </text>
    </comment>
    <comment ref="Y4" authorId="0" shapeId="0" xr:uid="{00000000-0006-0000-0500-000003000000}">
      <text>
        <r>
          <rPr>
            <b/>
            <sz val="9"/>
            <color indexed="81"/>
            <rFont val="Tahoma"/>
            <family val="2"/>
          </rPr>
          <t>user:</t>
        </r>
        <r>
          <rPr>
            <sz val="9"/>
            <color indexed="81"/>
            <rFont val="Tahoma"/>
            <family val="2"/>
          </rPr>
          <t xml:space="preserve">
Talento humano y transporte </t>
        </r>
      </text>
    </comment>
    <comment ref="Z4" authorId="0" shapeId="0" xr:uid="{00000000-0006-0000-0500-000004000000}">
      <text>
        <r>
          <rPr>
            <b/>
            <sz val="9"/>
            <color indexed="81"/>
            <rFont val="Tahoma"/>
            <family val="2"/>
          </rPr>
          <t>user:</t>
        </r>
        <r>
          <rPr>
            <sz val="9"/>
            <color indexed="81"/>
            <rFont val="Tahoma"/>
            <family val="2"/>
          </rPr>
          <t xml:space="preserve">
Derivados de la gestión y operación como: papelería, impresos, llamadas, servicios públicos, gestión administrativa, elaboración de contratos, seguros, costos bancarios, impuestos, personal de apoyo administrativo y de sistematización de la información.  </t>
        </r>
      </text>
    </comment>
  </commentList>
</comments>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00000000-0015-0000-FFFF-FFFF00000000}" keepAlive="1" name="Consulta - Hogar" description="Conexión a la consulta 'Hogar' en el libro." type="5" refreshedVersion="0" background="1">
    <dbPr connection="Provider=Microsoft.Mashup.OleDb.1;Data Source=$Workbook$;Location=Hogar;Extended Properties=&quot;&quot;" command="SELECT * FROM [Hogar]"/>
  </connection>
</connections>
</file>

<file path=xl/sharedStrings.xml><?xml version="1.0" encoding="utf-8"?>
<sst xmlns="http://schemas.openxmlformats.org/spreadsheetml/2006/main" count="1590" uniqueCount="774">
  <si>
    <t>Eje estratégico el PDSP 2022-2031</t>
  </si>
  <si>
    <t>Resultado esperado del PDSP 2022-2031</t>
  </si>
  <si>
    <t>Meta de resultados en salud del PDSP 2022-2031 adaptadas al territorio</t>
  </si>
  <si>
    <t>Estrategias del Plan Territorial de Salud</t>
  </si>
  <si>
    <t>Meta de Producto PTS</t>
  </si>
  <si>
    <t>Línea Operativa PDSP 2022-2031</t>
  </si>
  <si>
    <t xml:space="preserve">Actividades </t>
  </si>
  <si>
    <t>Cantidad</t>
  </si>
  <si>
    <t>Programación de actividades</t>
  </si>
  <si>
    <t>Cronograma</t>
  </si>
  <si>
    <t>Recursos</t>
  </si>
  <si>
    <t>Población sujeto</t>
  </si>
  <si>
    <t>I</t>
  </si>
  <si>
    <t>II</t>
  </si>
  <si>
    <t>III</t>
  </si>
  <si>
    <t>IV</t>
  </si>
  <si>
    <t xml:space="preserve">Subcuenta Fondo de Salud </t>
  </si>
  <si>
    <t>Rubro Presupuestal</t>
  </si>
  <si>
    <t>Momentos del curso de vida 
(Res 3280/16)</t>
  </si>
  <si>
    <t>Unidad de Medida</t>
  </si>
  <si>
    <t>Urbano</t>
  </si>
  <si>
    <t>Hogar</t>
  </si>
  <si>
    <t>Primera Infancia</t>
  </si>
  <si>
    <t>DOCUMENTO</t>
  </si>
  <si>
    <t>De alta ruralidad</t>
  </si>
  <si>
    <t>Educativo</t>
  </si>
  <si>
    <t>Infancia</t>
  </si>
  <si>
    <t>NÚMERO</t>
  </si>
  <si>
    <t>Población dispersa</t>
  </si>
  <si>
    <t>Laboral</t>
  </si>
  <si>
    <t>Adolescencia</t>
  </si>
  <si>
    <t>PORCENTAJE</t>
  </si>
  <si>
    <t>Comunitario</t>
  </si>
  <si>
    <t>Juventud</t>
  </si>
  <si>
    <t>Institucional</t>
  </si>
  <si>
    <t>Adultez</t>
  </si>
  <si>
    <t>Vejez</t>
  </si>
  <si>
    <t>Todos</t>
  </si>
  <si>
    <t>Gobernabilidad y gobernanza de la salud pública</t>
  </si>
  <si>
    <t>Pueblos y comunidades étnicas y campesinas, mujeres, sectores LGBTIQ+ y otras poblaciones por condición y/o situación</t>
  </si>
  <si>
    <t>Determinantes Sociales de la Salud</t>
  </si>
  <si>
    <t>Atención Primaria en Salud</t>
  </si>
  <si>
    <t>Cambio climático, emergencias, desastres y pandemias</t>
  </si>
  <si>
    <t>Conocimiento en salud pública y Soberanía Sanitaria</t>
  </si>
  <si>
    <t>Personal de salud</t>
  </si>
  <si>
    <t>Entidades Territoriales Departamentales, Distritales y Municipales con mecanismos fortalecidos para el ejercicio de la Rectoría en Salud.</t>
  </si>
  <si>
    <t>Políticas, planes, programas y estrategias en salud con transversalización de los enfoques de pueblos y comunidades, género y diferencial e integración de los sistemas de conocimiento propio y saberes de los pueblos y comunidades étnicas y campesinas</t>
  </si>
  <si>
    <t>Espacios e instancias intersectoriales que incluyen en sus planes de acción la transversalización de los enfoques de pueblos y comunidades, género y diferencial e integran los sistemas de conocimiento propio de los pueblos y comunidades étnicas y campesinas</t>
  </si>
  <si>
    <t>Gobiernos departamentales, distritales y municipales que lideran el desarrollo de estrategias para el reconocimiento de contextos de inequidad social, étnica y de género y la generación de respuestas intersectoriales y transectoriales</t>
  </si>
  <si>
    <t>Prácticas, saberes y conocimientos para la salud pública reconocidos y fortalecidos para Pueblos y comunidades étnicas, mujeres, población campesina, LBGTIQ+ y otras poblaciones por condición y/o situación</t>
  </si>
  <si>
    <t>Transformación cultural, movilización y organización social y popular por la vida, salud y la equidad en salud.</t>
  </si>
  <si>
    <t>Territorios saludables articulados y trabajando por la paz, la convivencia pacífica y la resiliencia.</t>
  </si>
  <si>
    <t>Nivel Nacional y entes territoriales preparados y fortalecidos para la gestión del conocimiento, prevención, y atención sectorial e intersectorial de emergencias, desastres y pandemias.</t>
  </si>
  <si>
    <t>Decisiones en salud pública basadas en información, investigación y el máximo desarrollo del conocimiento científico lo que incluye reconocer la cosmovisión y los saberes propios los pueblos y comunidades.</t>
  </si>
  <si>
    <t>PIC</t>
  </si>
  <si>
    <t>Tipo de acciones a desarrollar</t>
  </si>
  <si>
    <t>GESTIÓN DE LA SALUD PÚBLICA</t>
  </si>
  <si>
    <t>Eje estrátegico el PDSP 2022-2031</t>
  </si>
  <si>
    <t>Pueblos y comunidades étnicas y campesinas, mujeres, sectores LGBTIQ+ y otras poblaciones por condición y/o situación que participan e inciden de manera efectiva en la formulación, implementación, monitoreo y evaluación de políticas, planes, programas y estrategias para la garantía del derecho fundamental a la salud.</t>
  </si>
  <si>
    <t>Entidades Territoriales Departamentales, Distritales y Municipales fortalecidas como autoridad sanitaria local para la Gobernanza en Salud Pública.</t>
  </si>
  <si>
    <t>Entorno económico favorable para la salud</t>
  </si>
  <si>
    <t>Integración del cuidado del ambiente y la salud en el marco de la adaptación al cambio climático.</t>
  </si>
  <si>
    <t>Entidades Territoriales Departamentales, Distritales y Municipales que conforman territorios de salud de acuerdo con las particularidades geográficas, socioculturales, político administrativas y ambientales donde se produce el proceso de salud.</t>
  </si>
  <si>
    <t>Entidades Territoriales Departamentales, Distritales que organizan la prestación de servicios de salud en redes integrales e integradas territoriales bajo un modelo de salud predictivo, preventivo y resolutivo fundamentado en la Atención Primaria en Salud – APS con criterios de subsidiaridad y complementariedad.</t>
  </si>
  <si>
    <t>Agentes del sistema de salud que garantizan el acceso de la población con criterios de longitudinalidad, continuidad, puerta de entrada, enfoques familiar y comunitario con acciones, universales, sistemáticas, permanentes y participativas bajo un enfoque familiar y comunitario fundamentado en la Atención Primaria en Salud - APS.</t>
  </si>
  <si>
    <t>Nivel primario de atención con equipos de salud territoriales y centros de atención primaria en salud fortalecidos en su infraestructura, insumos, dotación y personal de salud como puerta de entrada y primer contacto con el Sistema de Salud, para dar respuesta a las necesidades en salud de la población de su territorio.</t>
  </si>
  <si>
    <t>Instituciones de salud públicas de mediana y alta complejidad fortalecidas en infraestructura, insumos, dotación, equipos y personal de salud para resolver de manera efectiva y con calidad las necesidades en salud que requieren atención especializada a través de un trabajo coordinado en redes integrales e integradas territoriales de salud.</t>
  </si>
  <si>
    <t>Políticas en salud pública para contribuir a la mitigación y adaptación al cambio climático.</t>
  </si>
  <si>
    <t>Conocimiento producido y difundido y capacidades fortalecidas para prevenir y atender el impacto del cambio climático en la salud pública.</t>
  </si>
  <si>
    <t>Capacidades fortalecidas para la gestión del conocimiento en salud pública</t>
  </si>
  <si>
    <t>Soberanía sanitaria fortalecida con la aplicación de Tecnologías Estratégicas en Salud (TES)</t>
  </si>
  <si>
    <t>Capacidades consolidadas para la gestión territorial de la salud pública</t>
  </si>
  <si>
    <t>Talento Humano en Salud formado para la gestión integral de la salud pública</t>
  </si>
  <si>
    <t>Sabedores ancestrales y personal de salud propio, reconocidos y articulados a los procesos de la gestión de la salud pública en los territorios.</t>
  </si>
  <si>
    <t>Talento humano en salud pública disponible y sostenible con garantía de trabajo digno y decente</t>
  </si>
  <si>
    <t>Subcuenta de Salud Pública Colectiva</t>
  </si>
  <si>
    <t>Subcuenta de Prestación de Servicios de Salud en lo no cubierto con Subsidios a la Demanda</t>
  </si>
  <si>
    <t>Subcuenta de Régimen Subsidiado de Salud</t>
  </si>
  <si>
    <t>Subcuenta Otros Gastos en Salud</t>
  </si>
  <si>
    <t xml:space="preserve">Subcuenta Fondo local de Salud </t>
  </si>
  <si>
    <t>#</t>
  </si>
  <si>
    <t>Ámbito territorial 
(Res 3202/16)</t>
  </si>
  <si>
    <t>Entornos 
(Res 3202/16)</t>
  </si>
  <si>
    <t>Ámbito territorial (Res 3202/16)</t>
  </si>
  <si>
    <t>Fuente de Financiación</t>
  </si>
  <si>
    <t>Codigo de Fuente</t>
  </si>
  <si>
    <t>DESARROLLO INSTITUCIONAL Y SECTORIAL PARA EL EJERCICIO DE LA AUTORIDAD SANITARIA.</t>
  </si>
  <si>
    <t>ACUERDOS SOCIALES Y COMUNITARIOS PARA LA TRANSFORMACIÓN DE LAS INEQUIDADES EN SALUD  Y LA INCIDENCIA SOBRE LOS DETERMINANTES SOCIALES DE LA SALUD EN EL TERRITORIO.</t>
  </si>
  <si>
    <t>CUIDADO DE LA SALUD EN EL TERRITORIO.</t>
  </si>
  <si>
    <t>Familias, colectivos y comunidades</t>
  </si>
  <si>
    <t>Población materno perinatal</t>
  </si>
  <si>
    <t>Primera infancia</t>
  </si>
  <si>
    <t>Persona mayor</t>
  </si>
  <si>
    <t>Personas con discapacidad</t>
  </si>
  <si>
    <t>Victimas del conflicto armado</t>
  </si>
  <si>
    <t>Población habitante de calle</t>
  </si>
  <si>
    <t>Población migrante</t>
  </si>
  <si>
    <t>Población campesina</t>
  </si>
  <si>
    <t>Mujeres</t>
  </si>
  <si>
    <t>Población LGBTIQ+</t>
  </si>
  <si>
    <t>Indígenas</t>
  </si>
  <si>
    <t>Negros, afrocolombianos, raizales y palenqueros-NARP</t>
  </si>
  <si>
    <t>Pueblo Rrom- gitano</t>
  </si>
  <si>
    <t>Entornos (Res 3202/16)</t>
  </si>
  <si>
    <t>Código</t>
  </si>
  <si>
    <t>DISPONIBILIDAD INICIAL (1.1.0.0.00)</t>
  </si>
  <si>
    <t>1.1.0.0.00</t>
  </si>
  <si>
    <t>INGRESOS CORRIENTES DE LIBRE DESTINACION (1.2.1.0.00)</t>
  </si>
  <si>
    <t>1.2.1.0.00</t>
  </si>
  <si>
    <t>INGRESOS CORRIENTES DE DESTINACION ESPECIFICA POR ACTO ADMINISTRATIVO (1.2.2.0.00)</t>
  </si>
  <si>
    <t>1.2.2.0.00</t>
  </si>
  <si>
    <t>IMPUESTO A GANADORES DE SORTEOS ORDINARIOS Y EXTRAORDINARIOS (1.2.3.1.04)</t>
  </si>
  <si>
    <t>1.2.3.1.04</t>
  </si>
  <si>
    <t>IMPUESTO DE REGISTRO (1.2.3.1.06)</t>
  </si>
  <si>
    <t>1.2.3.1.06</t>
  </si>
  <si>
    <t>IMPUESTO DE LOTERIAS FORANEAS (1.2.3.1.07)</t>
  </si>
  <si>
    <t>1.2.3.1.07</t>
  </si>
  <si>
    <t>IMPUESTO AL CONSUMO DE LICORES, VINOS, APERITIVOS Y SIMILARES (1.2.3.1.08)</t>
  </si>
  <si>
    <t>1.2.3.1.08</t>
  </si>
  <si>
    <t>IMPUESTO AL CONSUMO DE CERVEZAS, SIFONES, REFAJOS Y MEZCLAS (1.2.3.1.09)</t>
  </si>
  <si>
    <t>1.2.3.1.09</t>
  </si>
  <si>
    <t>IMPUESTO AL CONSUMO DE CIGARRILLOS Y TABACO (1.2.3.1.10)</t>
  </si>
  <si>
    <t>1.2.3.1.10</t>
  </si>
  <si>
    <t>OTRAS TRANSFERENCIAS CORRIENTES DE OTRAS ENTIDADES CON DESTINACION ESPECIFICA LEGAL DEL GOBIERNO GENERAL (1.2.3.3.04)</t>
  </si>
  <si>
    <t>1.2.3.3.04</t>
  </si>
  <si>
    <t>SISTEMA GENERAL DE SEGURIDAD SOCIAL EN SALUD - OTROS RECURSOS ADMINISTRADOS POR ADRES (1.2.3.3.07)</t>
  </si>
  <si>
    <t>1.2.3.3.07</t>
  </si>
  <si>
    <t>SISTEMA GENERAL DE SEGURIDAD SOCIAL EN SALUD - RECURSOS DE ENTIDADES TERRITORIALES (1.2.3.3.08)</t>
  </si>
  <si>
    <t>1.2.3.3.08</t>
  </si>
  <si>
    <t>SISTEMA GENERAL DE SEGURIDAD SOCIAL EN SALUD - RECURSOS DE CAJAS DE COMPENSACION (1.2.3.3.09)</t>
  </si>
  <si>
    <t>1.2.3.3.09</t>
  </si>
  <si>
    <t>SISTEMA GENERAL DE SEGURIDAD SOCIAL EN SALUD - FONDOS ESPECIALES DEL MINISTERIO DE SALUD Y PROTECCION SOCIAL (1.2.3.3.10)</t>
  </si>
  <si>
    <t>1.2.3.3.10</t>
  </si>
  <si>
    <t>SISTEMA GENERAL DE SEGURIDAD SOCIAL EN SALUD - RECURSOS DE LA COMPENSACION DEL RC (1.2.3.3.11)</t>
  </si>
  <si>
    <t>1.2.3.3.11</t>
  </si>
  <si>
    <t>SISTEMA GENERAL DE SEGURIDAD SOCIAL EN SALUD - RECURSOS DE LA UPC RS (1.2.3.3.12)</t>
  </si>
  <si>
    <t>1.2.3.3.12</t>
  </si>
  <si>
    <t>SISTEMA GENERAL DE SEGURIDAD SOCIAL EN SALUD - SERVICIOS Y TECNOLOGIAS NO FINANCIADOS CON UPC (1.2.3.3.13)</t>
  </si>
  <si>
    <t>1.2.3.3.13</t>
  </si>
  <si>
    <t>ICLD DEPARTAMENTOS PARA FONPET (1.2.3.4.01)</t>
  </si>
  <si>
    <t>1.2.3.4.01</t>
  </si>
  <si>
    <t>SGP-EDUCACION-PRESTACION DE SERVICIOS (1.2.4.1.01)</t>
  </si>
  <si>
    <t>1.2.4.1.01</t>
  </si>
  <si>
    <t>SGP-SALUD-REGIMEN SUBSIDIADO (1.2.4.2.01)</t>
  </si>
  <si>
    <t>1.2.4.2.01</t>
  </si>
  <si>
    <t>SGP-SALUD-SALUD PUBLICA (1.2.4.2.02)</t>
  </si>
  <si>
    <t>1.2.4.2.02</t>
  </si>
  <si>
    <t>SGP-SALUD-PRESTACION DEL SERVICIO DE SALUD (1.2.4.2.03)</t>
  </si>
  <si>
    <t>1.2.4.2.03</t>
  </si>
  <si>
    <t>SGP-SALUD-SUBSIDIO A LA OFERTA (1.2.4.2.04)</t>
  </si>
  <si>
    <t>1.2.4.2.04</t>
  </si>
  <si>
    <t>SGP-PROPOSITO GENERAL-PROPOSITO GENERAL LIBRE INVERSION (1.2.4.3.03)</t>
  </si>
  <si>
    <t>1.2.4.3.03</t>
  </si>
  <si>
    <t>SGP-PROPOSITO GENERAL-LIBRE DESTINACION MUNICIPIOS CATEGORIAS 4, 5 Y 6 (1.2.4.3.04)</t>
  </si>
  <si>
    <t>1.2.4.3.04</t>
  </si>
  <si>
    <t>EXCEDENTES FINANCIEROS (1.3.1.1.02)</t>
  </si>
  <si>
    <t>1.3.1.1.02</t>
  </si>
  <si>
    <t>RECURSOS DE CREDITO EXTERNO (1.3.1.1.04)</t>
  </si>
  <si>
    <t>1.3.1.1.04</t>
  </si>
  <si>
    <t>RECURSOS DE CREDITO INTERNO (1.3.1.1.05)</t>
  </si>
  <si>
    <t>1.3.1.1.05</t>
  </si>
  <si>
    <t>TRANSFERENCIAS DE CAPITAL DE OTRAS ENTIDADES DEL GOBIERNO GENERAL (1.3.1.1.07)</t>
  </si>
  <si>
    <t>1.3.1.1.07</t>
  </si>
  <si>
    <t>OTRAS TRANSFERENCIAS DE CAPITAL (1.3.1.1.08)</t>
  </si>
  <si>
    <t>1.3.1.1.08</t>
  </si>
  <si>
    <t>REINTEGROS Y OTROS RECURSOS NO APROPIADOS (1.3.1.1.11)</t>
  </si>
  <si>
    <t>1.3.1.1.11</t>
  </si>
  <si>
    <t>R.F. SGP - SALUD-REGIMEN SUBSIDIADO (1.3.2.2.05)</t>
  </si>
  <si>
    <t>1.3.2.2.05</t>
  </si>
  <si>
    <t>R.F. SGP - SALUD-SALUD PUBLICA (1.3.2.2.06)</t>
  </si>
  <si>
    <t>1.3.2.2.06</t>
  </si>
  <si>
    <t>R.F. SGP - SALUD-PRESTACION DEL SERVICIO DE SALUD (1.3.2.2.07)</t>
  </si>
  <si>
    <t>1.3.2.2.07</t>
  </si>
  <si>
    <t>R.F. SGP - PROPOSITO GENERAL (1.3.2.2.08)</t>
  </si>
  <si>
    <t>1.3.2.2.08</t>
  </si>
  <si>
    <t>R.F. DISTINTOS AL SGP (1.3.2.3.01)</t>
  </si>
  <si>
    <t>1.3.2.3.01</t>
  </si>
  <si>
    <t>R.F. DE SISTEMA GENERAL DE SEGURIDAD SOCIAL EN SALUD - OTROS RECURSOS ADMINISTRADOS POR ADRES (1.3.2.3.02)</t>
  </si>
  <si>
    <t>1.3.2.3.02</t>
  </si>
  <si>
    <t>R.F. DE SISTEMA GENERAL DE SEGURIDAD SOCIAL EN SALUD - RECURSOS DE ENTIDADES TERRITORIALES (1.3.2.3.03)</t>
  </si>
  <si>
    <t>1.3.2.3.03</t>
  </si>
  <si>
    <t>OTROS RENDIMIENTOS FINANCIEROS (1.3.2.3.11)</t>
  </si>
  <si>
    <t>1.3.2.3.11</t>
  </si>
  <si>
    <t>RECURSOS DEL BALANCE DE LIBRE DESTINACION (1.3.3.1.00)</t>
  </si>
  <si>
    <t>1.3.3.1.00</t>
  </si>
  <si>
    <t>R.B. EXCEDENTES FINANCIEROS (1.3.3.11.02)</t>
  </si>
  <si>
    <t>1.3.3.11.02</t>
  </si>
  <si>
    <t>R.B. RECURSOS DE CREDITO EXTERNO (1.3.3.11.04)</t>
  </si>
  <si>
    <t>1.3.3.11.04</t>
  </si>
  <si>
    <t>R.B. RECURSOS DE CREDITO INTERNO (1.3.3.11.05)</t>
  </si>
  <si>
    <t>1.3.3.11.05</t>
  </si>
  <si>
    <t>R.B. TRANSFERENCIAS DE CAPITAL DE OTRAS ENTIDADES DEL GOBIERNO GENERAL (1.3.3.11.07)</t>
  </si>
  <si>
    <t>1.3.3.11.07</t>
  </si>
  <si>
    <t>R.B. OTRAS TRANSFERENCIAS DE CAPITAL (1.3.3.11.08)</t>
  </si>
  <si>
    <t>1.3.3.11.08</t>
  </si>
  <si>
    <t>R.B. REINTEGROS Y OTROS RECURSOS NO APROPIADOS (1.3.3.11.11)</t>
  </si>
  <si>
    <t>1.3.3.11.11</t>
  </si>
  <si>
    <t>RECURSOS DEL BALANCE DE DESTINACION ESPECIFICA POR ACTO ADMINISTRATIVO (1.3.3.2.00)</t>
  </si>
  <si>
    <t>1.3.3.2.00</t>
  </si>
  <si>
    <t>R.B. IMPUESTO A GANADORES DE SORTEOS ORDINARIOS Y EXTRAORDINARIOS (1.3.3.3.04)</t>
  </si>
  <si>
    <t>1.3.3.3.04</t>
  </si>
  <si>
    <t>R.B. IMPUESTO DE REGISTRO (1.3.3.3.06)</t>
  </si>
  <si>
    <t>1.3.3.3.06</t>
  </si>
  <si>
    <t>R.B. IMPUESTO DE LOTERIAS FORANEAS (1.3.3.3.07)</t>
  </si>
  <si>
    <t>1.3.3.3.07</t>
  </si>
  <si>
    <t>R.B. IMPUESTO AL CONSUMO DE LICORES, VINOS, APERITIVOS Y SIMILARES (1.3.3.3.08)</t>
  </si>
  <si>
    <t>1.3.3.3.08</t>
  </si>
  <si>
    <t>R.B. IMPUESTO AL CONSUMO DE CERVEZAS, SIFONES, REFAJOS Y MEZCLAS (1.3.3.3.09)</t>
  </si>
  <si>
    <t>1.3.3.3.09</t>
  </si>
  <si>
    <t>R.B. IMPUESTO AL CONSUMO DE CIGARRILLOS Y TABACO (1.3.3.3.10)</t>
  </si>
  <si>
    <t>1.3.3.3.10</t>
  </si>
  <si>
    <t>R.B. ESTAMPILLAS (1.3.3.3.20)</t>
  </si>
  <si>
    <t>1.3.3.3.20</t>
  </si>
  <si>
    <t>R.B. VENTA DE BIENES Y SERVICIOS (1.3.3.4.21)</t>
  </si>
  <si>
    <t>1.3.3.4.21</t>
  </si>
  <si>
    <t>R.B. DERECHOS POR LA EXPLOTACION JUEGOS DE SUERTE Y AZAR (1.3.3.4.22)</t>
  </si>
  <si>
    <t>1.3.3.4.22</t>
  </si>
  <si>
    <t>R.B. PARTICIPACION Y DERECHOS DE EXPLOTACION DEL EJERCICIO DEL MONOPOLIO DE LICORES DESTILADOS Y ALCOHOLES POTABLES (1.3.3.4.23)</t>
  </si>
  <si>
    <t>1.3.3.4.23</t>
  </si>
  <si>
    <t>R.B. PARTICIPACIONES DISTINTAS DEL SGP (1.3.3.5.01)</t>
  </si>
  <si>
    <t>1.3.3.5.01</t>
  </si>
  <si>
    <t>R.B. OTRAS TRANSFERENCIAS CORRIENTES DE OTRAS ENTIDADES DEL GOBIERNO GENERAL (1.3.3.5.04)</t>
  </si>
  <si>
    <t>1.3.3.5.04</t>
  </si>
  <si>
    <t>R.B. SUBVENCIONES (1.3.3.5.05)</t>
  </si>
  <si>
    <t>1.3.3.5.05</t>
  </si>
  <si>
    <t>R.B. SGP-SALUD-REGIMEN SUBSIDIADO (1.3.3.7.01)</t>
  </si>
  <si>
    <t>1.3.3.7.01</t>
  </si>
  <si>
    <t>R.B. SGP-SALUD-SALUD PUBLICA (1.3.3.7.02)</t>
  </si>
  <si>
    <t>1.3.3.7.02</t>
  </si>
  <si>
    <t>R.B. SGP-SALUD-PRESTACION DEL SERVICIO DE SALUD (1.3.3.7.03)</t>
  </si>
  <si>
    <t>1.3.3.7.03</t>
  </si>
  <si>
    <t>R.B. SGP-SALUD-SUBSIDIO A LA OFERTA (1.3.3.7.04)</t>
  </si>
  <si>
    <t>1.3.3.7.04</t>
  </si>
  <si>
    <t>R.B. SGP-PROPOSITO GENERAL-DEPORTE Y RECREACION (1.3.3.8.01)</t>
  </si>
  <si>
    <t>1.3.3.8.01</t>
  </si>
  <si>
    <t>R.B. SGP-PROPOSITO GENERAL-CULTURA (1.3.3.8.02)</t>
  </si>
  <si>
    <t>1.3.3.8.02</t>
  </si>
  <si>
    <t>R.B. SGP-PROPOSITO GENERAL-PROPOSITO GENERAL LIBRE INVERSION (1.3.3.8.03)</t>
  </si>
  <si>
    <t>1.3.3.8.03</t>
  </si>
  <si>
    <t>R.B. SGP-PROPOSITO GENERAL-LIBRE DESTINACION MUNICIPIOS CATEGORIAS 4, 5 Y 6 (1.3.3.8.04)</t>
  </si>
  <si>
    <t>1.3.3.8.04</t>
  </si>
  <si>
    <t>Código CPC</t>
  </si>
  <si>
    <t>EJE</t>
  </si>
  <si>
    <t>Momentos del curso de vida(Res 3202/16)</t>
  </si>
  <si>
    <t>FUENTES</t>
  </si>
  <si>
    <t>Meta de resultados en salud del PDSP 2022-2031</t>
  </si>
  <si>
    <t>1-A 2031, reducir a 32 por 100.000 nacidos vivos la razón de mortalidad materna</t>
  </si>
  <si>
    <t>2-A 2031, reducir a 13,5 por cada 1.000 nacidos vivos la tasa de mortalidad perinatal</t>
  </si>
  <si>
    <t>3-A 2031, reducir a 6 por cada 1.000 nacidos vivos la tasa de mortalidad neonatal</t>
  </si>
  <si>
    <t>4-A 2031, mantener en &lt; 9% la proporción de Bajo Peso al Nacer</t>
  </si>
  <si>
    <t>5-A 2031, reducir a 15,3 por mil nacidos vivos la tasa de mortalidad infantil</t>
  </si>
  <si>
    <t>6-A 2031, se logra reducir la tasa de incidencia de la sífilis congénita (incluidos los mortinatos) a 0,5 casos o menos por cada 1.000 nacidos vivos</t>
  </si>
  <si>
    <t>7-A 2031, se logra mantener el porcentaje de transmisión materno infantil del VIH al 2% o menos, en niños y niñas menores de 2 años</t>
  </si>
  <si>
    <t>8-A 2031, reducir en 50% la tasa de mortalidad por IRA en menores de 5 años</t>
  </si>
  <si>
    <t>9-A 2031, reducir en 50% la tasa de mortalidad por EDA en menores de 5 años</t>
  </si>
  <si>
    <t>10-A 2031, reducir a 5 por cada 100.000 menores de 5 años la tasa de mortalidad asociada a desnutrición aguda.</t>
  </si>
  <si>
    <t>11-A 2031, reducir a 10,3 por mil nacidos vivos la tasa de mortalidad en menores de 5 años</t>
  </si>
  <si>
    <t>12-A 2031, el 40% de los niños menores de 6 meses tienen lactancia materna exclusiva</t>
  </si>
  <si>
    <t>13-A 2031, contar con 600 Entidades públicas y empresas que según la Ley 1823 de 2007, adaptan espacios para la implementación de las salas de lactancia materna en el entorno laboral.</t>
  </si>
  <si>
    <t>14-A 2031, disminuir 20% la prevalencia por retraso en talla en menores de 5 años.</t>
  </si>
  <si>
    <t>15-A 2031, reducir en un 20% la prevalencia de anemia en los niños, niñas menores de 5 años</t>
  </si>
  <si>
    <t>16-A 2031, Colombia logrará coberturas útiles de vacunación (95%</t>
  </si>
  <si>
    <t>17-Al 2031, Colombia mantendrá la implementación de los planes orientados a la erradicación de poliomielitis, eliminación de Sarampión y Rubeola, control y eliminación de eventos inmunoprevenibles, Síndrome de Rubeola Congénita, Tétanos Neonatal, Fiebre Amarilla, Difteria, Tuberculosis Meníngea, Hepatitis A, B y C, Neumococo, Haemophilus influenzae tipo B, Meningococo, diarreas por Rotavirus, Tos ferina, Parotiditis e Influenza, eliminación de la transmisión materno infantil de la hepatitis B.</t>
  </si>
  <si>
    <t>18-A 2031, Colombia aumentará a un 90%, la cobertura de vacunación de VPH en niños y niñas de 9 años de edad</t>
  </si>
  <si>
    <t>19-A 2031, disminuir la tasa especifica de fecundidad adolescente de 10 a 14 años a cero nacimientos por cada 1.000 niñas de 10 a 14 años.</t>
  </si>
  <si>
    <t>20-A 2031, disminuir la tasa especifica de fecundidad adolescente de 15 a 19 años a menos de 40 nacimientos por cada 1000 mujeres adolescentes de 15 a 19 años.</t>
  </si>
  <si>
    <t>21-A 2031, Colombia reducirá a menos del 14 % el porcentaje de embarazos subsiguientes en adolescentes de 15 a 19 años.</t>
  </si>
  <si>
    <t>22-A 2031, la prevalencia del uso actual de métodos anticonceptivos de larga duración reversibles en mujeres de 13 a 49 años será superior al 25 %.</t>
  </si>
  <si>
    <t>23-A 2031, el 70% de las mujeres entre 25 y 29 años son tamizadas para cáncer de cuello uterino con citología cervicouterina</t>
  </si>
  <si>
    <t>24-A 2031, el 55% de hombres entre 50 y 75 años son tamizados para cáncer de próstata</t>
  </si>
  <si>
    <t>25-A 2031, el 40% de personas entre 50 y 75 años son tamizadas para cáncer de colon y recto con sangre oculta en heces por inmunoquímica</t>
  </si>
  <si>
    <t>26-A 2031 incrementar a 60% la proporción de casos de cáncer de mama detectados en estadios tempranos I a IIA</t>
  </si>
  <si>
    <t>27-A 2031, el 70% de las mujeres de 30 a 65 años son tamizadas para cáncer de cuello uterino con pruebas de ADN</t>
  </si>
  <si>
    <t>28-A 2031, el 70% de las mujeres de 50 a 69 años son tamizadas para cáncer de mama con mamografía bienal.</t>
  </si>
  <si>
    <t>29-A 2031, incrementar por encima del 35% la proporción de casos de cáncer de colon y recto diagnosticados en estadios tempranos</t>
  </si>
  <si>
    <t>30-A 2031, aumentar al 80% las personas diabetes controladas</t>
  </si>
  <si>
    <t>31-A 2031, aumentar en un 70% el porcentaje</t>
  </si>
  <si>
    <t>32-A 2031 garantizar la supervivencia global en niños, niñas y adolescentes con leucemias por encima del 70%.</t>
  </si>
  <si>
    <t>33-A 2031 garantizar la supervivencia global en niños, niñas y adolescentes con linfoma por encima del 85%.</t>
  </si>
  <si>
    <t>34-A 2031 garantizar la supervivencia global en niños, niñas y adolescentes con cáncer infantil del sistema nervioso central por encima de 60%.</t>
  </si>
  <si>
    <t>35-A 2031, se garantiza que entre la sospecha médica y la confirmación diagnóstica de cáncer de colon y recto transcurran en promedio 30 días o menos</t>
  </si>
  <si>
    <t>36-A 2031, garantizar la oportunidad de acceso al tratamiento en 5 días en los menores de 18 años con diagnóstico de LAP.</t>
  </si>
  <si>
    <t>37-A 2031 incrementar a 69% la proporción de casos de cáncer de próstata diagnosticados en estadios tempranos</t>
  </si>
  <si>
    <t>38-A 2031, se garantiza que entre la confirmación diagnóstica y el inicio de tratamiento de cáncer de colon y recto transcurran en promedio 30 días o menos</t>
  </si>
  <si>
    <t>39-A 2031, reducir la tasa ajustada de mortalidad por cáncer de colon y recto a 5 por 100.000 habitantes</t>
  </si>
  <si>
    <t>40-A 2031, se garantiza que entre la sospecha médica y la confirmación diagnóstica de cáncer de cuello uterino transcurran en promedio 30 días o menos</t>
  </si>
  <si>
    <t>41-A 2031, se garantiza que entre la confirmación diagnóstica y el inicio de tratamiento de cáncer de cuello uterino transcurran en promedio 30 días o menos</t>
  </si>
  <si>
    <t>42-A 2031, reducir la tasa ajustada de mortalidad por cáncer de cuello uterino a 5,5 por 100.000</t>
  </si>
  <si>
    <t>43-A 2031, se garantiza que entre la confirmación diagnóstica y el inicio de tratamiento de cáncer de mama transcurran en promedio 30 días o menos</t>
  </si>
  <si>
    <t>44-A 2031, mantener la tasa ajustada de mortalidad por cáncer de mama en 14 por 100.000</t>
  </si>
  <si>
    <t>45-A 2031, se garantiza que entre la sospecha médica y la confirmación diagnóstica de cáncer de próstata transcurran en promedio 30 días o menos</t>
  </si>
  <si>
    <t>46-A 2031, se garantiza que entre la confirmación diagnóstica y el inicio de tratamiento de cáncer de próstata transcurran en promedio 30 días o menos</t>
  </si>
  <si>
    <t>47-A 2031, reducir a 10,9 casos por 100.000 habitantes la mortalidad de cáncer de próstata</t>
  </si>
  <si>
    <t>48-A 2031, mantener la tasa ajustada de mortalidad por melanoma en 0,7 por 100.000 habitantes</t>
  </si>
  <si>
    <t>49-A 2031, reducir la tasa ajustada de mortalidad por cáncer de pulmón a 7 por 100.000 habitantes</t>
  </si>
  <si>
    <t>50-A 2031, se reducirá la tasa ajustada de mortalidad por cáncer infantil a menos de 4,00 x 100000 niños, niñas y adolescentes</t>
  </si>
  <si>
    <t>51-A 2031, reducir la mortalidad ajustada por cáncer de estómago a 8 por 100.000 habitantes</t>
  </si>
  <si>
    <t>52-A 2031, garantizar al 50% que las personas con cáncer accedan a consulta inicial de cuidado paliativo</t>
  </si>
  <si>
    <t>53-A 2031 garantizar la supervivencia global en niños, niñas y adolescentes con leucemias por encima del 70%.</t>
  </si>
  <si>
    <t>54-A 2031, reducir la mortalidad prematura por ENT en un 25% en la población de 30 a 70 años</t>
  </si>
  <si>
    <t>55-A 2031, reducir la prevalencia de consumo de tabaco en población general de 12 a 65 años por debajo de 6%</t>
  </si>
  <si>
    <t>56-A 2031, triplicar los impuestos específicos indexados al IPC para productos de tabaco y sus derivados</t>
  </si>
  <si>
    <t>57-A 2031, Colombia aumentará la edad de inicio de consumo de sustancias ilícitas a más de 14 años en población en edad escolar.</t>
  </si>
  <si>
    <t>58-A 2031, Colombia aumentará la edad inicio de consumo de alcohol a más de 14 años en población en edad escolar</t>
  </si>
  <si>
    <t>59-A 2031, Colombia reducirá en 10% la prevalencia de último año el consumo de marihuana en población escolar</t>
  </si>
  <si>
    <t>60-A 2031, Colombia disminuirá en 10% la prevalencia año del consumo de alcohol en población escolar.</t>
  </si>
  <si>
    <t>61-A 2031, la prevalencia de caries se reduce al menos en 10 puntos porcentuales en primera infancia, en infancia y en adolescencia.</t>
  </si>
  <si>
    <t>62-A 2031, las personas sin pérdida dental (dentición permanente) por enfermedad bucodental prevenible, se incrementa en 5 puntos porcentuales (mínimo) en las edades de 20</t>
  </si>
  <si>
    <t>63-A 2031 el 30% de los niños y niñas entre 3 y 5 años cumplen las recomendaciones de actividad física a través del juego activo</t>
  </si>
  <si>
    <t>64-A 2031, incrementar el 10% de los niños y niñas entre 6 y 12 años cumplan las recomendaciones de actividad física</t>
  </si>
  <si>
    <t>65-A 2031, el 17.3% de los adolescentes cumplen las recomendaciones de actividad física</t>
  </si>
  <si>
    <t>66-A 2031, el 25% de la población entre 18 y 64 años cumple las recomendaciones de actividad física en tiempo libre</t>
  </si>
  <si>
    <t>67-A 2031, el 100% de las entidades territoriales habrán implementado la Política Integral de Salud Ambiental (PISA)</t>
  </si>
  <si>
    <t>68-A 2031, el 80% de los municipios contará con la Certificación Sanitaria expedida mediante el Sistema de Información de la Vigilancia de la Calidad del Agua para Consumo Humano</t>
  </si>
  <si>
    <t>69-A 2031, el 100% las DTS departamentales, distritales y municipios habrán implementado las estrategias de Entornos Saludables</t>
  </si>
  <si>
    <t>70-A 2031, se formularán acciones de adaptación en promoción de la salud y prevención de la enfermedad que aporten a reducir los casos de enfermedades sensibles al clima en el 100% de las Entidades Territoriales en el sector salud, del nivel departamental, distrital y estarán implementadas en un 40% de éstas.</t>
  </si>
  <si>
    <t>71-A 2031, en el 100 % de las entidades territoriales departamentales y distritales implementarán el Plan Nacional de Gestión Enfermedades Huérfanas/Raras</t>
  </si>
  <si>
    <t>72-A 2031, el 15% de municipios logran condiciones de eliminación de enfermedad de Chagas congénito acorde a los lineamientos emitidos por la OPS</t>
  </si>
  <si>
    <t>73-A 2031 se alcanzarán coberturas de desparasitación masiva para el complejo teniasis/cisticercosis en la población en riesgo de cada foco priorizado, de al menos el 80% en cada ronda anual de tratamiento</t>
  </si>
  <si>
    <t>74-A 2031, se reducirá la letalidad acumulada (2022</t>
  </si>
  <si>
    <t>75-A 2031, se reduce 20% la letalidad acumulada (2022</t>
  </si>
  <si>
    <t>76-A 2031, 130 municipios han logrado la certificación internacional de la interrupción de la transmisión de T. cruzi por vectores domiciliados acorde a los lineamientos emitidos por la OPS.</t>
  </si>
  <si>
    <t>77-A 2031 departamentos y distritos con población en riesgo, logran alcanzar y mantener las coberturas anuales de desparasitación antihelmíntica iguales o superiores al 75%, en niños elegibles en edad preescolar y escolar.</t>
  </si>
  <si>
    <t>78-A 2031, el 100% de las IPS de mediana y alta complejidad, implementan las estrategias de prevención y control de las IAAS y RAM, en todos sus componentes.</t>
  </si>
  <si>
    <t>79-A 2031, 50% de las personas que son confirmadas por banco de sangre para HTLV, VIH, Hepatitis B y C, enfermedad de Chagas y sífilis acceden a la atención integral en salud.</t>
  </si>
  <si>
    <t>80-A 2031, el 20% de los municipios de los focos de leishmaniasis visceral logran condiciones de eliminación como problema de salud pública acorde a los lineamientos emitidos por la OPS.</t>
  </si>
  <si>
    <t>81-A 2031, se reduce el 15% los casos de Leishmaniasis cutánea acumulados (2022</t>
  </si>
  <si>
    <t>82-A 2031, se logra disminuir en un 50% la tasa de discapacidad grado severo en las personas con diagnóstico nuevo de lepra</t>
  </si>
  <si>
    <t>83-A 2031, se logra disminuir en un 50%, la tasa de incidencia de lepra o enfermedad de Hansen</t>
  </si>
  <si>
    <t>84-A 2031, se reduce en 40% las muertes por malaria en el periodo 2022</t>
  </si>
  <si>
    <t>85-A 2031, 15% de municipios endémicos para malaria pasan de categoría de riesgo 4 a 3</t>
  </si>
  <si>
    <t>86-A 2031, 30% de Departamentos desarrollan acciones de control relacionadas con la rabia humana asociada a los linajes del ciclo silvestre</t>
  </si>
  <si>
    <t>87-A 2031, 25% de municipios endémicos para malaria pasan de categoría de riesgo 5 a 4</t>
  </si>
  <si>
    <t>88-A 2031, el 100% de las DTS departamentales, distritales y municipios categorías especial, 1, 2 y 3 a riesgo, implementan los planes estratégicos para la vigilancia y control de zoonosis (brucelosis bovina, toxoplasmosis congénita y gestacional, accidente</t>
  </si>
  <si>
    <t>89-A 2031, el 100% de los departamentos endémicos realizan la caracterización epidemiológica y serológica del pian y se realizan intervenciones.</t>
  </si>
  <si>
    <t>90-A 2031, 50% de departamentos y distritos logran condiciones de eliminación de la rabia transmitida por perros.</t>
  </si>
  <si>
    <t>91-A 2031, el 100% de las entidades territoriales departamentales, endémicas para tracoma, logran cada año coberturas de administración masiva de azitromicina iguales o superiores al 80% según lineamiento nacional</t>
  </si>
  <si>
    <t>92-A 2031, se reducirá el 20% la prevalencia anual acumulada de personas con Triquiasis Tracomatosa (TT)</t>
  </si>
  <si>
    <t>93-A 2031, se logra el 90% de tratamiento exitoso en pacientes con tuberculosis</t>
  </si>
  <si>
    <t>94-A 2031, se logra reducir el 50% la tasa de mortalidad por 100mil habitantes, causada por la tuberculosis en Colombia.</t>
  </si>
  <si>
    <t>95-A 2031, mantener la tasa de mortalidad de suicidio por debajo de 5</t>
  </si>
  <si>
    <t>96-A 2031, disminuir la tasa de homicidios a 16,4 por 100.000 habitantes.</t>
  </si>
  <si>
    <t>97-A 2031, disminuir la tasa de violencia interpersonal a 230 por 100.000 habitantes</t>
  </si>
  <si>
    <t>98-Actividad trasversal a Resultados</t>
  </si>
  <si>
    <t>99-No relación</t>
  </si>
  <si>
    <t>Programa</t>
  </si>
  <si>
    <t>ESE pública</t>
  </si>
  <si>
    <t>Otras entidades privadas</t>
  </si>
  <si>
    <t>Otras entidades públicas</t>
  </si>
  <si>
    <t>Universidad</t>
  </si>
  <si>
    <t>Tipo de persona</t>
  </si>
  <si>
    <t>OBC</t>
  </si>
  <si>
    <t>Persona natural</t>
  </si>
  <si>
    <t>No requiere contratación</t>
  </si>
  <si>
    <t>Municipio donde se ejecutará la actividad</t>
  </si>
  <si>
    <t>Total de recursos para la actividad ( en pesos)</t>
  </si>
  <si>
    <t xml:space="preserve">Valor de costos directos </t>
  </si>
  <si>
    <t xml:space="preserve">Valor de costos indirectos </t>
  </si>
  <si>
    <t xml:space="preserve">LINEAMIENTO OPERATIVO PARA EJECUTAR LA ACTIVIDAD </t>
  </si>
  <si>
    <t>Lugar de ejecución (Barrios o Secto, corregimiento, vereda o caserío)</t>
  </si>
  <si>
    <t>Territorio</t>
  </si>
  <si>
    <t>Microterritorio</t>
  </si>
  <si>
    <t xml:space="preserve">Número de viviendas a intervenir: </t>
  </si>
  <si>
    <t>Total de personas a intervenir</t>
  </si>
  <si>
    <t>Perfil del coordinador PIC para ejecutar actividad</t>
  </si>
  <si>
    <t>Perfil del talento humano que conforme el EBS para ejecutar actividad</t>
  </si>
  <si>
    <t xml:space="preserve"> Especificaciones Técnicas para la Ejecución de las Actividades</t>
  </si>
  <si>
    <t xml:space="preserve">Adecuaciones socioculturales requeridas </t>
  </si>
  <si>
    <t>indicador de producto</t>
  </si>
  <si>
    <t>indicador de resultado</t>
  </si>
  <si>
    <t>Criterios y soportes requeridos para la auditoria y evaluación técnica y administrativa.</t>
  </si>
  <si>
    <t>Criterios y soportes requeridos para la auditoria y evaluación financiera.</t>
  </si>
  <si>
    <t>Cronograma de realización de la actividad, revisión de la metodología, aprobación del material publicitario o de apoyo a entregar  y acompañamiento de la Secretaría de Salud Departamental en el desarrollo de la actividad</t>
  </si>
  <si>
    <t>Observaciones</t>
  </si>
  <si>
    <t>Primera Infancia 
(0-5 años)</t>
  </si>
  <si>
    <t>Infancia
(6 - 11 años)</t>
  </si>
  <si>
    <t>Adolescencia
(12 - 18 años)</t>
  </si>
  <si>
    <t>Juventud
(19 - 26 años)</t>
  </si>
  <si>
    <t>Adultez
(27- 59 años)</t>
  </si>
  <si>
    <t>Persona Mayor
(60 años o mas) vejez.</t>
  </si>
  <si>
    <t>Metodología</t>
  </si>
  <si>
    <t>Apoyo logístico</t>
  </si>
  <si>
    <t>Material educativo o de apoyo  a entregar</t>
  </si>
  <si>
    <t>Certificación de la actividad</t>
  </si>
  <si>
    <t>Certificación de la Participación Social ( veedurías).</t>
  </si>
  <si>
    <t xml:space="preserve">Presentación del Informe </t>
  </si>
  <si>
    <t>Contratos y soportes contractuales.</t>
  </si>
  <si>
    <t>RIPS con CUPS, según la naturaleza del acuerdo de voluntades</t>
  </si>
  <si>
    <t>NA</t>
  </si>
  <si>
    <t>X</t>
  </si>
  <si>
    <t>El contratista debe garantizar la participación de las veedurías ciudadanas legalmente constituidas, en el desarrollo de la actividad y soportar certificación de realización de la actividad firmada por un veedor, en dicho certificado se describe el nombre de la actividad ejecutada, número de participantes, fecha y lugar de realización, con su territorio y microterritorio, entre otras. En caso de no existir veedurías ciudadanas legalmente constituidas, debe presentar certificación expedida por el personero municipal.</t>
  </si>
  <si>
    <t xml:space="preserve">Personas a intervenir por grupo de edad </t>
  </si>
  <si>
    <t>LÍNEAMIENTO PIC 2026</t>
  </si>
  <si>
    <t xml:space="preserve">Fecha especifica (si aplica). </t>
  </si>
  <si>
    <t>N/A</t>
  </si>
  <si>
    <t>Fecha de terminación de la actividad 
(dd/mm/aaaa)</t>
  </si>
  <si>
    <t>Fecha de inicio de la actividad (dd/mm/aaaa)</t>
  </si>
  <si>
    <t>2-VIDA SALUDABLE Y CONDICIONES NO TRANSMISIBLES</t>
  </si>
  <si>
    <t xml:space="preserve">Reducir a 18 por 100.000 habitantes la tasa de mortalidad ajustada por diabetes mellitus </t>
  </si>
  <si>
    <t>Información, educación y comunicación en salud.</t>
  </si>
  <si>
    <t>Implementar 2 estrategias de gestión para abordar condiciones crónicas prevalentes  para la Diabetes Mellitus en los  municipios del departamento.</t>
  </si>
  <si>
    <t>Desarrollar taller educativo en el entorno comunitario, orientados a fortalecer la capacidad de la población para identificar tempranamente signos y síntomas de hipertensión arterial, diabetes mellitus y enfermedad renal crónica (ERC), promoviendo el diagnóstico oportuno, la adherencia al tratamiento y las prácticas de autocuidado.</t>
  </si>
  <si>
    <t>1905023.2.3.2.02.02.009.NO APLICA.92913</t>
  </si>
  <si>
    <t>Profesional de la salud con experiencia en ejecución de actividades PIC</t>
  </si>
  <si>
    <t>Para el desarrollo de la actividad se requiere médico con experiencia  e idoneidad de más de dos años</t>
  </si>
  <si>
    <t xml:space="preserve"> Las actividades deberán realizarse en el territorio y microterritorio seleccionado, mediante talleres lúdicos en donde se desarrolle el siguiente contenido:
• El taller abordará los conceptos básicos de hipertensión y diabetes,  signos y sintomas de la hipertension arterial, diabetes mellitus, y enfermedad renal cronica (ERC), promoviendo el diagnostico oportuno, la adherencia al tratamiento y las practicas del autocuidado.
• El taller se desarrollará de forma lúdico-pedagógica, utilizando materiales audiovisuales para fomentar el aprendizaje y motivar la participación activa de los asistentes a través de las siguientes actividades:
1.Dinámica de Inicio: Se realizará una dinámica para romper el hielo y se indagará a los participantes sobre sus conocimientos previos acerca de la presión arterial, la hipertensión y la diabetes.
2.Explicación sobre Hipertensión y la Diabetes: Se explica de forma sencilla qué es la presión arterial y cómo se mide, sintomatología, que es la diabetes, se explicarán los tipos principales (tipo 1 y tipo 2) .
3.Prevención: Se enfatizará la importancia de una dieta baja en sodio, la práctica regular de ejercicio físico y evitar el consumo de tabaco y alcohol en exceso. Se destacará la relevancia de una alimentación equilibrada y el mantenimiento de un peso saludable.
4.Diagnóstico Temprano y Tratamiento: Se explicará la importancia crucial de la detección temprana de la hipertensión y la diabetes para prevenir complicaciones graves. Se mencionarán las pruebas de diagnóstico comunes, como la medición de la presión arterial y los análisis de glucosa en sangre. Se reforzará la necesidad de seguir el tratamiento médico y asistir a controles periódicos.
5.Dinámica de Cierre: se propone el Juego "El Dado de la hipertensión y la Diabetes": Se utilizará un dado con diferentes categorías relacionadas con la hipertensión la diabetes (ej. síntomas, complicaciones, alimentos permitidos, alimentos a evitar). Los participantes lanzarán el dado y responderán preguntas o realizarán acciones según la categoría obtenida.
6.Se realizará una actividad grupal como la creación de un mural con mensajes sobre la prevención y el cuidado de la salud cardiovascular y metabólica.
• El taller tendrá una duración de 4 horas,  dirigido a un mínimo de 40 participantes de la comunidad en general.
</t>
  </si>
  <si>
    <t>• Salón amplio con capacidad para 40 personas, con buena iluminación y ventilación, sillas y mesas, estación de agua, dotado de ayudas audiovisuales (proyector, pantalla, computador, sonido,  microfono). 
• Material didáctico, videos educativos, presentaciones, imágenes.
• Se proporcionará una merienda saludable a los participantes: sandwich  saludable acompañado con jugo natural</t>
  </si>
  <si>
    <t>Entregar a los participantes volante sobre signos y síntomas de la hipertensión y la diabetes mellitus, prevención e importancia del diagnóstico y tratamiento. (en papel propalcote a 3 tintas).</t>
  </si>
  <si>
    <t>Garantizar que el lugar sea accesible con rampas para personas con movilidad reducida. Utilizar un lenguaje claro,  sencillo, imágenes y videos que faciliten el aprendizaje</t>
  </si>
  <si>
    <t>Porcentaje de personas capacitadas en hipertensión y diabetes</t>
  </si>
  <si>
    <t>• La actividad debe ser certificada por el secretario de salud municipal, en oficio con el logo de la alcaldía municipal y firma, donde haga constar la realización a satisfacción de la actividad; en dicho oficio además se debe describir el nombre de la actividad ejecutada, número de participantes, fecha y lugar de realización, con su territorio y microterritorio, entre otros.</t>
  </si>
  <si>
    <t xml:space="preserve">• Informe de realización de la actividad que describa: periodo facturado, nombre completo de la actividad como está en el anexo técnico, cantidad ejecutada, fecha de ejecución, población objeto, lugar de ejecución( barrio si es en el casco urbano y corregimiento, vereda o caserío si es en zona rural),número del territorio, número del microterritorio, objetivo de aprendizaje, descripción de la metodología y el juego realizado, población beneficiada total y  por momento del curso de vida, material pedagógico o de apoyo entregado, pendiente (lo que falta para cumplir con el total de la actividad),logros y dificultades.
•Evidencias de la convocatoria.
•Registro de asistencia: donde se consigne nombres y apellidos, tipo de documento, número del documento de identidad, edad, sexo al nacer, régimen de afiliación, nombre de la EPS, ocupación, organización que representa en el caso de líderes, teléfono, género(LGTBIQ+), etnia (Indígena, Room, Raizal, Palenquero, Negro, Ninguna), victima, discapacitado, migrante y firma entre otros. El registro de asistencia debe ser firmado por los participantes.
•Evidencias audiovisuales: fotografías (marcadas con nombre y fecha de la actividad, que den cuenta de la realización del taller, el número de participantes, población objeto, entrega del refrigerio y material educativo o de apoyo entregado, entre otras), videos que evidencien la realización del juego grupal.
•El informe debe describir el indicador de producto y su cumplimiento.
</t>
  </si>
  <si>
    <t xml:space="preserve">• Contrato del talento humano del EBS.
• Contrato del transporte  en caso de que aplique
• Contratos y soportes de los costos indirectos.
</t>
  </si>
  <si>
    <t>En la cuenta de cobro deben anexar el RIPS diligenciado, con el respectivo código CUPS de la actividad, acorde a la resolución 2641 de 2024. Para este caso el código sería:  
I11409:Educación y comunicación para el fortalecimiento de factores protectores hacia el control de enfermedades crónicas cardiovasculares</t>
  </si>
  <si>
    <t xml:space="preserve">El contratista debe cumplir con los siguiente:
• Presentar previamente al supervisor del contrato el cronograma de ejecución de actividades de manera trimestral, con un mes de anticipación al inicio del trimestre, con excepción del trimestre comprendido entre abril y junio de 2026, que se presentará antes de los 15 primeros días calendario del mes de abril.  
• Presentar al supervisor del contrato el contenido metodológico de las actividades a desarrollar en el trimestre   un mes de anticipación al inicio del trimestre con excepción del trimestre comprendido entre abril y junio de 2026, que se presentará antes de los 15 primeros días calendario del mes de abril.   
• Presentar al supervisor del contrato kit,  material publicitario o de apoyo a entregar para su aprobación.
• Coordinar con el supervisor del contrato y con 8 días de anticipación, el acompañamiento de la Secretaría de Salud Departamental en el desarrollo de la actividad.
• Coordinar con el Secretario de Salud Municipal, el acompañamiento de este o su delegado en el desarrollo de la actividad.
</t>
  </si>
  <si>
    <t>Profesional de la salud con experiencia en ejecución de actividades PIC.</t>
  </si>
  <si>
    <t xml:space="preserve">Espacios  con rampas, sillas cómodas, buena iluminación. Ejercicios sencillos de bajo impacto. </t>
  </si>
  <si>
    <t xml:space="preserve">Galapa </t>
  </si>
  <si>
    <t xml:space="preserve"> • Certificación emitida por el secretario de salud municipal, donde haga constar la realización a satisfacción de la actividad, en oficio con el logo de la alcaldía municipal y firma,en dicho oficio  se describe el nombre de la actividad ejecutada, número de participantes, fecha y lugar de realización, con su territorio y microterritorio, entre otras.</t>
  </si>
  <si>
    <t>El contratista debe garantizar la participación de las vedurías ciudadanas legalmente constituidas , en el desarrollo de la actividad y soportar certificación de realización de la actividad firmada por un veedor, en dicho certificado  se describe el nombre de la actividad ejecutada, número de participantes, fecha y lugar de realización, con su territorio y microterritorio, entre otras. En caso de no existir vedurías ciudadanas legalmente constituidas, debe presentar  certificación expedida por el personero municipal.</t>
  </si>
  <si>
    <t xml:space="preserve">• Contrato del talento humano del ESE
• Contrato del transporte. 
• Contratos y soportes de los costos indirectos.
</t>
  </si>
  <si>
    <t xml:space="preserve">Reducir a 160 por 100.000 habitantes  la tasa de mortalidad ajustada de enfermedades del sistema circulatorio </t>
  </si>
  <si>
    <t>Implementar 2 estrategias para la  promoción de la salud,  modos, condiciones y  estilos de vida saludables en los  municipios del departamento.</t>
  </si>
  <si>
    <t>Realizar en el entorno comunitario, taller educativo para la promoción de los Hábitos y Estilos de Vida Saludables (alimentación saludable, actividad física, reducción de sal y sodio, prevención del consumo de alcohol y tabaco), dirigido a población mayor de 60 años.</t>
  </si>
  <si>
    <t>1905054.2.3.2.02.02.009.NO APLICA.92913</t>
  </si>
  <si>
    <t xml:space="preserve">Para el desarrollo de la actividad se requiere médico o enfermera profesional y fisioterapeuta o entrenador fisico con experiencia  e idoneidad </t>
  </si>
  <si>
    <t>Las actividades deberán realizarse en el territorio y microterritorio seleccionado, mediante talleres lúdicos en donde se desarrolle el siguiente contenido:
• El taller abordará los conceptos básicos  de alimentación saludable, reducción de sal/sodio, actividad física, prevención del consumo de alcohol y tabaco.
• El taller será de forma lúdico-pedagógica y con apoyo de materiales didácticos y audiovisuales para fomentar el aprendizaje y la participación activa en los siguientes temas:
1. Alimentación saludable: Se realizarán juegos interactivos para identificar alimentos saludables y no saludables, promoviendo la reflexión sobre la priorización de alimentos adecuados en la dieta.
2. Reducción de sal/sodio: Mediante juegos de preguntas y respuestas, se clasificarán alimentos según su contenido de sodio, grasas y azúcares, generando conciencia sobre las consecuencias de su consumo excesivo.
3. Actividad física: Se enseñarán técnicas prácticas y sencillas de ejercicios diarios al ritmo de la música, demostrando los beneficios de la actividad física regular.
4. Prevención del consumo de alcohol y tabaco: Se implementará un juego que representarán diferentes decisiones relacionadas con el consumo de estas sustancias, donde el avance o retroceso en el tablero simbolizará el camino hacia una vida saludable.
• El taller tendrá una duración de 4 horas,  dirigido a población mayor de 60 años (mínimo 30 participantes)</t>
  </si>
  <si>
    <t>• Salón amplio con capacidad para 30 personas, buena iluminación y ventilación, sillas y mesas, estación de agua, dotado de ayudas audiovisuales (proyector, pantalla, computador, sonido,  microfono). 
• Material didáctico, pinturas, videos educativos, presentaciones, imágenes.
• Se proporcionará una merienda saludable a los participantes: Parfait (frutas, granola,yogur en un vaso 10 onz)</t>
  </si>
  <si>
    <t>Entregar a los participantes volante con elos temas de alimentación saludable, reducción de sal/sodio, actividad física, prevención del consumo de alcohol y tabaco. .(en papel propalcote a 3 tintas).30</t>
  </si>
  <si>
    <t>Porcentaje de adultos mayores capacitados en estilos de vida saludables</t>
  </si>
  <si>
    <t xml:space="preserve">Tasa de mortalidad ajustada de enfermedades del sistema circulatorio </t>
  </si>
  <si>
    <t>• Informe de realización de la actividad que describa: periodo facturado, nombre completo de la actividad como está en el anexo técnico, cantidad ejecutada, fecha de ejecución, población aobjeto, lugar de ejecución( barrio si es en el casco urbano y corregimiento, vereda o caserío si es en zona rural),número del territorio, número del microterritorio, objetivo de aprendizaje, descripción de la metodología, población beneficiada total y  por momento del curso de vida, material pedagógico o de apoyo entregado, pendiente(lo que falta para cumplir con el total de la actividad),logros y dificultades.
•	Evidencias de la  convocatoria.
•	Registro de asistencia: donde se consigne nombres y apellidos, tipo de documento, número del documento de identidad, edad,  sexo al nacer, régimen de afiliación, nombre de la EPS, ocupación, télefono, género(LGTBIQ+), etnia (Indigena, Room, Raizal, Palenquero, Negro, Ninguna), victima, discapacitado, migrante y firma entre otros. El registro de asistencia debe ser firmado por los participantes.
•	Evidencias audiovisuales: fotografías (marcadas con nombre y fecha de la actividad, que den cuenta de la realización del taller, el número de participantes, población objeto, entrega del refrigerio y material educativo o de apoyo, entre otras), videos que evidencien la realización del taller grupal.</t>
  </si>
  <si>
    <t>En la cuenta de cobro deben anexar el RIPS diligenciado, con el respectivo código CUPS de la actividad, acorde a la resolución 2641 de 2024. Para este caso el código sería:  
I11412: Educación y comunicación para la adopción de estilos de vida saludable</t>
  </si>
  <si>
    <t xml:space="preserve"> Información, educación y comunicación que incentiven la adopción de estilos de vida saludable</t>
  </si>
  <si>
    <t>Desarrollar taller lúdico-educativos para promover el consumo de frutas y verduras dirigido a niños y niñas del curso de vida primera infancia, del entorno institucional (CDI y Hogares infantiles), del municipio.</t>
  </si>
  <si>
    <t xml:space="preserve">Para el desarrollo de la actividad se requiere nutricionista con experiencia  e idoneidad de más de dos años </t>
  </si>
  <si>
    <t xml:space="preserve">Las actividades deberán realizarse en el territorio y microterritorio seleccionado, mediante talleres lúdicos en donde se desarrolle el siguiente contenido:
• El taller abordará los conceptos básicos sobre la importancia del consumo de frutas y verduras, beneficios, clasificación de frutas y verduras por colorees y sus propiedades.
•La actividad se desarrollará de forma lúdico-pedagógica, empleando materiales didácticos que estimulen el aprendizaje y la participación de los niños a través de juegos, dramatización, pinturas, entre otros, permitiendo a los participantes asociar cada fruta o verdura con su correspondiente beneficio, promoviendo el consumo de los mismo.
• El taller tendrá una duración de 3 horas,  dirigido a un mínimo de 30 estudiantes entre 3 y 5 años (curso de primera infancia);  resaltando la conmemoración de la celebración del día internacional de las frutas impulsada por la OMS en el mes de agosto.
</t>
  </si>
  <si>
    <t xml:space="preserve">• Salón amplio con buena iluminación y ventilación, con sillas y mesas, con estación de agua, dotado de ayudas audiovisuales (proyector, pantalla, computador, sonido,  microfono). 
• Material didáctico, pinturas, videos educativos, presentaciones, imágenes.
• Se proporcionará una merienda saludable a los participantes: ensalada de frutas con helado. </t>
  </si>
  <si>
    <t>Entregar a los participantes volante con la tematica del fomento del consumo de frutas y verduras (en papel propalcote a 3 tintas)</t>
  </si>
  <si>
    <t>Manipulacion segura de alimentos, lenguaje claro,  sencillo, actividades lúdicas adaptadas a diferentes estilos de aprendizaje.</t>
  </si>
  <si>
    <t>Porcentaje de niños  entre 3 y 5 años que participaron en talleres de capacitación sobre consumo de frutas y verduras.</t>
  </si>
  <si>
    <t xml:space="preserve"> • Certificación emitida por el secretario de salud municipal, donde haga constar la realización a satisfacción de la actividad, en oficio con el logo de la alcaldía municipal y firma,en dicho oficio  se describe el nombre de la actividad ejecutada, número de participantes, fecha y lugar de realización, con su territorio y microterritorio, entre otras.
 • Certificación emitida por el rector o coordinador educativo, donde haga constar la realización a satisfacción de la actividad, en oficio con el logo de la institución educativa y firma, en dicho oficio  se describe el nombre de la actividad ejecutada, número de participantes, el grado escolar y fecha.</t>
  </si>
  <si>
    <t>En la cuenta de cobro deben anexar el RIPS diligenciado, con el respectivo código CUPS de la actividad, acorde a la resolución 2641 de 2024. Para este caso el código sería:  
I11403: Educación y comunicación en salud para la alimentación saludable</t>
  </si>
  <si>
    <t>En la cuenta de cobro deben anexar el RIPS diligenciado, con el respectivo código CUPS de la actividad, acorde a la resolución 2641 de 2024. Para este caso el código sería:  
I11403: Educación y comunicación en salud para la alimentaciín saludable</t>
  </si>
  <si>
    <t>Desarrollar taller lúdico-educativo para promover el consumo de frutas y verduras en niños y niñas del curso de vida infancia en instituciones educativas del municipio.</t>
  </si>
  <si>
    <t>Las actividades deberán realizarse en el territorio y microterritorio seleccionado, mediante talleres lúdicos en donde se desarrolle el siguiente contenido:
• El taller abordará los conceptos básicos sobre la importancia del consumo de frutas y verduras, beneficios, clasificación de frutas y verduras por colorees y sus propiedades.
•La actividad se desarrollará de forma lúdico-pedagógica, empleando materiales didácticos que estimulen el aprendizaje y la participación de los niños a través de juegos, dramatización, pinturas, entre otros, permitiendo a los participantes asociar cada fruta o verdura con su correspondiente beneficio, promoviendo el consumo de los mismo.
• El taller tendrá una duración de 3 horas,  dirigido a un mínimo de 30 estudiantes entre 6 y 11 años (curso de vida infancia);  resaltando la conmemoración de la celebración del consumo de frutas en el mes de octubre.</t>
  </si>
  <si>
    <t>Porcentaje de niños de 6 a 11 años que participaron en talleres de capacitación sobre consumo de frutas y verduras.</t>
  </si>
  <si>
    <t>Mantener por encima de 90% la Medición del Desempeño Departamental (MDD) en la dimensión salud.</t>
  </si>
  <si>
    <t xml:space="preserve">Información, educación y comunicación en salud. </t>
  </si>
  <si>
    <t>Implementar 2 estrategias de gestión integral del riesgo para las enfermedades huérfanas en los  municipios del departamento.</t>
  </si>
  <si>
    <t>Realizar tallere lúdico-educativo dirigido a la comunidad en general, en el municipios, para sensibilizar y fortalecer el conocimiento sobre las enfermedades huérfanas y raras, promoviendo la inclusión, el reconocimiento de signos de alerta y el acceso oportuno a los servicios de salud.</t>
  </si>
  <si>
    <t>Para ejecutar esta actividad se requiere un profesional de la salud  medico  , con experiencia e idoneidad en manejo de pacientes con enfermeddes huerfanas  de más de dos años (2) en  certificación laboral en la temática.</t>
  </si>
  <si>
    <t xml:space="preserve">1. Intensidad Horaria: 4 horas
2. • Lugar de realización de la actividad: Las actividades deberán realizarse en el territorio y micro territorio seleccionado.
3. • Modalidad:  talleres lúdicos, con el objetivo de sensibilizar y fortalecer el conocimiento sobre las enfermedades huérfanas y raras, promoviendo la inclusión, el reconocimiento de signos de alerta y el acceso oportuno a los servicios de salud.
4. • Desarrollo del taller por Profesional Médico que capacitara a la comunidad (padres, cuidadores, líderes) en la identificación de combinaciones de signos y síntomas que, por su persistencia, gravedad o atipicidad, justifican una remisión o estudio especializado para descartar una EHR, promoviendo así el diagnóstico oportuno.
5. Temática:
• Sensibilización y Conocimiento Básico: ¿Qué son las Enfermedades huérfanas? (Baja prevalencia, cronicidad, complejidad), Signos y síntomas de las Enfermedades huérfanas más prevalentes.
• Introducción de la situación actual de las enfermedades huérfanas en el departamento: las cifras estadísticas
• Reconocimiento de Signos de Alerta y Promoción de la Inclusión: Identificación temprana y lucha contra el estigma.
• Acceso Oportuno a Servicios de Salud: Ruta clara para el diagnóstico y la atención integral.
6. Realizar dinámicas sobre signos de alerta de Enfermedades huérfanas y rutas de atención
El Semáforo de la Salud y la Sospecha de EHR: ": Se presentan tarjetas con escenarios clínicos (ej. "Un adulto con debilidad muscular progresiva"). Los participantes usan tarjetas:  Verde (Normal/Seguimiento), Amarillo (Consulta prioritaria/Observación) o Rojo (Signo de Alerta EHR - Derivación urgente).
7. Se desarrollará una sesión grupal donde se les entregara una hoja taller donde compartirán documentos de lenguaje sencillo claro las enfermedades consideraciones de las enfermedades, el costo que representa para la familia impacto social, redes de apoyo.
8. Conclusiones y sugerencias.
</t>
  </si>
  <si>
    <t xml:space="preserve">• Salón  con capacidad para 40 personas (padres, cuidadores, líderes, etc.), con suficiente ventilación e iluminación 
• Material de Apoyo (ayuda audiovisuales, video beam, computador, sonido)
• Refrigerio para los convocados (jugo natural con dedito horneado, merienda saludable)
• Papelería y elementos de apoyo para realizar el taller.
• Adecuación del lugar para los juegos, mesas, sillas, etc
</t>
  </si>
  <si>
    <t xml:space="preserve">1. Premios o incentivos para los participantes ganadores                                                                                              2.Entrega folleto educativo sobre enfermedades huerfanas </t>
  </si>
  <si>
    <t xml:space="preserve">Número de personas participantes en el taller de enfermedades huerfnaas </t>
  </si>
  <si>
    <t>En la cuenta de cobro deben anexar el RIPS diligenciado, con el respectivo código CUPS de la actividad, acorde a la resolución 2641 de 2024. Para este caso el código sería:  
I11411: Educación y comunicación para el fortalecimiento de factores protectores hacia el control de las enfermedades huérfanas</t>
  </si>
  <si>
    <t>Galapa</t>
  </si>
  <si>
    <t>30/6/2026</t>
  </si>
  <si>
    <t>3-SALUD MENTAL</t>
  </si>
  <si>
    <t xml:space="preserve">Entidades Territoriales Departamentales, Distritales y Municipales que conforman territorios de salud de acuerdo con las particularidades geográficas, socioculturales, político administrativas y ambientales donde se produce el proceso de salud.  </t>
  </si>
  <si>
    <t>Mantener por debajo de 187,5 por 100.000 habitantes la tasa de incidencia de violencia de género e intrafamiliar</t>
  </si>
  <si>
    <t xml:space="preserve">Implementar 3 estrategias de promoción de la salud en temas de salud mental y convivencia social pacifica. </t>
  </si>
  <si>
    <t>Realizar en el entorno comunitario el municipio de Galapa, la celebración del día mundial de salud mental,  a través del Foro " Escuchar, Comprender y Cuidar: Foro de Salud Mental".</t>
  </si>
  <si>
    <t>Profesionales en el área de la salud</t>
  </si>
  <si>
    <t>PROFESIONALES DE LA SALUD Y EXPERTOS QUE DEBEN PARTICIPAR
 Para garantizar la integralidad del enfoque, el foro debe contar con un panel multidisciplinario que refleje la naturaleza biopsicosocial de la salud mental:
 Psiquiatra clínico o infantil 
 Psicólogo(a) clínico o educativo 
 Trabajador(a) social 
 Enfermero(a) especialista en salud mental o salud pública 
 Funcionario de la Secretaría de Salud (Referente de salud mental) AR</t>
  </si>
  <si>
    <t xml:space="preserve">METODOLOGÍA RECOMENDADA
FORO DE CONMEMORACIÓN DEL DÍA MUNDIAL DE LA SALUD MENTAL – 2026
Tema sugerido: “Salud mental para todos: entornos seguros y comunidades resilientes”
POBLACIÓN OBJETIVO:
Adolescentes de básica primaria y secundaria.
DURACIÓN ESTIMADA
4 horas
2. TEMAS RECOMENDADOS SEGÚN EL PÚBLICO
A.Adolescentes de básica primaria y secundaria
Objetivo: fortalecer la detección temprana, la contención emocional y la creación de entornos escolares protectores.
Temas sugeridos:
“Cómo identificar señales de alerta en salud mental infantil y adolescente.”
“Prevención del acoso escolar, violencia intrafamiliar y consumo de sustancias.”
PRODUCTOS RECOMENDADOS DEL FORO
Encuesta de satisfacción de participantes.
Listado de asistencia validado.
"
</t>
  </si>
  <si>
    <t>LOGÍSTICA GENERAL DEL EVENTO
 Lugar / Salon Espacio cerrado con ventilación, iluminación adecuada y accesibilidad.
 Capacidad mínima para 100 personas, con sonido ambiental, señalización de salida de emergencia, baños y acceso para personas con discapacidad.
 Fecha y horario 
 Octubre 10 de 2025. 
 Duración total aproximada de 4 a 5 horas.
 Registro previo y control de acceso. Lista de asistencia firmada, registro digital o código QR, kit de identificación (escarapela o sticker).
 pendones, banderas institucionales, pantalla o proyector con identidad visual del evento.
 2. APOYO TÉCNICO Y AUDIOVISUAL
 Sonido: Consola de audio, 2 micrófonos inalámbricos, 1 micrófono de atril, altavoces laterales. Video / proyección Videobeam o pantalla LED de mínimo 120” conectada a computador maestro.
 Computador y soporte técnico 1 portátil con presentaciones precargadas y soporte de TI durante el evento.
 Grabación: Registro fotográfico y audiovisual para memorias e informe final.
 Apoyo logístico: 1 auxiliares para coordinación técnica (control de presentaciones, micrófonos y tiempos).
 3. MOBILIARIO Y DISTRIBUCIÓN
 Sillas: 100 unidades Acomodadas por filas con pasillo central.
 Mesa principal / presidium 1 (para 5 panelistas) Con mantel institucional y señalización.
 Mesas auxiliares 1 Para inscripciones y material de apoyo.
 Atril / podio 1 Para conferencistas.
 4. MATERIALES Y PAPELERÍA
 Kit del participante: Carpeta institucional, bloc de notas, esfero, folleto informativo, agenda del evento.
 Material educativo: Guías, rutas de atención, infografías de promoción de salud mental.
 Certificados: Diseñados en formato digital o impreso, firmados por la autoridad de salud.
 5. ALIMENTACIÓN
 Refrigerio AM Jugo natural + snack saludable.
 Hidratación constante. Agua en dispensadores o botellas individuales.
 6. TALENTO HUMANO DE APOYO
 Coordinador logístico 1 Supervisar montaje, ejecución y desmontaje.
 Auxiliares logísticos 1 Registro, acompañamiento y control de asistencia, Manejo de sonido y video.
 PRODUCTOS DEL APOYO LOGÍSTICO
 Acta de inicio y cierre de evento.
 Listado de asistencia validado.
 Registro fotográfico y audiovisual.
 Informe de ejecución logística.
 Encuesta de satisfacción aplicada a los participantes.</t>
  </si>
  <si>
    <t xml:space="preserve">1. MATERIAL IMPRESO.                                                                                                                                                                                                                                           Cartilla       Contenido breve con temas como: salud mental positiva, autocuidado emocional, señales de alerta, canales de atención y líneas de apoyo (Línea Habla y Te Sanas).       
 2. MATERIAL DIGITAL
Resumen de las ponencias y recomendaciones de los expertos.        Se entrega por correo o código QR.
Infografías descargables        Imágenes sobre autocuidado, salud emocional, atención en crisis, mitos y realidades.        Publicación en redes sociales institucionales o pantallas durante el evento.
Videos testimoniales o cápsulas educativas        Historias breves sobre superación emocional o mensajes de especialistas.        Complementar las ponencias de manera audiovisual.
Certificado de participación digital        Con código QR o logo institucional.        Reconocimiento de la asistencia.                                                                                3. MATERIAL DE APOYO LOGISTICO Y PROMOCIONAL
Carpeta institucional        Con logo del departamento y lema del evento.        Presentación formal del material entregado.
                                                                                                                                         4. MATERIAL EVALUATIVO
Encuesta de satisfacción (impresa o digital)        Medir conocimientos adquiridos y percepción del foro.
Ficha de compromisos        Permite registrar compromisos individuales o institucionales en promoción de la salud mental.
Lista de asistencia        Verificación del indicador de producto.
"
</t>
  </si>
  <si>
    <t>Eliminar barreras linguísticas, culturales  y educativas</t>
  </si>
  <si>
    <t>Número de personas capacitadas o sensibilizadas en temas de salud mental.
 Fórmula: (Número de asistentes al foro / Número de asistentes programados) × 100
 Unidad de medida: Porcentaje (%)
 Meta esperada: ≥ 90 % de la asistencia prevista (30 personas)
 Fuente de verificación: Listas de asistencia, registros fotográficos, memorias del evento, acta de cierre.
 Frecuencia de medición: Una vez finalizado el evento.</t>
  </si>
  <si>
    <t>Nivel de fortalecimiento de capacidades en promoción y prevención en salud mental.
 Fórmula: (Número de participantes que mejoraron su conocimiento o compromiso / Total de participantes evaluados) × 100
 Unidad de medida: Porcentaje (%)
 Meta esperada: ≥ 80 % de los participantes manifiestan aumento de conocimiento o compromiso en salud mental.
 Fuente de verificación: Encuestas de satisfacción, cuestionario pre y post evento, informe técnico del foro.
 Frecuencia de medición: Inmediatamente después del evento y en seguimiento trimestral (si aplica).
 Responsable: Contratista</t>
  </si>
  <si>
    <t>• Certificación emitida por el secretario de salud municipal, donde haga constar la realización a satisfacción de la actividad, en oficio con el logo de la alcaldía municipal y firma,en dicho oficio se describe el nombre de la actividad ejecutada, número de participantes, fecha y lugar de realización, con su territorio .</t>
  </si>
  <si>
    <t>El contratista debe garantizar la participación de veedurías ciudadanas legalmente constituidas, en el desarrollo de la actividad y soportar certificación de realización de la actividad firmada por el veedor con sus datos de contacto, en dicho certificado se describe el nombre de la actividad ejecutada, número de participantes, fecha y lugar de realización, entre otras. En caso de no existir vedurías ciudadanas legalmente constituidas, debe presentar certificación expedida por el personero municipal, del municipio sede del foro.</t>
  </si>
  <si>
    <t>• Informe de realización de la actividad que describa: periodo facturado, nombre completo de la actividad como está en el anexo técnico, cantidad ejecutada, fecha de ejecución, población objeto, lugar de ejecución, objetivo de aprendizaje, descripción de la metodología, población beneficiada total y por momento del curso de vida, material pedagógico o de apoyo entregado, pendiente(lo que falta para cumplir con el total de la actividad),logros y dificultades.
 •Evidencias de la convocatoria.
 •Registro de asistencia: donde se consigne nombres y apellidos, tipo de documento, número del documento de identidad, edad, ocupación, dirección, municipio, teléfono, correo electrónico, entre otros. El registro de asistencia debe ser firmado por los participantes.
 •Evidencias audiovisuales: fotografías (marcadas con nombre y fecha de la actividad, que den cuenta de la realización del taller, el número de participantes, población objeto, entrega del refrigerio y material educativo o de apoyo, entre otras), videos que evidencien la realización de la actividad.""
 • Evidencia de entrega de los certificados de asistencia al foro. 
 •Indicador de producto con su respectivo valor alcanzado.
 • Presentar evidencias de entrega de cualquier otro material educativo o de apoyo o insumo.</t>
  </si>
  <si>
    <t xml:space="preserve">• Contrato del talento humano del EBS.
• Contrato del transporte. 
• Contratos y soportes de los costos indirectos.
</t>
  </si>
  <si>
    <t>I10101 - Información en salud para la promoción de la salud mental.</t>
  </si>
  <si>
    <t>El contratista debe cumplir con lo siguiente:
 • Presentar previamente al supervisor del contrato el cronograma de ejecución de actividades, a principios del tercer trimestre(julio de 2026).
 • Presentar al supervisor del contrato el contenido metodológico y material educativo de las actividades a desarrollar,  al inicio del tercer trimestre (julio de 2026).
 • Presentar al supervisor del contrato el material publicitario o de apoyo a entregar para su aprobación, con mínimo 30 días de anticipación de la ejecución de la actividad.
 • Presentar al supervisor del contrato el modelo de certificación de la asistencia de los participantes, con mínimo 30 días de anticipación de la ejecución de la actividad.
 • Coordinar con el supervisor del contrato y con 8 días de anticipación, el acompañamiento de la Secretaría de Salud Departamental en el desarrollo de la actividad.
 • En el municipio de ejecución de la capacitación, se deberá coordinar con el Secretario de Salud Municipal respectivo, el acompañamiento de este o su delegado en el desarrollo de la actividad, con mínimo 8 dias de anticipación a la ejecución de la actividad.</t>
  </si>
  <si>
    <t>El contratista debe garantizar la presencia de un representante de la Secretaria de Salud Municipal del lugar donde se ejecutarán las actividades.
 En caso de existir algún inconveniente en cumplir con el número de asistentes en algún municipio sede de la capacitación, el contratista se verá en la obligación de reponer las faltantes con capacitaciones adicionales. 
 Todas las piezas publicitarias y materiales educativos, entre otros deben cumplir con el manual de marca de la Gobernación del Atlántico. 
 Convocatoria: Estará a cargo del contratista quien en coordinación con las Secretarías de Salud Municipales (municipios categoria 4,5 y 6), organizaciones sociales, lideres comunitarios, redes sociales., etc, deberá convocar mediante estrategias que garanticen la asistencia al evento</t>
  </si>
  <si>
    <t>Mantener en 2,8  por cada 100.000 habitantes  la tasa ajustada de mortalidad por lesiones autoinfligidas intencionalmente</t>
  </si>
  <si>
    <t>Implementar 4 estrategias de gestión del riesgo en temas de trastornos mentales para la prevención del suicidio.</t>
  </si>
  <si>
    <t>Conmemorar el día Mundial para la Prevención del Suicidio mediante la realización de foros dirigidos a la población joven (18 a 28 años) en el municipio.</t>
  </si>
  <si>
    <t>1905022.2.3.2.02.02.009.NO APLICA.92913</t>
  </si>
  <si>
    <t>Profesional del área de la salud</t>
  </si>
  <si>
    <t>Para garantizar la integralidad del enfoque, el evento debe contar con dos talleristas, psicólogos especialistas en salud mental y prevención del suicidio con formación en habilidades para la vida.</t>
  </si>
  <si>
    <t xml:space="preserve">METODOLOGÍA RECOMENDADA: Taller sobre las habilidades para la vida enfocado en la prevención de suicidio. POBLACIÓN OBJETIVO: Población adulta y adulta mayor.  Duración estimada: 4 horas. PRODUCTOS RECOMENDADOS DE LA ACTIVIDAD: realización de  Pre test y Pos test a los participantes. Listado de asistencia validado. </t>
  </si>
  <si>
    <t>Número de personas capacitadas.
 Fórmula: (Número de asistentes al taller / Número de asistentes programados) × 60
 Unidad de medida: Porcentaje (%)
 Meta esperada: ≥ 90 % de la asistencia prevista (60 personas)
 Fuente de verificación: Listas de asistencia, registros fotográficos, memorias del evento, acta de cierre.
 Frecuencia de medición: Una vez finalizado el evento.</t>
  </si>
  <si>
    <t>Número de personas asistentes al taller con conocimiento en las Habilidades para la vida</t>
  </si>
  <si>
    <t>El contratista debe garantizar la participación de las veedurías ciudadanas legalmente constituidas, en el desarrollo de la actividad y soportar certificación de realización de la actividad firmada por el veedor con sus datos de contacto, en dicho certificado se describe el nombre de la actividad ejecutada, número de participantes, fecha y lugar de realización, entre otras. En caso de no existir vedurías ciudadanas legalmente constituidas, debe presentar certificación expedida por el personero municipal, del municipio sede de cada capacitación.</t>
  </si>
  <si>
    <t>• Informe de realización de la actividad que describa: periodo facturado, nombre completo de la actividad como está en el anexo técnico, cantidad ejecutada, fecha de ejecución, población objeto, lugar de ejecución, objetivo de aprendizaje, descripción de la metodología, población beneficiada total y por momento del curso de vida, material pedagógico o de apoyo entregado, pendiente(lo que falta para cumplir con el total de la actividad),logros y dificultades.
 •Evidencias de la convocatoria.
 •Registro de asistencia: donde se consigne nombres y apellidos, tipo de documento, número del documento de identidad, edad, ocupación, dirección, municipio, teléfono, correo electrónico, entre otros. El registro de asistencia debe ser firmado por los participantes.
 •Evidencias audiovisuales: fotografías (marcadas con nombre y fecha de la actividad, que den cuenta de la realización del taller, el número de participantes, población objeto, entrega del refrigerio y material educativo o de apoyo, entre otras), videos que evidencien la realización de la actividad."
 • Evidencia de entrega de los certificados de asistencia a la capacitación.
 • Evidencia de entrega de los kits de manipulador de alimentos a los participantes. 
 •Presentar los soportes del pretest y postest de la actividad 
 •Indicador de producto con su respectivo valor alcanzado.
 • Presentar evidencias de entrega de cualquier otro material educativo o de apoyo o insumo.</t>
  </si>
  <si>
    <t>I10107 Información en salud para la prevención de la conducta suicida.</t>
  </si>
  <si>
    <t>LOGÍSTICA GENERAL DEL EVENTO:  Lugar: Salón amplio con ventilación, iluminación adecuada y accesibilidad.
Capacidad máxima para 60 personas, con sonido ambiental, señalización de salida de emergencia, baños y acceso para personas con discapacidad.
 Fecha y horario 
 10 de Septiembre de 2025.  
 Duración total aproximada de 4 a 5 horas. HORARIO: 9 AM - 1 PM 
 Registro previo y control de acceso. Lista de asistencia firmada, registro digital o código QR, kit de identificación (escarapela o sticker).
 pendones, banderas institucionales, pantalla o proyector con identidad visual del evento.
 2. APOYO TÉCNICO Y AUDIOVISUAL
 Sonido: Consola de audio, 2 micrófonos inalámbricos, 1 micrófono de atril, altavoces laterales. Video / proyección Videobeam o pantalla LED de mínimo 120” conectada a computador maestro.
 Computador y soporte técnico 1 portátil con presentaciones precargadas y soporte de TIC durante el evento.
 Grabación: Registro fotográfico y audiovisual para memorias e informe final.
 Apoyo logístico: 1 auxiliares para coordinación técnica (control de presentaciones, micrófonos y tiempos).
 3. MOBILIARIO Y DISTRIBUCIÓN
 Sillas: 60 unidades Acomodadas por filas con pasillo central.
 Mesa principal / presidium 1 (para 5 panelistas) Con mantel institucional y señalización.
 Mesas auxiliares 1 Para inscripciones y material de apoyo.
 Atril / podio 1 Para conferencistas.
 4. MATERIALES Y PAPELERÍA
 Kit del participante: Carpeta institucional, bloc de notas, esfero, folleto informativo, agenda del evento.
 Material educativo: Guías, rutas de atención, infografías de prevención del suicidio para habilidades para la vida.
 Certificados: Diseñados en formato digital o impreso, firmados por la autoridad de salud.
 5. ALIMENTACIÓN
 Refrigerio reforzado AM Jugo natural + snack saludable. 
 Almuerzo de una proteína.
 Estación de hidratación. Agua en dispensadores o botellas individuales.  Estación de café.
 6. TALENTO HUMANO DE APOYO
 Coordinador logístico 1 Supervisar montaje, ejecución y desmontaje.
 Auxiliares logísticos 1 Registro, acompañamiento y control de asistencia, Manejo de sonido y video.
 PRODUCTOS DEL APOYO LOGÍSTICO
 Acta de inicio y cierre de evento.
 Listado de asistencia validado.
 Registro fotográfico y audiovisual.
 Informe de ejecución logística.
 Encuesta de satisfacción aplicada a los participantes.</t>
  </si>
  <si>
    <t xml:space="preserve">MATERIAL IMPRESO:                                                                                                                                                                                                                              1. Cartillas educativas: 14 páginas, papel estucado, tamaño media carta, full color, en cada meses del año con mensajes de promoción de la salud mental, fortalecimiento de las habilidades para la vida y prevención del suicidio, la impresión de la ruta de conducta suicida, canales de atención, líneas de apoyo y Línea Habla y Te Sanas.       
Certificado de participación impreso. Reconocimiento de la asistencia.                                                                                                                                                          
                                                                                                                                   2. . MATERIAL EVALUATIVO
Tests impresos para medir conocimientos previos y adquiridos frente a las habilidades para la vida para la prevención del suicidio. 
Lista de asistencia Verificación del indicador de producto.
</t>
  </si>
  <si>
    <t>El contratista debe cumplir con lo siguiente:
  • Presentar previamente al supervisor del contrato el cronograma de ejecución de actividades,  al inicio del tercer trimestre (juio de 2026).
 • Presentar al supervisor del contrato el contenido metodológico y material educativo de las actividades a desarrollar, al inicio del tercer trimestre (julio de 2026).
 • Presentar al supervisor del contrato el material publicitario o de apoyo a entregar para su aprobación, con mínimo 30 días de anticipación de la ejecución de la actividad.
 • Presentar al supervisor del contrato el modelo de certificación de la asistencia de los participantes, con mínimo 30 días de anticipación de la ejecución de la actividad.
 • Coordinar con el supervisor del contrato y con 8 días de anticipación, el acompañamiento de la Secretaría de Salud Departamental en el desarrollo de la actividad.
 • En el municipio de ejecución de la capacitación, se deberá coordinar con el Secretario de Salud Municipal respectivo, el acompañamiento de este o su delegado en el desarrollo de la actividad, con mínimo 8 dias de anticipación a la ejecución de la actividad.</t>
  </si>
  <si>
    <t>El contratista debe garantizar la presencia de un representante de la Secretaria de Salud Municipal del lugar donde se ejecutarán las actividades.
 En caso de existir algún inconveniente en cumplir con el número de asistentes en algún municipio sede de la capacitación, el contratista se verá en la obligación de reponer las faltantes con capacitaciones adicionales. 
 Todas las piezas publicitarias e insumos como los delantales y gorras, póster y materiales educativos, entre otros deben cumplir con el manual de marca de la Gobernación del Atlántico. 
 Convocatoria: Estará a cargo del contratista quien en coordinación con las Secretarías de Salud Municipales (municipios categoria 4,5 y 6), organizaciones sociales, lideres comunitarios, redes sociales., etc, deberá convocar mediante estrategias que garanticen la asistencia al evento</t>
  </si>
  <si>
    <t>Realizar en el entorno comunitario taller lúdico dirigido a población adolescente (12 a 17 años) para la prevención del suicidio, mediante la implementación de la estrategia de habilidades para la vida.</t>
  </si>
  <si>
    <t>PSICÓLOGOS: PROFESIONALES DE APOYO DEL PROGRAMA DE SALUD MENTAL (coordinación y desarrollo de talleres lúdico-educativos en HpV, identificación de factores de riesgo psicosocial.
 Trabajador(a) social: articulación comunitaria, convocatoria y acompañamiento familiar.
 Promotor(a) de salud / Gestor comunitario: apoyo logístico, convocatoria, registro de actividades y seguimiento a la asistencia.</t>
  </si>
  <si>
    <t>Metodología: Enfoque participativo, vivencial y basado en la estrategia de Habilidades para la Vida (OMS).
 Ejes temáticos: Autoconocimiento y manejo de emociones, Comunicación asertiva, Empatía y manejo de relaciones interpersonales, Solución de problemas y toma de decisiones, Resiliencia y fortalecimiento de factores protectores, 
 Estrategias didácticas: 
 - Juegos cooperativos y actividades artísticas (dibujos, dramatizaciones, cuentos).
 - Dinámicas grupales de reflexión guiada.
 - Actividades de expresión emocional.
 Duración: 60 a 90 minutos por grupo.
 Número de sesiones: mínimo una por municipio, con posibilidad de replicar según demanda o cobertura.
 Especificaciones técnicas para la ejecución: 
 - Coordinación previa con las instituciones educativas y líderes comunitarios.
 - Aplicación de un formato de registro de asistencia y evaluación de satisfacción.
 - Cumplimiento de protocolos de seguridad, bioseguridad y protección infantil.
 - Adaptación de materiales pedagógicos según edad y contexto cultural.
 - Registro fotográfico y evidencia narrativa de la jornada.</t>
  </si>
  <si>
    <t>Apoyo logístico: 
 - Espacio físico (aula múltiple, salón comunal o parque).
 - Sonido básico (parlante portátil).
 - Materiales lúdicos: cartulinas, marcadores, crayones, tijeras, papel kraft, globos.
 - Refrigerio saludable (opcional según disponibilidad presupuestal).
 - Transporte del equipo técnico y materiales al municipio.</t>
  </si>
  <si>
    <t>El contratista debe cumplir con lo siguiente:
  • Presentar previamente al supervisor del contrato el cronograma de ejecución de actividades, con un mes de anticipación al inicio del tercer trimestre (juio de 2026).
 • Presentar al supervisor del contrato el contenido metodológico y material educativo de las actividades a desarrollar, con un mes de anticipación al inicio del tercer trimestre (julio de 2026).
 • Presentar al supervisor del contrato el material publicitario o de apoyo a entregar para su aprobación, con mínimo 30 días de anticipación de la ejecución de la actividad.
 • Presentar al supervisor del contrato el modelo de certificación de la asistencia de los participantes, con mínimo 30 días de anticipación de la ejecución de la actividad.
 • Coordinar con el supervisor del contrato y con 8 días de anticipación, el acompañamiento de la Secretaría de Salud Departamental en el desarrollo de la actividad.
 • En el municipio de ejecución de la capacitación, se deberá coordinar con el Secretario de Salud Municipal respectivo, el acompañamiento de este o su delegado en el desarrollo de la actividad, con mínimo 8 dias de anticipación a la ejecución de la actividad.</t>
  </si>
  <si>
    <t>Material educativo o de apoyo a entregar: 
 - Guía ilustrada “Mis habilidades para la vida” (infantil).
 - Fichas de trabajo y stickers alusivos a emociones y autocuidado.
 - Plegables informativos para padres o cuidadores sobre señales de alerta y acompañamiento emocional.
 - Afiches de la Línea de Salud Mental Departamental.</t>
  </si>
  <si>
    <t>Número de talleres realizados/Número de talleres programados x 100.
 Meta: 100% de talleres ejecutados en los 6 municipios priorizados.</t>
  </si>
  <si>
    <t>Nombre: Porcentaje de niños y niñas que fortalecen sus habilidades para la vida y reconocen emociones básicas tras la intervención.
 Fórmula: Número de participantes que demuestran comprensión de habilidades para la vida/Total de participantes evaluados×100. 
 Fuente de verificación: formato de evaluación post taller (escala tipo semáforo o caritas).
 Meta esperada: ≥70% de los niños y niñas participantes fortalecen al menos tres habilidades para la vida.</t>
  </si>
  <si>
    <t>• Contrato del talento humano del EBS.
• Contrato del transporte. 
• Contratos y soportes de los costos indirectos.</t>
  </si>
  <si>
    <t xml:space="preserve">NA </t>
  </si>
  <si>
    <t>5-SSR-VIOLENCIA DE GÉNERO Y VIOLENCIA SEXUAL</t>
  </si>
  <si>
    <t xml:space="preserve">
Información, educación y comunicación en salud. </t>
  </si>
  <si>
    <t>Implementar 2 estrategias  de gestión del riesgo en temas de salud sexual y reproductiva para vigilar las alternativas de prevención  y atención integral en salud a víctimas de la violencia sexual en los municipios del departamento.</t>
  </si>
  <si>
    <t>Realizar en el entorno comunitario, taller para la socialización de la ruta de atención a víctimas de violencia sexual y trata de personas, dirigido a la comunidad en general, Incluye entrega de cartilla educativa a cada participante.</t>
  </si>
  <si>
    <t>1905021.2.3.2.02.02.009.NO APLICA.92913</t>
  </si>
  <si>
    <t>Profesional del área de la Salud</t>
  </si>
  <si>
    <t>Se requiere un psicólogo con mínimo dos (2) años de experiencia en la ruta de atención a víctimas de violencia sexual en el entorno comunitario, vinculado a equipos básicos de salud y con certificaciones que acrediten su idoneidad en trabajos relacionados con esta población</t>
  </si>
  <si>
    <t>Las actividades deberán realizarse en el territorio y micro territorio seleccionado, mediante talleres lúdicos de 4 horas de duración en donde se desarrolle el siguiente contenido:
 1. Reflexión inicial: 
 Una reflexión inicial antes de iniciar con los niños la actividad para establecer un ambiente seguro y de confianza
 2. Desarrollo de la actividad:
 • La facilitadora (psicóloga), desarrollará el taller sobre los conceptos básicos de violencia sexual (definición, modalidades de violencia, prevención primaria de la violencia sexual, signos de alarma), socializar la ruta de atención intersectorial para víctimas de violencia sexual del municipio y explicará que hacer frente a un caso y donde acudir a buscar ayuda.
 • El facilitador, les solicita a los participantes que se dividan en 3 subgrupos:
 a) La facilitadora le muestra un video de una coreografía de prevención de abuso sexual 
 b) Cada grupo que deben hacer su coreografía con el mensaje que ellos consideren que es la mejor manera de prevenir.
 c) Los grupos presentarán su coreografía 
 Una vez realizada la presentación por cada grupo, la facilitadora debe invitar a todos los participantes a un debate reflexivo sobre lo que observaron. Como les pareció el mensaje de la coreografía, la facilitadora les orienta sobre los errores o áreas a mejorar que surgieron durante la representación.
 Presentación de títeres o dramatización con personajes que enfrentan situaciones de riesgo y buscan ayuda.
 Mapa de ayuda
 Dinámica: Crear un mapa comunitario donde los participantes ubican lugares seguros, instituciones, personas de confianza. 
 Juego participativo
 Sopa de letras donde los participantes ubican modalidades de violencia sexual 
 Posterior en una discusión de grupo se pregunta a los y las participantes: 
 1. ¿Qué aprendieron del proceso? 
 2. ¿Qué hizo falta? 
 3. ¿Qué preguntas les quedan después de esta experiencia? 
 4. ¿Qué podemos y queremos hacer con lo aprendido""
 3. Evaluación de la actividad: Aplicar encuesta de satisfacción a los participantes y tabularla.</t>
  </si>
  <si>
    <t>1. Espacio físico
 • Salón amplio, aula múltiple o auditorio escolar con capacidad para 30 personas.
 • Ventilación adecuada, sillas, mesas para actividades grupales.
 • Zona segura para dramatización y presentación de coreografías.
 2. Equipos y materiales para 68 personas.
 • Proyector y pantalla para video de coreografía.
 • Parlante y micrófono para facilitadora.
 • Material lúdico: títeres, cartillas, hojas, marcadores, cartulinas.
 • Sopa de letras impresa 30 personas. 
 • Mapa comunitario base (cartulina grande 30 por cada taller ) y stickers para cada grupo. con los logos de la entidades que interviene en la ruta y personas de confianza.
 • Encuestas de satisfacción impresas a cada participante ( 30 personas)
 3. Recursos humanos
 • 1 facilitadora (psicóloga con experiencia en violencia sexual).
 • 2 auxiliares logísticos para apoyo en grupos, registro y montaje.
 • 1 persona encargada de sonido y proyección.
 • 1 supervisión de la coordinadora PIC del municipio 
 4. Alimentación
 • Refrigerio individual para cada participante (jugo de fruta natural y dedito horneado 30 personas.
 • Agua disponible durante toda la jornada.
 5. Registro y control
 • Lista de asistencia.
 • Registro fotográfico 
 • Carpeta de soportes: evidencias, encuestas, mapas, cartillas entregadas.</t>
  </si>
  <si>
    <t>Se entregará a cada participante un (1) morral impermeable, de color rojo, con las siguientes dimensiones: 50 cm de alto, 35 cm de ancho y entre 15 a 20 cm de profundidad. El morral llevará impreso en tinta blanca el logo de la Gobernación del Atlántico, el de la Secretaría de Salud y el de la ESE correspondiente, junto con la frase:
 “Trabajemos todos unidos por un Atlántico para el mundo libre de violencia sexual. Rompe el silencio.” Se entregaará a cada partiicpante Cartilla de papel Propalcote a cada participante</t>
  </si>
  <si>
    <t>Lenguaje claro y sencillo .  
Espacios  fisicos y locativos adecuado para NNA</t>
  </si>
  <si>
    <t>Nivel de satisfacción de los niños y niñas participantes del taller lúdicos sobre detección de violencia sexual.</t>
  </si>
  <si>
    <t>Tasa de incidencia de violencia de género e intrafamiliar</t>
  </si>
  <si>
    <t>"• Certificación emitida por el secretario de salud municipal, donde haga constar la realización a satisfacción de la actividad, en oficio con el logo de la alcaldía municipal y firma, en dicho oficio se describe el nombre de la actividad ejecutada, número de participantes, fecha y lugar de realización, con su territorio y microterritorio, entre otras.
 • Certificado emitido por el director de la institución educativa, donde haga constar la realización a satisfacción de la actividad, en oficio con el logo de la entidad y firma, en dicho oficio se describe el nombre de la actividad ejecutada, número de participantes, fecha y lugar de realización, con su territorio y microterritorio, entre otras."</t>
  </si>
  <si>
    <t>El contratista debe garantizar la participación de las vedurías ciudadanas legalmente constituidas , en el desarrollo de la actividad y soportar certificación de realización de la actividad firmada por un veedor, en dicho certificado se describe el nombre de la actividad ejecutada, número de participantes, fecha y lugar de realización, con su territorio y microterritorio, entre otras. En caso de no existir vedurías ciudadanas legalmente constituidas, debe presentar certificación expedida por el personero municipal.</t>
  </si>
  <si>
    <t>Contenido del informe de la actividad
 1. Datos generales
 • Nombre de la actividad
 • Fecha, hora y duración
 • Lugar de realización (territorio y microterritorio)
 • Institución educativa priorizada
 • Municipio
 2. Objetivo de la jornada
 • Propósito general de la actividad
 • Población objetivo (niños, niñas y adolescentes)
 • Enfoque temático: violencia sexual, trata de personas, ruta de atención
 3. Descripción metodológica
 • Tipo de intervención: taller lúdico de 4 horas
 • Actividades desarrolladas: 
 o Reflexión inicial
 o Socialización teórica
 o Coreografía grupal
 o Debate reflexivo
 o Presentación de títeres o dramatización
 o Mapa comunitario de ayuda
 o Juego participativo (sopa de letras)
 o Discusión grupal final
 • Materiales utilizados (cartillas, títeres, mapas, refrigerios, morrales, etc.)
 4. Participación
 • Número total de asistentes
 • Rango de edad por curso de vida 
 • Institución educativa participante
 • Listado de asistencia (anexo)
 5. Resultados y hallazgos
 • Principales aprendizajes observados
 • Participación activa y nivel de comprensión
 • Preguntas frecuentes o inquietudes surgidas
 • Identificación de necesidades o vacíos en el conocimiento
 6. Evaluación
 • Resultados de la encuesta de satisfacción
 • Retroalimentación de los participantes
 • Observaciones del equipo facilitador
 7. Anexos
 • Fotografías de la jornada con fechas 
 • Encuestas tabuladas
 • Registro de asistencia
 • Copia del material entregado
 • Evidencia de entrega de morrales y refrigerios
 • Certificación del facilitador</t>
  </si>
  <si>
    <t>Cronograma de ejecución de la actividad
 • Revisión y validación de la metodología del taller: La Secretaría de Salud Departamental recibirá la propuesta hasta el 08/05/2026.
 • Aprobación del material publicitario y de apoyo: El área de comunicaciones de la Secretaría de Salud Departamental recibirá los insumos para revisión hasta el 12/05/2026.
 • Ajustes finales al contenido metodológico y materiales: La facilitadora deberá entregar a la coordinadora PIC de la ESE el 14/06/2026.
 • Difusión de la actividad en el entorno comunitario: A cargo de la ESE con apoyo de la Secretaría de Salud Municipal. Fecha límite: 15/05/2026. • En el municipio de ejecución de la capacitación, se deberá coordinar con el Secretario de Salud Municipal respectivo, el acompañamiento de este o su delegado en el desarrollo de la actividad, con mínimo 8 dias de anticipación a la ejecución de la actividad.
 • Ejecución del taller (socialización, socio-drama, debate reflexivo): Responsable el Coordinador PIC de la ESE. Del 21/05/2026 al 26/05/2026.
 • Sistematización de resultados y recomendaciones: El soporte debe ser entregado al supervisor del contrato entre el 27/05/2026 y el 28/05/2026.
 • Entrega del informe final con evidencias: El Coordinador PIC deberá cargar todos los soportes entre el 01/06/2026 y el 05/06/2026</t>
  </si>
  <si>
    <t>El contratista debe garantizar la presencia de un representante de la Secretaria de Salud Municipal del lugar donde se ejecutarán las actividades.
 En caso de existir algún inconveniente en cumplir con el número de asistentes en algún municipio sede de la capacitación, el contratista se verá en la obligación de reponer las faltantes con capacitaciones adicionales. 
 Todas las piezas publicitarias e insumos como los delantales y gorras, póster y materiales educativos, entre otros deben cumplir con el manual de marca de la Gobernación del Atlántico. 
 Convocatoria: Estará a cargo del contratista quien en coordinación con las Secretarías de Salud Municipales (municipios categoria 4,5 y 6), organizaciones sociales, lideres comunitarios, redes sociales., etc, deberá convocar mediante estrategias que garanticen la asistencia al evento Los soportes de ejecución del contrato deberán estar completos y cargados en el DRIVE conforme a lo dispuesto en el anexo, a más tardar el 12 de junio de 2026.</t>
  </si>
  <si>
    <t>5- SSR-AG QUÍMICOS</t>
  </si>
  <si>
    <t>Implementar 2 estrategias  de gestión del riesgo en temas de salud sexual y reproductiva para la aplicación del protocolo de atención de urgencias a víctimas de ataques con agentes químicos en los municipios del departamento.</t>
  </si>
  <si>
    <t>Realizar  taller en primeros auxilios psicológicos y ruta intersectorial para  víctimas de ataques con agentes químicos, con los líderes comunitarios del  municipio.</t>
  </si>
  <si>
    <t>30</t>
  </si>
  <si>
    <t>Se requiere un profesional de enfermería con mínimo un (1) año de experiencia en la atención comunitaria a víctimas de ataques con agentes químicos. Debe contar con certificaciones que acrediten su idoneidad en proyectos relacionados con esta población y estar vinculado a equipos básicos de atención en salud para asegurar el dominio en el componente comunitario y la respuesta intersectorial.</t>
  </si>
  <si>
    <t>Desarrollo del taller
 Intensidad horaria:4 horas La facilitadora (enfermera) debe socializar con los participantes los conceptos básicos sobre los ataques con agentes químicos, incluyendo:
  - Definición quienes son las víctimas y agresores. 
  - Primeros auxilios físicos y primeros auxilios psicológicos.
  - Qué hacer en caso de un ataque y dónde acudir para recibir ayuda.
  - Socialización de la ruta de atención intersectorial para víctimas de ataques con agentes químicos, específica del municipio donde se realice la actividad.
 - Se deben realizar talleres grupales con los asistentes para poner en práctica los conocimientos adquiridos. Cada grupo desarrollará un sociodrama basado en un caso hipotético de una víctima de ataque con agente químico.
 - Posteriormente, tras la presentación del sociodrama por cada grupo, la facilitadora invitará a todos los participantes a un debate reflexivo sobre lo observado, con énfasis en los errores o áreas de mejora identificadas durante la representación.
  Preguntas orientadoras para el debate:
 1. ¿Qué errores o acciones incorrectas identificaron en el desarrollo del caso?
 2. ¿Cómo impactaron estas acciones en el resultado del sociodrama?
 3. ¿Qué alternativas podrían haber tomado los personajes para evitar estos errores?
 4. ¿Qué enseñanzas podemos extraer de este ejercicio para aplicarlas en situaciones similares en el futuro?</t>
  </si>
  <si>
    <t>• Salón con capacidad de 30 personas, con suficiente ventilación e iluminación 
 • Material de Apoyo (ayuda audiovisuales, video beam, computador, sonido)
 • Refrigerio para los convocados ( jugo natural con dedito horneado.)
 • Papelería y elemtos de apoyo al taller.</t>
  </si>
  <si>
    <t>Volante media carta con la ruta intersectoríal para victimas de ataques con agentes químicos del municipio donde se ejcuta la actividada.</t>
  </si>
  <si>
    <t>Porcentaje de líderes comunitarios capacitados en conocmientos básicos y activación de ruta de a víctimas de ataques con agentes químicos</t>
  </si>
  <si>
    <t>• Certificación emitida por el secretario de salud municipal, donde haga constar la realización a satisfacción de la actividad, en oficio con el logo de la alcaldía municipal y firma,en dicho oficio se describe el nombre de la actividad ejecutada, número de participantes, fecha y lugar de realización, con su territorio y microterritorio, entre otras.</t>
  </si>
  <si>
    <t>• Informe de realización de la actividad que describa: periodo facturado, nombre completo de la actividad como está en el anexo técnico, cantidad ejecutada, fecha de ejecución, población objeto, lugar de ejecución, Barrio territorio, microterritorio objetivo de aprendizaje, descripción de la metodología, población beneficiada total y por momento del curso de vida, material pedagógico o de apoyo entregado, pendiente(lo que falta para cumplir con el total de la actividad),logros y dificultades.
 •Evidencias de la convocatoria.
 •Registro de asistencia: donde se consigne nombres y apellidos, tipo de documento, número del documento de identidad, edad, ocupación, dirección, municipio, teléfono, correo electrónico, entre otros. El registro de asistencia debe ser firmado por los participantes.
 •Evidencias audiovisuales: fotografías (marcadas con nombre y fecha de la actividad, que den cuenta de la realización del taller, el número de participantes, población objeto, entrega del refrigerio y material educativo o de apoyo, entre otras), videos que evidencien la realización de la actividad."
 • Evidencia de entrega de los certificados de asistencia a la capacitación.
 • Evidencia de entrega de los kits de manipulador de alimentos a los participantes. 
 •Presentar los soportes del pretest y postest de la actividad 
 •Indicador de producto con su respectivo valor alcanzado.
 • Presentar evidencias de entrega de cualquier otro material educativo o de apoyo o insumo.</t>
  </si>
  <si>
    <t>Cronograma de ejecución de la actividad
 • Revisión y validación de la metodología del taller: La Secretaría de Salud Departamental recibirá la propuesta hasta el 08/05/2026.
 • Aprobación del material publicitario y de apoyo: El área de comunicaciones de la Secretaría de Salud Departamental recibirá los insumos para revisión hasta el 12/05/2026.
 • Ajustes finales al contenido metodológico y materiales: La facilitadora deberá entregar a la coordinadora PIC de la ESE el 14/06/2026.
 • Difusión de la actividad en el entorno comunitario: A cargo de la ESE con apoyo de la Secretaría de Salud Municipal. Fecha límite: 15/05/2026. • En el municipio de ejecución de la capacitación, se deberá coordinar con el Secretario de Salud Municipal respectivo, el acompañamiento de este o su delegado en el desarrollo de la actividad, con mínimo 8 dias de anticipación a la ejecución de la actividad.
 • Ejecución del taller (socialización, socio-drama, debate reflexivo): Responsable el Coordinador PIC de la ESE. Del 21/05/2026 al 26/05/2026.
 • Sistematización de resultados y recomendaciones: El soporte debe ser entregado al supervisor del contrato entre el 27/05/2026 y el 28/05/2026.
 • Entrega del informe final con evidencias: El Coordinador PIC deberá cargar todos los soportes entre el 01/06/2026 y el 05/06/2026.•</t>
  </si>
  <si>
    <t>.El contratista debe garantizar la presencia de un representante de la Secretaria de Salud Municipal del lugar donde se ejecutarán las actividades.
 En caso de existir algún inconveniente en cumplir con el número de asistentes en algún municipio sede de la capacitación, el contratista se verá en la obligación de reponer las faltantes con capacitaciones adicionales. 
 Todas las piezas publicitarias e insumos como los delantales y gorras, póster y materiales educativos, entre otros deben cumplir con el manual de marca de la Gobernación del Atlántico. 
 Convocatoria: Estará a cargo del contratista quien en coordinación con las Secretarías de Salud Municipales (municipios categoria 4,5 y 6), organizaciones sociales, lideres comunitarios, redes sociales., etc, deberá convocar mediante estrategias que garanticen la asistencia al evento Los soportes de ejecución del contrato deberán estar completos y cargados en el DRIVE conforme a lo dispuesto en el anexo, a más tardar el 12 de junio de 2026.</t>
  </si>
  <si>
    <t xml:space="preserve">5-SSR- ITS - VIH/SIDA </t>
  </si>
  <si>
    <t xml:space="preserve">Reducir a 2,77 por cada 1.000 nacidos vivos  la tasa de incidencia de la sífilis congénita </t>
  </si>
  <si>
    <t>Fortalecimiento  para la vigilancia epidemiológica y sanitaria</t>
  </si>
  <si>
    <t>Implementar 2 estrategias  de gestión del riesgo en temas de salud sexual y reproductiva  para vigilar las alternativas de  prevención y atención integral  de las ITS/VIH/SIDA en los municipios del Departamento.</t>
  </si>
  <si>
    <t>Desarrollar jornada de tamizaje con pruebas rápidas para la detección de VIH/SIDA, hepatitis B (VHB) y hepatitis C (VHC), dirigida a poblaciones en contextos de vulnerabilidad (poblaciones clave), en el marco de las acciones de promoción de la salud y prevención de las ITS.</t>
  </si>
  <si>
    <t>1/10//2026</t>
  </si>
  <si>
    <t>1905021.2.3.2.02.02.009.NO APLICA.91119</t>
  </si>
  <si>
    <t>Para el desarrollo de esta actividad se requiere:
•	Profesional de (Bacteriólogo, médico o enfermera certificado en asesoría y realización de pruebas de tamizaje según lo dispuesto en el Resolución 1314 de 2020).
•	Auxiliar de enfermería para el ejercicio de toma de muestra, con experiencia en tamizaje con pruebas rápidas para VIH, VHB y VHC. 
•	Profesional psicosocial (Psicólogo/a o trabajador/a social) con habilidades en consejería pre y post prueba, comunicación asertiva y enfoque diferencial, confidencialidad, canalización a EAPB y servicios de protección social de los casos que lo ameriten a través de los formatos dispuestos por el SISSCO SSR.
•	Se recomienda realizar ejercicios de cooperación con los enlaces LGTBIQ+ Departamental y de los municipios, realizar análisis epidemiológico con equipo de vigilancia municipal para definir  territorios o micro territorios que han registrado casos de ITS – VIH/SIDA y que no han sido intervenidos, lugares de citas de población LGTBIQ+, Implementar casos de usuarios referidos o caso índice para aumentar la reactividad y contribuir al diagnóstico de personas que se encuentren infectadas por VIH, VHB, para el tamizaje de VHC tener en cuenta a personas que consuman drogas.</t>
  </si>
  <si>
    <t>Realizar tamizaje para VIH, HB, HC a 100 personas de las poblaciones clave (HSH, TRANS, TS, HC) en el municipio, garantizando la calidad, la confidencialidad y el cumplimiento de la normativa vigente (Resolución 1314 de 2020) mediante la participación de un equipo interdisciplinario y el uso de formatos SISCO SSR.
 Planeación de la Actividad :
1.	Diagnóstico y Caracterización Inicial:
•	Identificar los lugares estratégico y seguro para realizar el tamisaje (centro comunitario, puesto de salud, o espacio público adaptado con carpas cerradas).
2. Divulgación y Convocatoria:
• Coordinar con los enlaces LGTBIQ+ para invitar a las poblaciones clave, utilizando redes comunitarias, redes sociales y líderes locales.
• Asegurar el mensaje de confidencialidad y atención libre de discriminación para fomentar la participación
3.	Logística:
• Adecuación del espacio para el tamizaje.
•	Preparar los insumos necesarios: pruebas rápidas (VIH, VHB, VHC), EPP (guantes, mascarillas), formatos del SISCO SSR, fichas de consentimiento informado, y material educativo.
4. Desarrollo de la Actividad
La actividad se estructura en cuatro fases principales:
A. Registro y Consentimiento Informado:
•	Responsable:  auxiliar de enfermería.
•	Verificar el registro de los participantes mediante los formatos del SISCO SSR.
•	Explicar la actividad, resolver dudas y obtener el consentimiento informado, garantizando el enfoque diferencial y el respeto a la diversidad.
B. Evaluación Psicosocial asesoría Pretest de ITS – VIH/SIDA:
•	Responsable: Profesional psicosocial (psicólogo o trabajador social).
•	Contenidos:
a)	Generalidades de la infección por VIH, sífilis, hepatitis B y C.
b)	Mecanismos de transmisión de los eventos mencionados.
c)	Factores de riesgo.
d)	Medidas de prevención
e)	Flujogramas diagnósticos para VIH, sífilis, hepatitis B y hepatitis C, de acuerdo con las guías de práctica clínica vigentes, expedidas por el Ministerio de Salud y Protección Social.
f)	Tratamiento disponible para cada uno de los eventos.
g)	Características de las pruebas rápidas para VIH, sífilis, hepatitis B y C.
•	Proporcionar orientación inicial sobre ITS, autocuidado y servicios disponibles para atención y tratamiento, integrando material educativo.
•	Canalización a EAPB y servicios de protección social de los casos que lo ameriten a través de los formatos dispuestos por el SISSCO SSR
C. Toma de Muestras y Pruebas Rápidas:
•	Responsable: Bacteriólogo y auxiliar de enfermería.
•	Garantizar condiciones higiénicas y seguras para la toma de muestras.
•	Aplicar pruebas rápidas para VIH, VHB y VHC siguiendo protocolos    establecidos.
•	Registrar los resultados en los formatos del SISCO SSR.
•	Disponer de un área privada para la toma de muestras, asegurando la confidencialidad.
D. Entrega de Resultados y Consejería Post-Prueba:
•	Responsable: Profesional psicosocial y bacteriólogo.
•	Entregar los resultados en privado, explicando su significado y las acciones a seguir.
•	En caso de resultados positivos, ofrecer apoyo emocional, orientación y remisión a servicios especializados de salud según las rutas definidas.
•	Entrega de  condones masculinos, previa educación; los cuales serán suministrados por el departamento.
5. Cierre de la Actividad
1.	Retroalimentación y Evaluación:
•	Recoger las impresiones de los participantes a través de un formato anónimo.
•	Identificar aspectos a mejorar para futuras actividades.
2.	Consolidación de Información:
•	Revisar y consolidar los datos obtenidos en los formatos del SISCO SSR, asegurando su envío a las autoridades pertinentes, como lo establece la Resolución 1314 de 2020.
3.	Informe Final:
•	Elaborar un informe con estadísticas clave (número de personas atendidas, resultados por prueba, necesidades identificadas) para evaluar el impacto de la actividad.
4. Consideraciones Adicionales
•	Enfoque Diferencial:
Garantizar que la actividad sea inclusiva, respetuosa y culturalmente sensible a las necesidades de las poblaciones clave.
•	Confidencialidad:
Manejar la información y los resultados con estricta confidencialidad, respetando los derechos de las personas tamizadas.
•	Coordinación Interinstitucional:
Colaborar con otras entidades locales (EAPB) IPS de atención integral a PVV, para garantizar el seguimiento adecuado de los casos identificados.</t>
  </si>
  <si>
    <t>•	Pruebas para el tamizaje. (50 para VIH,25 para Hepatitis B y 25 para Hepatitis C.
•	Listado de personas tamizadas en el formato SISCO SSR, el model de este formato debe ser solicitado al coordinador de ITS del departamento.
•	Hojas  para entrega de resultado en formato SISCO SSR, el model de este formato debe ser solicitado al coordinador de ITS del departamento.
•	Consentimiento informado  en formato SISCO SSR,el model de este formato debe ser solicitado al coordinador de ITS del departamento.
•	Diligenciamiento de formato de canalización de personas Presuntivas en formato SISCO SSR,el model de este formato debe ser solicitado al coordinador de ITS del departamento.
•Rotafolios para asesoría del tamizaje de VIH/SIDA, VHB, VHC.</t>
  </si>
  <si>
    <t>Condones masculinos suministrados por la Secretaría de Salud Departamental.</t>
  </si>
  <si>
    <t>•	Coordinar con Enlace LGTBIQ+, líderes, lideresas y organizaciones de base; realizar actividades en lugares privados o, si es en parques, usar carpas cerradas para asegurar la confidencialidad. 
•	Coordinar con las EAPB locales para facilitar el acceso voluntario a pruebas a la población general.</t>
  </si>
  <si>
    <t>•	Porcentaje de participación: (Número de personas tamizadas / 100) x 100.
•	Distribución por población clave: Porcentaje de participantes pertenecientes a cada grupo (HSH, trans, TS, HC).
•	Porcentaje de reactividad por infección: (Número de resultados reactivos para cada infección (VIH, VHB, VHC) / Número total de pruebas realizadas para esa infección) x 100.
•	Tasa de derivación efectiva (canalizados a EAPB) o a servicios de protección social: (Número de participantes con resultados reactivos que fueron remitidos a servicios especializados / Número total de participantes con resultados reactivos) x 100.
•	Integridad de registros: (Número de formatos SISCO SSR correctamente diligenciados / Número total de participantes) x 100.
•	 Número total de condones entregados.
•	Participación en sesiones educativas: (Número de participantes que asistieron a las actividades y recibieron información ITS y autocuidado / Número total de participantes) x 100.</t>
  </si>
  <si>
    <t>% de transmisión materno infantil del VIH al 2 % o menos.
% de transmisión materno infantil de la Hepatitis B al 2 % o menos.           
 % de Adultos y niños que viven con VIH que tienen CV suprimida</t>
  </si>
  <si>
    <t>• Informe de realización de la actividad que describa: periodo facturado, nombre completo de la actividad como está en el anexo técnico, cantidad ejecutada, fecha de ejecución, población aobjeto, lugar de ejecución( barrio si es en el casco urbano y corregimiento, vereda o caserío si es en zona rural),número del territorio, número del microterritorio, objetivo de aprendizaje, descripción de la metodología, población beneficiada total y  por momento del curso de vida, material pedagógico o de apoyo entregado, pendiente(lo que falta para cumplir con el total de la actividad),logros y dificultades.
•	Evidencias de la  convocatoria.
•	Registro de asistencia: donde se consigne nombres y apellidos, tipo de documento, número del documento de identidad, edad,  sexo al nacer, régimen de afiliación, nombre de la EPS, ocupación, organización que representa en el caso de líderes, télefono, género(LGTBIQ+),etnia(Indigena,Room,Raizal,Palenquero,Negro,Ninguna),victima, discapacitado, migrante y firma entre otros. El registro de asistencia debe ser firmado por los participantes.
•	Evidencias audiovisuales: fotografías (marcadas con nombre y fecha de la actividad, que den cuenta de la realización del taller, el número de participantes , población obleto, entrega del refrigerio y material educativo o de apoyo, entre otras), videos que evidencien la realización del taller grupal.
•icadores de producto con su respectiva meta alcanzada.
•Anexar al presente informe copia de : Listado de personas tamizadas en el formato SISCO SSR, resultado en formato SISCO SSR, consentimiento informado  en formato SISCO SSR, formato de canalización de personas presuntivas en formato SISCO SSR.</t>
  </si>
  <si>
    <t>10206 información en salud para la prevención de ITS, VIH/SIDA Y HB.
11206 educación y comunicación para la prevención de ITS, VIH/SIDA y hepatitis 
11207 educación y comunicación para la salud en derechos sexuales y reproductivos y equidad de género.
11301 educación y comunicación en prevención de enfermedades.
906249. prueba de detección inicial (tamizaje) de anticuerpos anti-VIH. para confirmación suele emplearse 906250 (prueba confirmatoria).
906317. prueba de tamizaje de infección por VHB mediante detección de HBSAG.
906263. prueba de tamizaje de anticuerpos contra VHC.</t>
  </si>
  <si>
    <t xml:space="preserve"> 
El contratista debe cumplir con los siguiente:
• Presentar previamente al supervisor del contrato el cronograma de ejecución de actividad con 2 meses de antelación al desarrollo de la actividad.
• Presentar al supervisor del contrato el contenido metodológico de las actividades a desarrollar con 2 meses de antelación al desarrollo de la actividad al coordinador de la actividad para su validación. 
• Presentar al supervisor del contrato el material publicitario o de apoyo a entregar para su aprobación.
• Coordinar con el supervisor del contrato y con 8 días de anticipación, el acompañamiento de la Secretaría de Salud Departamental en el desarrollo de la actividad.
• Coordinar con el secretario de Salud Municipal, el acompañamiento de este o su delegado en el desarrollo de la actividad.</t>
  </si>
  <si>
    <t>Las pruebas se realizarán a población  vulneable: HSH, mujeres trans, trabajadoras sexuales y habitante de calle; sin número específico por población. Las pruebas se realizarán a personas mayores a 14 años.</t>
  </si>
  <si>
    <t>SPC - E4 Atención Primaria Salud - L3 Cuidado de la Salud - Cuidado de la Salud - familias, colectivos y comunidades</t>
  </si>
  <si>
    <t>• Puntos de hidratación para los participantes de la movilización social  (500) botellas de agua.</t>
  </si>
  <si>
    <t>• Certificación emitida por el interventor del contrato, donde haga constar la realización a satisfacción de la actividad, en oficio y firma en dicho oficio  se describe el nombre de la actividad ejecutada, número de participantes, fecha y lugar de realización,  entre otras.</t>
  </si>
  <si>
    <t>El contratista debe garantizar la participación de las veedurías ciudadanas legalmente constituidas, en el desarrollo de la actividad y soportar certificación de realización de la actividad firmada por un veedor, en dicho certificado se describe el nombre de la actividad ejecutada, número de participantes, fecha y lugar de realización. En caso de no existir veedurías ciudadanas legalmente constituidas, debe presentar certificación expedida por el personero municipal.</t>
  </si>
  <si>
    <t>•	Registro de asistencia: donde se consigne nombres y apellidos, tipo de documento, número del documento de identidad, edad, sexo al nacer, régimen de afiliación, nombre de la EPS, ocupación, organización que representa en el caso de líderes, teléfono, género (LGTBIQ+), etnia (indígena, Rom, Raizal, Palenquero, Negro, Ninguna), victima, discapacitado, migrante y firma entre otros. El registro de asistencia debe ser firmado por los participantes.
•	Evidencias audiovisuales: fotografías (marcadas con nombre y fecha de la actividad, que den cuenta de la realización del taller, el número de participantes, población objeto, entrega del refrigerio y material educativo o de apoyo, entre otras), videos que evidencien la realización del taller grupal.
•           Indicadores de producto con su respectiva meta alcanzada.
•Anexar al presente informe copia de: Listado de personas tamizadas en el formato SISCO SSR, resultado en formato SISCO SSR, consentimiento informado en formato SISCO SSR, formato de canalización de personas presuntivas en formato SISCO SSR.</t>
  </si>
  <si>
    <t>Conmemorar el día mundial de las Hepatitis Virales, mediante movilización social en un municipio priorizados en el departamento del Atlántico.</t>
  </si>
  <si>
    <t>Para el desarrollo de esta actividad se requiere:
•	Profesional especializado infectología o hepatólogo con experiencia en las Guías de Práctica Clínica basadas en la evidencia científica, para el manejo de las Hepatitis virales vigentes en Colombia.</t>
  </si>
  <si>
    <t>Requerimientos para el desarrollo de la Conmemoración del Día Mundial de las Hepatitis Virales mediante movilización social en un municipio priorizado del departamento del Atlántico:
1. Aspectos Jurídicos y Administrativos:
•	Normatividad y lineamientos técnicos:
	Alineación con los lineamientos del Ministerio de Salud y Protección Social para la prevención, diagnóstico y tratamiento de las hepatitis virales
	Cumplimiento de la Resolución 3280 de 2018 sobre Guías de Práctica Clínica para la atención en Hepatitis B y C.
	Directrices del Plan Ampliado de Inmunización (PAI) para la oferta de la vacuna contra la Hepatitis B.
•	Permisos y coordinaciones:
	Solicitud de permisos ante la administración municipal para el uso de espacios públicos (parques, plazas, centros comunitarios).
	Coordinación con IPS y EPS locales para la oferta de pruebas de tamizaje y vacunación.
	Articulación con la Secretaría de Salud Departamental y municipal para garantizar la logística.
•	Contratación:
	Gestión de contratación de proveedores para materiales ((200) camisetas, (2) pendones) y personal de apoyo, siguiendo la normativa de contratación pública.
2. Planificación Logística:
•	Lugar de la actividad:
Selección de un punto de salida y un punto de llegada que cuente con espacio público estratégico, accesible y concurrido, como parques principales, plazas públicas o centros comunitarios en el municipio priorizado.
•	Fecha y horario:
	28 de julio, Día Mundial de las Hepatitis Virales.
	Jornada de 4 a 6 horas, en horario que permita la asistencia de la población clave (mañana y tarde).
•	Población objetivo:
	Personas clave:
	Población LGBTIQ+.
	Trabajadores/as sexuales.
	Personas con alto riesgo de infección (usuarios de drogas intravenosas, personas con múltiples parejas sexuales, etc.).
	Comunidad en general con bajo acceso a servicios de salud.
3. Recursos Humanos y Materiales:
•	Equipo organizador:
	Entidad a cargo de la actividad.
	Personal de la Secretaría de Salud Departamental y municipal.
	Profesionales de la salud:
	Médicos/as y enfermeros/as para vacunación y tamizaje.
	Personal de laboratorio para la toma y procesamiento de pruebas para el tamizaje de HB.
	Educadores y promotores en salud.
	Personal logístico para montaje y apoyo operativo.
•	Materiales necesarios:
	Pendones y afiches:
	Mensajes clave sobre la prevención, diagnóstico temprano y vacunación de las hepatitis virales. (articulación con PAI Departamental para revisar disponibilidad de vacunas para población clave).
	Ubicación en puntos estratégicos del evento.
	Camisetas:
200 camisetas para el personal organizador y participantes con mensajes clave (Frase que es ministerio de salud establezca como lema a través del lineamiento técnico Nacional).
	Preservativos:
	Distribución gratuita de 2000 preservativos masculinos como parte de la estrategia de prevención. (coordinar con SSR Departamental)
	Material educativo:
	Folletos y volantes con información clara sobre hepatitis virales:
	Qué son las hepatitis B y C.
	Cómo se transmiten.
	Importancia del diagnóstico, vacunación y tratamiento oportuno.
	Carpas y mobiliario:
	Carpas para puntos de tamizaje y vacunación.
	Mesas y sillas para el equipo de salud y logística.
	Equipos y materiales médicos:
	Insumos para la toma de pruebas de tamizaje de hepatitis B (kits rápidos, lancetas, alcohol, guantes).
	Vacunas contra la Hepatitis B. (coordinar con PAI)
	Equipos de bioseguridad: contenedores para desechos biológicos, bata y guantes.
	Equipos audiovisuales:
	Altavoces y micrófonos para socialización de mensajes y convocatorias.
4. Servicios de Salud Ofrecidos:
1.	Pruebas de tamizaje para Hepatitis B:
	Coordinación con IPS locales y EAPB que operan en el municipio para garantizar la realización de pruebas voluntarias, rápidas y gratuitas.
	Asesoría pre y post-test a los participantes (Formato SISCO SSR)
	Garantía de confidencialidad en los resultados y referencia oportuna en casos reactivos.
2.	Vacunación contra la Hepatitis B:
	Oferta gratuita de la vacuna a las personas clave no vacunadas. Validar con el programa de PAI departamento la disponibilidad de vacunas para población clave.
	Registro de vacunación y entrega de carné a los participantes.
3.	Entrega de preservativos y orientación en prevención:
	Distribución gratuita de 200 preservativos masculinos con información sobre su uso correcto.
	Conversatorios o puntos de orientación sobre prevención de la transmisión de hepatitis B y C.
5. Actividades de Movilización Social:
1.	Apertura de la jornada:
	Intervenciones de bienvenida a cargo de autoridades de salud departamentales y municipales.
	Presentación de los servicios disponibles durante la jornada (tamizaje, vacunación y entrega de insumos).
2.	Actividad Académica:
	Foro de 4 horas (Virtual):
	Población objeto (profesionales de la salud de las IPS Públicas y privadas del departamento, Secretarías de salud municipales, EAPB 
	Bloque 1: Introducción y Epidemiología (30 minutos)
	Definición y tipos de hepatitis virales: Hepatitis A, B, C, D, y E. Explicar cómo cada tipo afecta al hígado y sus características únicas, algoritmos diagnósticos.
	Epidemiología global y local: Presentar estadísticas sobre la prevalencia de hepatitis virales en el mundo y específicamente en el departamento del Atlántico. Discutir los grupos de mayor riesgo y las tendencias actuales29.
	Importancia de la vigilancia epidemiológica: Explicar cómo la vigilancia ayuda a identificar brotes y a implementar medidas preventivas efectivas4.
	Bloque 2: Causas, Síntomas y Diagnóstico (45 minutos)
	Causas y mecanismos de transmisión: Discutir cómo se transmiten las hepatitis virales, incluyendo la transmisión sexual, parenteral, y fecal-oral.
	Síntomas y manifestaciones clínicas: Presentar los síntomas agudos y crónicos, así como las complicaciones potenciales como cirrosis y cáncer hepático.
	Métodos de diagnóstico: Ensayos inmunoenzimáticos (EIA), ELISA, PCR, y otros métodos de laboratorio para detectar y confirmar la infección.
	Bloque 3: Tratamiento y Manejo Clínico (45 minutos)
	Tratamientos actuales: Antivirales de acción directa para hepatitis C, vacunas para hepatitis B, y tratamiento de soporte para hepatitis A y E.
	Manejo de coinfecciones: Consideraciones especiales para pacientes con VIH/VHC y otros casos complejos.
	Prevención de la transmisión vertical: Medidas para prevenir la transmisión de madre a hijo en el caso de hepatitis B y C.
	Bloque 4: Prevención y Promoción de la Salud (30 minutos)
	Estrategias de prevención: Uso de preservativos, prácticas seguras de inyección, vacunación contra hepatitis B, y medidas de higiene para prevenir la transmisión fecal-oral.
	Promoción de la salud: Campañas de concienciación, educación sobre riesgos, y cómo involucrar a la comunidad en la prevención6.
	Bloque 5: Discusión y Conclusiones (30 minutos)
	Preguntas y respuestas: Sesión interactiva para aclarar dudas y compartir experiencias.
	Conclusiones y llamado a la acción: Resumen de los puntos clave y cómo los profesionales de la salud pueden contribuir a la prevención y control de las hepatitis virales en el departamento del Atlántico.
3.	Servicios de salud:
	Oferta simultánea de pruebas de tamizaje y vacunación bajo estrictas medidas de bioseguridad.
	Entrega de preservativos y material educativo.
4.	Cierre de la jornada:
	Reflexión final sobre la importancia de prevenir las hepatitis virales.
	Agradecimiento a los asistentes y entrega de mensajes de compromiso por parte de las autoridas.
6. Gestión Administrativa:
•	Convocatoria y difusión:
	Estrategias de comunicación a través de:
	Redes sociales, emisoras comunitarias, y canales institucionales.
	Invitaciones a organizaciones comunitarias y redes locales.
•	Registro de participación:
	Implementar un sistema de registro de asistentes y de beneficiarios de pruebas y vacunación.
•	Evaluación:
	Aplicación de encuestas de percepción para evaluar la efectividad de la actividad.
	Consolidación de indicadores clave:
	Número de personas tamizadas.
	Número de vacunas aplicadas.
	Cantidad de preservativos y materiales educativos entregados.</t>
  </si>
  <si>
    <t xml:space="preserve">2000 condones masculinos </t>
  </si>
  <si>
    <t>La participación activa de todos los actores sociales—incluyendo a la población en general, líderes, lideresas y miembros de la sociedad civil—constituye un elemento esencial para reducir el estigma y la discriminación hacia la población LGTBIQ+ en el contexto del VIH/SIDA, y la HB.</t>
  </si>
  <si>
    <t xml:space="preserve">	Indicadores de impacto:
	Total, de personas tamizadas y vacunadas.
	Número de preservativos y materiales entregados.
	Número de casos reactivos identificados y referidos a servicios de salud.
	Número de profesional que participaron del Foro, por municipios y por instituciones.</t>
  </si>
  <si>
    <t>En la cuenta de cobro deben anexar el RIPS diligenciado, con el respectivo código CUPS de la actividad, acorde a la resolución 2641 de 2024. Para este caso el código sería;
890201: Atención educativa individual en salud            30105: Actividades educativas de promoción de la salud en el contexto de la prevención de ITS/VIH.
930101: Actividades educativas relacionadas con la salud, tales como talleres, charlas o jornadas comunitarias.</t>
  </si>
  <si>
    <t>5-SSR-SSAAJ</t>
  </si>
  <si>
    <t xml:space="preserve">Reducir  a 1,0 por cada 1.000 mujeres de 10 a 14 años la tasa de fecundidad </t>
  </si>
  <si>
    <t>Implementar 2 estrategias  de gestión del riesgo en temas de salud sexual y reproductiva para la aplicación del modelo de servicios amigables para adolescentes y jóvenes en los municipios del departamento.</t>
  </si>
  <si>
    <t>Realizar en el entorno comunitario, campañas lúdicas de educación y comunicación, dirigida a la población adolescente, sobre derechos sexuales y reproductivos, prevención de violencia de género, violencia sexual, prevención de embarazos y sus respectivas rutas de atención.</t>
  </si>
  <si>
    <t>Contratar para la realización de actividad:
• Profesionales de la salud: experiencia y conocimientos en el tema (salud sexual y reproductiva- Modelo de Servicios de Salud Amigables para Adolescentes y Jóvenes y la política pública de víctimas del conflicto armado en Colombia. Deben ser capaces de crear un ambiente de aprendizaje positivo y motivador, el contenido de la campaña debe ser relevante, actualizado, Los materiales didácticos, como manuales, presentaciones y videos, deben ser de alta calidad y fáciles de entender. 
,  adjuntando soportes de experiencia en manejo de comunidades especificamente con adolescentes y jovenes desde la atencion por curso de vida de la resolucion 3280, que acredite certificación de trabajos o proyectos relacionados con esta población, deben ser capaces de crear un ambiente de aprendizaje positivo y motivador.</t>
  </si>
  <si>
    <t xml:space="preserve">Las actividades deberán  realizarse en el territorio y microterritorio selecionado, mediante Talleres lúdicos en donde se desarrolle el siguiente contenido:
• El profesional de la salud  debe desarrollar un taller sobre los conceptos básicos (salud sexual y reproductiva- Modelo de Servicios de Salud Amigables para Adolescentes y Jóvenes y la política pública de víctimas del conflicto armado en Colombia y sus respectivas rutas de atencióN,socializar la ruta de atención sectorial e intersectorial  del municipio ( explicar que hacer frente a un caso y donde acudir a buscar ayuda). 
 </t>
  </si>
  <si>
    <t xml:space="preserve">•  Salon municipal con capacidad para 60 personas, con suficiente ventilación e iluminación 
•  Material de Apoyo (ayuda audiovisuales, video beam, computador, sonido)
•  Refrigerio para los convocados (ensalada de frutas, jugo natural con sadwich, entre otros)
•  Papelería y elementos de apoyo para la actividad lúdica.
• Gorras con mensaje alusivos prevención de embarazos en adolescentes.
• Condones masculinos 
</t>
  </si>
  <si>
    <t xml:space="preserve">• Entregar a los participantes volante con la ruta intersectorial sobre los temas trabajados.(en papel propalcote a 3 tintas).
• Kit de educación sexual: con materiales y recursos para educar sobre salud sexual y reproductiva y derechos relacionados.
• Folletos con información de acceso a los servicios de salud sexual y reproductivos y la ruta de victimas del conflicto armado.
• Gorras con mensajes alusivos sobre salud sexual y reproductiva, prevención de embarazos entre otros.
• Camisetas con mensajes alusivos sobre prevención de embarazos.
</t>
  </si>
  <si>
    <t>Para el desarrollo de las intervenciones colectivas dirigidas a adolescentes y jóvenes en los municipios del Departamento del Atlántico, se tendrán en cuenta como entornos socioculturales prioritarios: el entorno familiar y comunitario, que incluye barrios urbanos y rurales, Juntas de Acción Comunal, organizaciones juveniles, grupos deportivos, culturales y religiosos; el entorno educativo, conformado por instituciones educativas oficiales y no oficiales, programas de educación flexible, instituciones de educación superior y centros de formación para el trabajo y el desarrollo humano; el entorno recreativo, deportivo y cultural, que integra parques, canchas, escenarios deportivos, casas de cultura, bibliotecas, festivales, fiestas locales y espacios de ocio frecuentados por adolescentes y jóvenes; el entorno laboral y productivo, especialmente para jóvenes que se vinculan tempranamente al mercado laboral formal e informal; el entorno mediático y digital, que comprende redes sociales, plataformas virtuales, emisoras comunitarias y demás canales de comunicación usados por esta población; y los entornos de alta vulnerabilidad, en los que se incluyen asentamientos subnormales, zonas con alta violencia, población migrante, jóvenes en conflicto con la ley, población LGBTIQ+ y otros grupos en situación de riesgo social, garantizando intervenciones con enfoque de derechos, curso de vida, género y diversidad.</t>
  </si>
  <si>
    <t>Número de adolescentes y jóvenes que han sido víctimas del conflicto armado en la comunidad que participaron de las actividades lúdicas- pedagógicas y que fueron capacitados en conocimientos básicos y activación de rutas, acceso a servicios de salud para adolescentes y jóvenes.</t>
  </si>
  <si>
    <t>Tasa de fecundidad en mujeres de 10 a 14 años.</t>
  </si>
  <si>
    <t xml:space="preserve"> • Certificación emitida por el secretario de salud municipal, representate municipal de las victimas del conflicto armado, donde haga constar la realización a satisfacción de la actividad, en oficio con el logo de la alcaldía municipal, secretaria de salud municipal y firma,en dicho oficio  se describe el nombre de la actividad ejecutada, número de participantes, fecha y lugar de realización, con su territorio y microterritorio, entre otras.</t>
  </si>
  <si>
    <t xml:space="preserve">El contratista debe garantizar la participación del/a secretario de salud, gerente de la ESE,  poblacion adolescentes, cordinadores de Servicios Amigables municipal en el desarrollo de la actividad y soportar certificación de realización de la actividad firmada por un veedor, rector de la institucion educativa, gerente de la ESE hospital, secretario de salud, en dicho certificado  se describe el nombre de la actividad ejecutada, número de participantes, fecha y lugar de realización, con su territorio y microterritorio, entre otras. </t>
  </si>
  <si>
    <t>• Informe de realización de la actividad que describa: periodo facturado, nombre completo de la actividad como está en el anexo técnico, cantidad ejecutada, fecha de ejecución, población aobjeto, lugar de ejecución( barrio si es en el casco urbano y corregimiento, vereda o caserío si es en zona rural),número del territorio, número del microterritorio, objetivo de aprendizaje, descripción de la metodología, población beneficiada total y  por momento del curso de vida, material pedagógico o de apoyo entregado, pendiente(lo que falta para cumplir con el total de la actividad),logros y dificultades.
•	Evidencias de la  convocatoria.
•	Registro de asistencia: donde se consigne nombres y apellidos, tipo de documento, número del documento de identidad, edad,  sexo al nacer, régimen de afiliación, nombre de la EPS, ocupación, organización que representa en el caso de líderes, télefono, género(LGTBIQ+),etnia(Indigena,Room,Raizal,Palenquero,Negro,Ninguna),victima, discapacitado, migrante y firma entre otros. El registro de asistencia debe ser firmado por los participantes.
•	Evidencias audiovisuales: fotografías (marcadas con nombre y fecha de la actividad, que den cuenta de la realización del taller, el número de participantes , población obleto, entrega del refrigerio y material educativo o de apoyo, entre otras), videos que evidencien la realización de la actividad.</t>
  </si>
  <si>
    <t>10201 información en salud sobre el libre ejercicio de la sexualidad, la identidad de género y la orientación sexual
10203 información en salud para la prevención del embarazo en la infancia y adolescencia
10204 información en salud para el uso efectivo de métodos anticonceptivos modernos y acceso a la anticoncepción
10205 información en salud sobre la prevención del aborto inseguro y acceso a la interrupción voluntaria del embarazo
10207 información en salud en derechos sexuales y reproductivos y equidad de género
10208 información en salud para mejorar el acceso y la calidad de los servicios de salud a adolescentes y jóvenes</t>
  </si>
  <si>
    <t>El contratista debe cumplir con los siguiente:
• Presentar previamente al supervisor del contrato el cronograma de ejecución de actividad con 2 meses de antelación al desarrollo de la actividad.
• Presentar al supervisor del contrato el contenido metodológico de las actividades a desarrollar con 2 meses de antelación al desarrollo de la actividad al coordinador de la actividad para su validación. 
• Presentar al supervisor del contrato el material publicitario o de apoyo a entregar para su aprobación.
• Coordinar con el supervisor del contrato y con 8 días de anticipación, el acompañamiento de la Secretaría de Salud Departamental en el desarrollo de la actividad.
• Coordinar con el secretario de Salud Municipal, el acompañamiento de este o su delegado en el desarrollo de la actividad.</t>
  </si>
  <si>
    <t xml:space="preserve">
• Relación de la convocatoria.
• Control de asistencia: Nombre, cédula, nombre de la institución, municipio. 
• Instrumentos de monitoreo del evento. 
• Registro Fotográfico en donde se visualice la fecha del evento.</t>
  </si>
  <si>
    <t>1. Introducción
Esta actividad tiene como objetivo Realizar en instituciones educativas de los municipios del departamento taller lúdico para la prevención de embarazos en adolescentes y  la promoción de los derechos sexuales y reproductivos; en el marco de la semana andina para la prevención de embarazos en adolescentes( incluye la entrega de  material publicitario impreso).
2.  Población Beneficiaria
Total, de participantes: 500 adolescentes, distribuidos de la siguiente manera: 35 adolescentes  por cada municipio (22 municipio) 
3. Metodología
La ejecución de esta actividad se desarrollará en tres fases:
Fase 1: Planificación y Diagnóstico
Reunión con entidades locales (secretarías de salud municipales, Coordinadores SSAAJ de las ESE Hospitales y articuladas con las instituciones educativas) para socializar el proyecto.
Identificación de necesidades específicas de los jóvenes en cada municipio.
Elaboración del cronograma de actividades y selección de participantes.
Fase 2: Implementación de la actividad lúdica 
• Toma educativa hablemos claro de Salud Sexual y Reproductiva en adolescentes y jóvenes.
Dictado por un profesional de la salud con experiencia acreditada en SSR.
Temas: Proyecto de vida, prevención de embarazos, ITS/VIH-SIDA, derechos sexuales y reproductivos, políticas nacionales y territoriales.
• grabación y edición de videos, estrategias publicitarias, entrega de material educativo sobre derechos sexuales y reproductivos
• concurso: preguntas y respuestas, el ganador se entregará premio.
            Fase 3: Seguimiento y Evaluación
             Evaluación del aprendizaje de los participantes.
             Informe final con recomendaciones y lecciones aprendidas.
1. Introducción
Esta actividad tiene como objetivo Realizar en instituciones educativas de los municipios del departamento taller lúdico para la prevención de embarazos en adolescentes y  la promoción de los derechos sexuales y reproductivos; en el marco de la semana andina para la prevención de embarazos en adolescentes( incluye la entrega de  material publicitario impreso).
2.  Población Beneficiaria
Total, de participantes: 500 adolescentes, distribuidos de la siguiente manera: 35 adolescentes  por cada municipio (22 municipio) 
3. Metodología
La ejecución de esta actividad se desarrollará en tres fases:
Fase 1: Planificación y Diagnóstico
Reunión con entidades locales (secretarías de salud municipales, Coordinadores SSAAJ de las ESE Hospitales y articuladas con las instituciones educativas) para socializar el proyecto.
Identificación de necesidades específicas de los jóvenes en cada municipio.
Elaboración del cronograma de actividades y selección de participantes.
Fase 2: Implementación de la actividad lúdica 
• Toma educativa hablemos claro de Salud Sexual y Reproductiva en adolescentes y jóvenes.
Dictado por un profesional de la salud con experiencia acreditada en SSR.
Temas: Proyecto de vida, prevención de embarazos, ITS/VIH-SIDA, derechos sexuales y reproductivos, políticas nacionales y territoriales.
• grabación y edición de videos, estrategias publicitarias, entrega de material educativo sobre derechos sexuales y reproductivos
• concurso: preguntas y respuestas, el ganador se entregará premio.
            Fase 3: Seguimiento y Evaluación
             Evaluación del aprendizaje de los participantes.
             Informe final con recomendaciones y lecciones aprendidas.</t>
  </si>
  <si>
    <t>Recursos y Logística
Equipos audiovisuales para grabación y edición de fotos y  videos.
Espacios físicos (INSTITUCIONES EDUCATIVAS) debe ser en espacios abiertos de los colegios.
Materiales de apoyo y guías de formación que correspondan a SSR para adolescentes.                                                                                                                                                                                                                                                                                                                                                                                                                                                              •  Institución educativa municipal, con suficiente ventilación e iluminación 
•  Material de Apoyo (ayuda audiovisual, computador, sonido)
•  taller lúdico para la prevención de embarazos en adolescentes y  la promoción de los derechos sexuales y reproductivos; en el marco de la semana andina para la prevención de embarazos en adolescentes( incluye la entrega de  material publicitario impreso).
•  Papelería y elementos de apoyo para la actividad lúdica.</t>
  </si>
  <si>
    <t xml:space="preserve">Material pedagógico relacionado con temáticas en el componente salud sexual y reproductiva avaladas por el Ministerio de Salud y Protección social, suvenir </t>
  </si>
  <si>
    <t>Talleres lúdicos realizados
Fórmula: ∑ talleres ejecutados. Unidad: talleres. Fuente: actas/fotos/agenda. Desagregación: IE, sede, fecha. Meta: ≥ 1 por IE intervenida.
Instituciones educativas intervenidas
Fórmula: # IE con al menos 1 taller. Unidad: IE. Fuente: cronograma firmado. Desagregación: urbana/rural. Meta: ≥ 90% de las IE priorizadas.
Estudiantes participantes
Fórmula: ∑ asistentes únicos (10–19 años). Unidad: personas. Fuente: listas asistencia (consolidado). Desagregación: sexo/edad/curso/IE. Meta: ≥ 80% de la matrícula priorizada por curso.
Docentes/orientadores vinculados
Fórmula: ∑ docentes/orientadores que participaron/apoyaron. Unidad: personas. Fuente: listas/actas. Desagregación: IE. Meta: ≥ 2 por IE.
Sesiones de consejería breve realizadas
Fórmula: ∑ consejerías breves (SSR, anticoncepción, ITS). Unidad: sesiones. Fuente: planillas de consejería. Desagregación: IE/tema. Meta: ≥ 1 estación de consejería por jornada.
Material educativo entregado
Fórmula: ∑ piezas (guías, volantes, infografías). Unidad: piezas. Fuente: inventario/acta de entrega. Desagregación: IE/tipo de pieza. Meta: ≥ 1 pieza por estudiante.
Métodos de barrera entregados (condón)
Fórmula: ∑ condones distribuidos. Unidad: unidades. Fuente: planilla entrega insumos. Desagregación: IE. Meta: según disponibilidad (p. ej., ≥ 2 por estudiante participante de grados 9°–11°).
Aplicaciones de test rápido de conocimiento (pre/post) realizadas (producto, no resultado)
Fórmula: ∑ pruebas aplicadas (pre y post). Unidad: pruebas. Fuente: formatos de evaluación. Desagregación: IE/curso. Meta: ≥ 70% de los asistentes evaluados.
Remisiones efectuadas a servicios SSR
Fórmula: ∑ remisiones diligenciadas (salud sexual, anticoncepción, ITS, orientación). Unidad: remisiones. Fuente: formatos de referencia/contrarreferencia. Desagregación: IE/servicio destino. Meta: 100% de casos con necesidad identificada.
Piezas comunicacionales difundidas
Fórmula: ∑ piezas/publicaciones (murales, perifoneo, redes de la IE/alcadía). Unidad: piezas. Fuente: evidencias/fotos/enlaces. Desagregación: canal. Meta: ≥ 2 por IE.
Participación de familias/padres/cuidadores
Fórmula: ∑ asistentes a espacios de sensibilización para cuidadores. Unidad: personas. Fuente: listas/actas. Desagregación: IE/sede. Meta: ≥ 30 cuidadores por núcleo escolar intervenido (si se programa espacio específico).</t>
  </si>
  <si>
    <t>• Informe de realización de la actividad que describa: periodo facturado, nombre completo de la actividad como está en el anexo técnico, cantidad ejecutada, fecha de ejecución, población objeto, lugar de ejecución( barrio si es en el casco urbano y corregimiento, vereda o caserío si es en zona rural),número del territorio, número del microterritorio, objetivo de aprendizaje, descripción de la metodología, población beneficiada total y  por momento del curso de vida, material pedagógico o de apoyo entregado, pendiente(lo que falta para cumplir con el total de la actividad),logros y dificultades.
•Evidencias de la convocatoria.
•Registro de asistencia: donde se consigne nombres y apellidos, tipo de documento, número del documento de identidad, edad, sexo al nacer, régimen de afiliación, nombre de la EPS, ocupación, organización que representa en el caso de líderes, teléfono, género(LGTBIQ+), etnia (Indígena, Room, Raizal, Palenquero, Negro, Ninguna), victima, discapacitado, migrante y firma entre otros. El registro de asistencia debe ser firmado por los participantes.
•Evidencias audiovisuales: fotografías (marcadas con nombre y fecha de la actividad, que den cuenta de la realización del taller, el número de participantes, población objeto, entrega del refrigerio y material educativo o de apoyo, entre otras), videos que evidencien la realización de la actividad."
•Indicador de producto con su respectivo valor alcanzado.</t>
  </si>
  <si>
    <t>Realizar en el entorno comunitario, campañas lúdicas de educación y comunicación, dirigida  a población víctima del conflicto armado de los cursos de vida adolescencia y juventud, sobre derechos sexuales y reproductivos, prevención de violencia de género, violencia sexual, prevención de embarazos y sus respectivas rutas de atención.</t>
  </si>
  <si>
    <t>• Certificación emitida por el secretario de salud municipal, donde haga constar la realización a satisfacción de la actividad, en oficio con el logo de la alcaldía municipal y firma, en dicho oficio  se describe el nombre de la actividad ejecutada, número de participantes, fecha y lugar de realización, con su territorio y microterritorio, entre otras.</t>
  </si>
  <si>
    <t xml:space="preserve">El contratista debe cumplir con los siguiente:
• Presentar previamente al supervisor del contrato el cronograma de ejecución de actividades de manera trimestral, con un mes de anticipación al inicio del trimestre, con excepción del trimestre comprendido entre abril y junio de 2025, que se presentará antes de los 15 primeros días calendario del mes de abril.  
• Presentar al supervisor del contrato el contenido metodológico de las actividades a desarrollar en el trimestre   un mes de anticipación al inicio del trimestre con excepción del trimestre comprendido entre abril y junio de 2025, que se presentará antes de los 15 primeros días calendario del mes de abril.   
• Presentar al supervisor del contrato el material publicitario o de apoyo a entregar para su aprobación.
• Coordinar con el supervisor del contrato y con 8 días de anticipación, el acompañamiento de la Secretaría de Salud Departamental en el desarrollo de la actividad.
• Coordinar con el Secretario de Salud Municipal, el acompañamiento de este o su delegado en el desarrollo de la actividad.
</t>
  </si>
  <si>
    <t>6-ETV-ZOONOSIS</t>
  </si>
  <si>
    <t>A 2031, se reduce la letalidad por dengue, por lo menos en un 20%</t>
  </si>
  <si>
    <t>Gestión integral para la promoción de la salud, prevención y control de las enfermedades transmitidas por vectores y zoonosis.</t>
  </si>
  <si>
    <t>Realizar en 19 municipios acciones de promoción, prevención, vigilancia y control de vectores y zoonosis</t>
  </si>
  <si>
    <t>Realizar un convenio interadministrativo con las Empresas Sociales del Estado de los municipios de 4a, 5a y 6a categoría del Departamento, para fortalecer las acciones del programa ETV y Zoonosis</t>
  </si>
  <si>
    <t>NO APLICA</t>
  </si>
  <si>
    <t>Para las jornadas de lavado y cepillado de tanques:
•Insumos: jabón, cepillo, guantes, baldes, hipoclorito (como kit para demostración), guantes, tapabocas y baldes
•Elementos de promoción: material digital con la técnica de lavado de tanques y mensajes educativos.
Para las Campañas permanentes de información y comunicación en salud
•Material digital 
•Equipo de perifoneo (megáfonos o parlantes móviles) y material audiovisual si se difunde en medios visuales.
•Medios locales e institucionales de comunicación: emisoras comunitarias, redes del hospital y alcaldía (si existen).                                                  
Para las Jornadas de movilización social y recolección de inservibles, para prevención y control de vectores y zoonosis:
•Dotación para jornadas de movilización:  carpas, mesas plegables, sillas, amplificación, micrófonos, refrigerios.
•Material educativo y promocional: pendones, camisetas, mensajes radiales y perifoneo.
•Coordinación intersectorial: acompañamiento de las Instituciones Educativas, Instituciones ambientales, Empresas de servicios públicos, Defensa Civil, Policía, grupos juveniles y religiosos.</t>
  </si>
  <si>
    <t>Actividad 1: # de barrios priorizados. 
Actividad 2: # de viviendas intervenidas.
Actividad 3: # emisiones transmitidas.
Actividad 4: # de Jornadas de movlización ejecutadas
Actividad 5: # de jornadas de recolección de inservibles realizadas.</t>
  </si>
  <si>
    <t>Actividad 1: # de barrios priorizados/ # barrios con mayor notificación de casos de dengue en la anterior vigencia. 
Actividad 2: # de viviendas intervenidas/# casos de dengue sospechosos y confirmados notificados.
Actividad 3: Cobertura de las emisiones.
Actividad 4: # de Jornadas de movlización ejecutadas/# de Jornadas de movlización programadas
Actividad 5: # de jornadas de recolección de inservibles realizadas/# de microterritorios con mayor factor de riesgo y/o en estado de alerta o brote.</t>
  </si>
  <si>
    <t xml:space="preserve"> • Certificación emitida por el secretario de salud municipal, donde haga constar la realización a satisfacción de la actividad, con la descripción del nombre de la actividad ejecutada, número de participantes, fecha y lugar de realización, con su territorio y microterritorio, entre otras.</t>
  </si>
  <si>
    <t xml:space="preserve">El contratista debe garantizar la participación activa de las veedurías ciudadanas en salud legalmente constituidas, en el desarrollo de cada actividad.
Para cada actividad ejecutada, el contratista deberá soportar certificación de realización de la actividad, la cual debe estar firmada por un representante de la veeduría ciudadana que haya participado.
Dicha certificación debe contener como mínimo la siguiente información:
Nombre completo de la actividad ejecutada.
Fecha y lugar de realización.
Nombre del territorio y microterritorio intervenido.
Número total de participantes.
Nombre y firma del veedor ciudadano o representante del mecanismo comunitario que acompañó la actividad.
Firma y sello del contratista o ejecutor responsable.
En los casos en que no existan veedurías ciudadanas legalmente constituidas en el municipio, el contratista deberá presentar certificación expedida por la Personería Municipal, en la cual se haga constar la realización de la actividad en el respectivo territorio o microterritorio.
</t>
  </si>
  <si>
    <t xml:space="preserve">PERIODICIDAD DE ENTREGA DE INFORME AL PROGRAMA ETV Y ZOONOSIS: Mensual
De acuerdo a cada actividad relacionada en la metodología y especificaciones técnicas para la ejecución, debe presentar mensualmente al supervisor:
Actividad 1: Informe ejecutivo que contenga la relación de los barrios priorizados, que, por el antecedente epidemiológico del municipio para arbovirosis.
Actividad 2. a. Planillas en medio físico, originales, sin enmendaduras, ni tachones, diligenciadas de manera clara y completa, presentadas archivadas en folder, foliadas, y acorde a la gestión documental de la Gobernación del Atlántico. b. Matriz de información de visitas realizadas, por barrios, por vivienda, con la información concertada con el Programa ETV y Zoonosis departamental.
c. Archivos en medio magnético, de las planillas, organizados acorde a la gestión documental de la Gobernación del Atlántico, según socialización realizada por el Programa ETV y Zoonosis.
Actividad 3. Informe ejecutivo de campañas realizadas, impacto, población beneficiada, mensajes emitidos, fecha, duración, lugar o espacio de emisión.
Actividad 4. Informe de jornadas de movilización social, que contenga, población beneficiada, justificación epidemiológica del lugar seleccionado para su ejecución, orden del día, fotografías, debe contar con los anexos de las evidencias de convocatorias, actas de reunión de articulación interinstitucional y certificación del veedor o representante comunitario. 
Actividad 5. Informe de jornadas de recolección de insrvibles, que contenga, población beneficiada, cantidad de inservibles recolectados,  justificación ambiental y/o epidemiológica del lugar seleccionado para su ejecución, videos del antes y el después, registros fotográficos, debe contar con los anexos de las evidencias de notificación a la comunidad, actas de reunión de articulación interinstitucional y certificación del veedor o representante comunitario. 
Las activdidades de la 2, 3 y 5 son de periodicidad mensual.  La actividad 4 es mínimo de periodicidad trimestral.
Todas las evidencias (en medio físico o digital) deben ser presentadas acorde a la gestión documental de la Gobernación del Atlántico. </t>
  </si>
  <si>
    <t xml:space="preserve">• Contrato con la ESE
</t>
  </si>
  <si>
    <t xml:space="preserve">En la cuenta de cobro deben anexar el RIPS diligenciado, con el respectivo código CUPS de la actividad,  Para este caso el código sería:                                                                                                                                                                                                                                                                                                                                             </t>
  </si>
  <si>
    <t>1. Realizar la recepción del biológico antirrábico de uso en perros y gatos, e insumos a utilizar en las jornadas de vacunación antirrábica.
2. Garantizar la conservación de la cadena de frio, de acuerdo a los protocolos del PAI, desde la recepción, almacenamiento y distribución de la vacuna antirrábica de uso en perros y gatos.
3. Realizar el almacenamiento de los insumos de la vacunación antirrábica para perros y gatos (jeringas, agujas, bolsas, papelería, termos, pilas térmicas, entre otros). 
4. Realizar toma y registro diario de temperatura, según normas PAI, del equipo en el cual se almacene el biológico antirrábico de uso en perros y gatos.
5. Llevar el kardex o arqueo diario del biológico antirrábico de uso en perros y gatos y de los insumos almacenados. Realizar la entrega del biológico antirrábico de uso en perros y gatos de manera exclusiva al personal del Programa ETV y Zoonosis de la Subsecretaría de Salud Pública Departamental. Realizar arqueo mensual con el profesional contratista de apoyo del programa ETV y Zoonosis Departamental que lidera al personal operativo en el municipio. 
6. Realizar la disposición final de residuos hospitalarios y similares, de los elementos entregados diariamente por el personal del Programa ETV y Zoonosis, producto de la vacunación antirrábica de perros y gatos.</t>
  </si>
  <si>
    <t># biológico antirrábico de uso en perros y gatos almacenado/# biológico antirrábico de uso en perros y gatos asignado</t>
  </si>
  <si>
    <t>Coordinador PAI de la ESE</t>
  </si>
  <si>
    <t>PERIODICIDAD DE ENTREGA DE INFORME AL PROGRAMA ETV Y ZOONOSIS: Mensual
Actividad 1:
1.1. Certificado de salida del almacén de la Subsecretaría de Salud Pública Departamental
1.2. Programación concertada con el Programa ETV y Zoonosis de la Subsecretaría de Salud Pública Departamental
Actividad 2:
2.1. Evidencia fotográfica del equipo utilizado en el almacenamiento de la vacuna.
2.2. Hoja de vida del equipo utilizado en el almacenamiento de la vacuna.
2.3. Certificado de almacenamiento emitido por el personal del Programa PAI.
2.4. Plan de contingencia.
2.5. Evidencia de socialización del plan de contingencia con el personal del área de servicios y de seguridad de la ESE.
Actividad 3:
3.1. Evidencia fotográfica del espacio utilizado para el almacenamiento de los insumos que cumpla con los requisitos mínimos requeridos por norma.
3.2. Certificado de almacenamiento emitido por el personal coordinador del área farmacéutica o del Programa PAI.
3.3. Acta de limpieza de los equipos de red de frío del Programa PAI.
3.4. Certificado de mantenimiento correctivo y preventivo del equipo en el cual se realiza el almacenamiento del biológico antirrábico. Firmado por el coordinador del PAI.
Actividad 4:
4.1. Formato de toma y registro de temperatura firmado por el Coordinador del Programa PAI, con la evidencia de la ejecución de la actividad diariamente, dos veces al día.
Actividad 5:
5.1. Formato de kardex de biológico. Firmado por el personal del programa ETV y Zoonosis.
5.2. Formato de kardex de insumos. Firmado por el personal del programa ETV y Zoonosis.
5.3. Acta de arqueo mensual y revisión de las evidencias de las actividades ejecutadas, firmada por el coordinador del PIC, coordinadora PAI y el profesional contratista de apoyo del programa ETV y Zoonosis Departamental que lidera al personal operativo en el municipio.
Actividad 6:
7.1. Acta de recepción de residuos hospitalarios y similares, al Programa ETV y Zoonosis.
7.2. Acta de disposición final de residuos hospitalarios y similares, producto de la vacunación antirrábica de perros y gatos emitido por la ESE.</t>
  </si>
  <si>
    <t>El contratista debe cumplir con los siguiente:
• Presentar previamente al supervisor del contrato el cronograma de ejecución de actividades de manera trimestral, con un mes de anticipación al inicio del trimestre, con excepción del trimestre comprendido entre abril y junio de 2026, que se presentará antes de los 15 primeros días calendario del mes de abril.  
• Presentar al supervisor del contrato el contenido metodológico de las actividades a desarrollar en el trimestre   un mes de anticipación al inicio del trimestre con excepción del trimestre comprendido entre abril y junio de 2026, que se presentará antes de los 15 primeros días calendario del mes de abril.   
• Presentar al supervisor del contrato el material de apoyo a entregar para su aprobación.
• Coordinar con el supervisor del contrato y con 8 días de anticipación, el acompañamiento de la Secretaría de Salud Departamental en el desarrollo de la actividad.
• Coordinar con el Secretario de Salud Municipal, el acompañamiento de este o su delegado en el desarrollo de la actividad.</t>
  </si>
  <si>
    <t>Debe realizarse en el entorno comunitario no en las instituciones educativas.</t>
  </si>
  <si>
    <t>6-PAI</t>
  </si>
  <si>
    <t xml:space="preserve">Entidades Territoriales Departamentales, Distritales que organizan la prestación de servicios de salud en redes integrales e integradas territoriales bajo un modelo de salud predictivo, preventivo y resolutivo fundamentado en la Atención Primaria en Salud – APS con criterios de subsidiaridad y complementariedad.   </t>
  </si>
  <si>
    <t>Alcanzar coberturas útiles de vacunación con bilógicos trazadores (Pentavalente)</t>
  </si>
  <si>
    <t xml:space="preserve"> Información, educación y comunicación en salud. </t>
  </si>
  <si>
    <t xml:space="preserve">Atender a 65.000  niños menores de un año, de un año y de 5 años  con campañas de gestión del riesgo para enfermedades inmunoprevenibles en los municipios del departamento </t>
  </si>
  <si>
    <t>Realizar 1 taller en el municipio para promover la vacunación contra el Virus del Papiloma Humano (VPH) dirigida a la poblacion en general, mediante la educación, el diálogo y la desmitificación de creencias erróneas sobre la vacuna, “Me vacuno contra el VPH, me cuido y te cuido”.</t>
  </si>
  <si>
    <t>1905027.2.3.2.02.02.009.NO APLICA.92913</t>
  </si>
  <si>
    <t>92913</t>
  </si>
  <si>
    <t>Para ejecutar esta actividad se requiere un profesional  (enfermero) con experiencia e idoneidad de más de dos años  (2) en  el Programa Ampliado de Inmunizaciones.</t>
  </si>
  <si>
    <t xml:space="preserve">• Salón  con capacidad para 40 personas, con suficiente ventilación e iluminación 
• Material de Apoyo (ayuda audiovisuales, video beam, computador, sonido)
• Refrigerio para los convocados (ensalada de frutas, jugo natural con dedito horneado, entre otros)
• Papelería y elementos de apoyo para realizar el taller.
• Adecuación del lugar para los juegos.
</t>
  </si>
  <si>
    <t xml:space="preserve">
• Carteles o diapositivas con información del PAI.
• Tarjetas de mitos y realidades.
• Material lúdico (papel, marcadores, stickers).
</t>
  </si>
  <si>
    <t>• Espacio con accesibilidad a personas con movilidad reducida.
• Lenguaje sencillo y claro
• Evitar técnicismo
• Dialecto regional</t>
  </si>
  <si>
    <t>Alcanzar coberturas útiles de vacunación con bilógicos trazadores ≥95%.</t>
  </si>
  <si>
    <t xml:space="preserve">
En la cuenta de cobro deben anexar el RIPS diligenciado, con el respectivo código CUPS de la actividad, acorde a la resolución 2641 de 2024. Para este caso el código sería:     
I10307 Información en salud para la promoción de la vacunación en la población objeto del Programa Ampliado de Inmunizaciones - PAI                                                                                                                                                                                                                                                                                                                              </t>
  </si>
  <si>
    <t xml:space="preserve">Personas capacitadas sobre el VPH ≥ 30 por sesión Listado de asistencia
</t>
  </si>
  <si>
    <t>Realizar 1 taller en el municipio para sensibilizar a la comunidad sobre la importancia de la vacunación en todas las etapas de la vida como estrategia fundamental para prevenir enfermedades transmisibles y fortalecer la salud pública. “Protege tu vida y la de tu familia con la vacunación”</t>
  </si>
  <si>
    <t xml:space="preserve">• Salón  con capacidad para 50 personas, con suficiente ventilación e iluminación 
• Material de Apoyo (ayuda audiovisuales, video beam, computador, sonido)
• Refrigerio para los convocados (ensalada de frutas, jugo natural con dedito horneado, entre otros)
• Papelería y elementos de apoyo para realizar el taller.
• Adecuación del lugar para los juegos.
</t>
  </si>
  <si>
    <t xml:space="preserve">
• Carnés de ejemplo y planillas.
• Marcadores, cartulinas, cinta y rotafolios.
• Video o diapositivas del PAI (disponibles en la web del MinSalud).
• Altavoz o megáfono (si se hace en espacio abierto).
</t>
  </si>
  <si>
    <t>porcentaje de asistentes al taller</t>
  </si>
  <si>
    <t>6-TUBERCULOSIS</t>
  </si>
  <si>
    <t>Reducir a 40 por 100.000 habitantes la tasa de mortalidad por enfermedades transmisibles.</t>
  </si>
  <si>
    <t>Implementar 2 estrategias de gestión del riesgo relacionadas con la prevención, control y eliminación de la tuberculosis en los  municipios del departamento.</t>
  </si>
  <si>
    <t>Realizar 1 taller ludico educativos en el municipio para reducción de la morbilidad y transmisión de tuberculosis en personas mayores mediante acciones de prevención, detección oportuna, educación en salud y articulación con la red de servicios, de acuerdo con los lineamientos del Programa Nacional de Tuberculosis</t>
  </si>
  <si>
    <t>1905026.2.3.2.02.02.009.NO APLICA.92913</t>
  </si>
  <si>
    <t xml:space="preserve">Para ejecutar esta actividad se requiere un profesional de la salud (Medico) con experiencia en el programa de Tuberculosis </t>
  </si>
  <si>
    <r>
      <t xml:space="preserve">Realizar 1 taller en los terrirtorios y microteriritorios para la reducción de la morbilidad y transmisión de tuberculosis en personas mayores mediante acciones de prevención, detección oportuna, educación en salud y articulación con la red de servicios, de acuerdo con los lineamientos del Programa Nacional de Tuberculosis (PNT).
Intensidad Horaria: 5 horas
</t>
    </r>
    <r>
      <rPr>
        <b/>
        <sz val="9"/>
        <rFont val="Calibri"/>
        <family val="2"/>
        <scheme val="minor"/>
      </rPr>
      <t>Población objetivo:</t>
    </r>
    <r>
      <rPr>
        <sz val="9"/>
        <rFont val="Calibri"/>
        <family val="2"/>
        <scheme val="minor"/>
      </rPr>
      <t xml:space="preserve">
Personas mayores de 60 años y más, residentes en los municipios del Departamento del Atlántico.
</t>
    </r>
    <r>
      <rPr>
        <b/>
        <sz val="9"/>
        <rFont val="Calibri"/>
        <family val="2"/>
        <scheme val="minor"/>
      </rPr>
      <t>Objetivos específicos:</t>
    </r>
    <r>
      <rPr>
        <sz val="9"/>
        <rFont val="Calibri"/>
        <family val="2"/>
        <scheme val="minor"/>
      </rPr>
      <t xml:space="preserve">
Promover el conocimiento sobre la tuberculosis, sus signos de alarma y formas de prevención en personas mayores y sus cuidadores.
Identificar y referir oportunamente a los sintomáticos respiratorios (SR) dentro de la población mayor atendida en el territorio.
</t>
    </r>
    <r>
      <rPr>
        <b/>
        <sz val="9"/>
        <rFont val="Calibri"/>
        <family val="2"/>
        <scheme val="minor"/>
      </rPr>
      <t>Acciones a desarrollar:</t>
    </r>
    <r>
      <rPr>
        <sz val="9"/>
        <rFont val="Calibri"/>
        <family val="2"/>
        <scheme val="minor"/>
      </rPr>
      <t xml:space="preserve">
Jornadas comunitarias y educativas en centros de día, hogares geriátricos, grupos de adulto mayor y comunidades rurales, con énfasis en:
Signos de alarma de tuberculosis (tos persistente, pérdida de peso, fiebre, sudoración nocturna).
Importancia del diagnóstico temprano y tratamiento completo.
Prevención y medidas de autocuidado respiratorio.
Tamizaje activo de sintomáticos respiratorios (SR) entre personas mayores participantes de los programas de salud o actividades comunitarias.
Orientación y referenciación de los casos sospechosos a las ESE e IPS para toma de muestra y confirmación diagnóstica.
Capacitación a cuidadores y líderes comunitarios sobre detección temprana, adherencia al tratamiento y reducción del estigma.
Seguimiento comunitario a casos detectados y sus contactos, en coordinación con los referentes municipales de TB.
Integración de mensajes de TB en actividades de envejecimiento saludable, vacunación y control de enfermedades crónicas.</t>
    </r>
  </si>
  <si>
    <t xml:space="preserve">Un salon con capacidad de 30 personas, con suficiente ventilación e iluminación 
• Material de Apoyo (ayuda audiovisuales, video beam, computador, sonido)
• Refrigerio para los convocados (ensalada de frutas, jugo natural con dedito horneado, hidratación (agua) entre otros)
•	Papelería y elementos de apoyo al taller.
</t>
  </si>
  <si>
    <t>Mug de ceramica de 11 oz con informacion del programa de Tuberculosis para cada uno de los asistentes</t>
  </si>
  <si>
    <t xml:space="preserve">Personas mayores capacitadas sobre TB
</t>
  </si>
  <si>
    <t xml:space="preserve">
En la cuenta de cobro deben anexar el RIPS diligenciado, con el respectivo código CUPS de la actividad, acorde a la resolución 2641 de 2024. Para este caso el código sería:         
I10303 Información en salud en prevención de enfermedades
infecciosas desatendidas                                                                                                                                                                                                                                                                                                                                              </t>
  </si>
  <si>
    <t>Realizar 1 taller por municipio para aumentar el conocimiento de la comunidad sobre la Tuberculosis, sus causas, síntomas, vías de transmisión, prevención y tratamiento, promoviendo actitudes positivas hacia la detección y el control de la enfermedad. "Conozcamos la Tuberculosis” .</t>
  </si>
  <si>
    <t xml:space="preserve">•	 Realizar actividades en un salon con capacidad de 40 personas, con suficiente ventilación e iluminación 
• Material de Apoyo (ayuda audiovisuales, video beam, computador, sonido)
• Refrigerio para los convocados (ensalada de frutas, jugo natural con dedito horneado, hidratación (agua) entre otros)
•	Papelería y elementos de apoyo al taller.
</t>
  </si>
  <si>
    <t xml:space="preserve">Personas capacitadas sobre TB 
</t>
  </si>
  <si>
    <t xml:space="preserve">Realizar 1 taller en los municipios del departamento para reducir el estigma y la discriminación social hacia las personas con tuberculosis, promoviendo la empatía, la solidaridad y el conocimiento real sobre la enfermedad en la comunidad. "Rompiendo el Estigma: Hablemos sin miedo de la TB" </t>
  </si>
  <si>
    <t xml:space="preserve">Para ejecutar esta actividad se requiere un profesional de la salud(Psicologo, medico y/o trabajador social) con experiencia en el programa de Tuberculosis </t>
  </si>
  <si>
    <t xml:space="preserve">•	 Realizar actividades en un ambiente abierto con protección de sol y lluvia  con capacidad de 40 personas, con suficiente ventilación e iluminación 
• Material de Apoyo (ayuda audiovisuales, video beam, computador, sonido)
• Refrigerio para los convocados (ensalada de frutas, jugo natural con dedito horneado, hidratación (agua) entre otros)
•	Papelería y elementos de apoyo al taller.
</t>
  </si>
  <si>
    <t>6-LEPRA</t>
  </si>
  <si>
    <t xml:space="preserve">Agentes del sistema de salud que garantizan el acceso de la población con criterios de longitudinalidad, continuidad, puerta de entrada, enfoques familiar y comunitario con acciones, universales, sistemáticas, permanentes y participativas bajo un enfoque familiar y comunitario fundamentado en la Atención Primaria en Salud - APS.  </t>
  </si>
  <si>
    <t>Implementar 2 estrategias de gestión del riesgo relacionadas con la prevención, control y eliminación de la lepra  en los  municipios del departamento.</t>
  </si>
  <si>
    <t>Desarrollar talleres lúdicos en los 22 municipios del departamento para educar a la comunidad en lepra, reducir el estigma y promover la detección temprana y el tratamiento.</t>
  </si>
  <si>
    <t>Para ejecutar esta actividad se requiere un profesional  (Fisioterapeuta) con experiencia en prevención de discapacidad en pacientes con Lepra y (Psicóloga) con experiencia en temas relacionados con la reducción del estigma social en programas de Lepra.</t>
  </si>
  <si>
    <t>Las actividades deberán  realizarse en el territorio y micro territorio seleccionado, mediante Talleres educativos y de sensibilización en donde se desarrolle el siguiente contenido:
• La profesional debe desarrollar un taller sobre los conceptos básicos del Programa de Lepra (definición, diagnósticos y tratamiento de Lepra, prevención de discapacidad en ojos, manos y pies, eliminación de estigma social de acuerdo a los pilares estratégicos establecidos en el Plan Nacional de Lepra).
• Realizar talleres grupales donde involucren los asistentes (pacientes afectados por Lepra  casos nuevos y prevalentes y familiares) para poner en práctica los  conocimientos adquiridos y experiencias vividas desde el diagnostico de la enfermedad.
•Posterior a la participación de los pacientes se establecerán planes de acción con el fin de mejorar la atención y la capacidad de respuesta en los programas de lepra
¿de acuerdo a las situaciones expuestas por los pacientes, como mejorar o ampliar la red de apoyo con el fin de disminuir el estigma y fortalecer la cultura de autocuidado para la disminución de discapacidades de pacientes con lepra? 
1. ¿Cómo impactaron estas acciones en los asistentes de la actividad?
2. ¿Qué enseñanzas podemos extraer de este ejercicio para aplicarlas en situaciones similares en el futuro.</t>
  </si>
  <si>
    <t>No se requiere</t>
  </si>
  <si>
    <t xml:space="preserve">Porcentaje de asistencia al taller 
</t>
  </si>
  <si>
    <t>Reducción del numero de pacientes nuevos con discapacidad grado 1 y 2 con diagnósticos oportunos en forma paucibacilares.</t>
  </si>
  <si>
    <t xml:space="preserve">Mantener por debajo de 14,41 por mil nacidos vivos la tasa  de mortalidad en menores de 1 año </t>
  </si>
  <si>
    <t xml:space="preserve">Información, educación y comunicación en salud. 
</t>
  </si>
  <si>
    <t>Implementar 2 estrategias de gestión del riesgo relacionadas con la prevención, control y eliminación de la infección Respiratoria Aguda e Infección diarreica aguda en la primera infancia en los municipios del Departamento.</t>
  </si>
  <si>
    <t xml:space="preserve">• Salón  con capacidad de 30 personas, con suficiente ventilación e iluminación 
• Material de Apoyo (ayuda audiovisuales, video beam, computador, sonido)
• Refrigerio saludable para los convocados : EJEMPLO: 1 hayaca de pollo mediana o pastel de pollo , jugo natural  y  fruta. (El menú debe ser enviado previo para la aprobación)                                                            
    * Estacion de Agua y cafe
• Papelería y electos de apoyo al taller. cartillas, lapiceros, cartulinas, etc 
</t>
  </si>
  <si>
    <t>N° de personas  Capacitadas en  los tres mensajes claves de IRA/EDA , así como la búsqueda oportuna de atención en los servicios de salud. En el marco de la estrategia comunitaria del programa Nacional de IRA/EDA.</t>
  </si>
  <si>
    <t xml:space="preserve">Tasa  de mortalidad en menores de 1 año </t>
  </si>
  <si>
    <t>• Informe de realización de la actividad que describa: periodo facturado, nombre completo de la actividad como está en el anexo técnico, cantidad ejecutada, fecha de ejecución, población objeto, lugar de ejecución( barrio si es en el casco urbano y corregimiento, vereda o caserío si es en zona rural),número del territorio, número del microterritorio, objetivo de aprendizaje, descripción de la metodología y el juego realizado, población beneficiada total y  por momento del curso de vida, material pedagógico o de apoyo entregado, pendiente (lo que falta para cumplir con el total de la actividad),logros y dificultades.
•Evidencias de la convocatoria.
•Registro de asistencia: donde se consigne nombres y apellidos, tipo de documento, número del documento de identidad, edad, sexo al nacer, régimen de afiliación, nombre de la EPS, ocupación, organización que representa en el caso de líderes, teléfono, género(LGTBIQ+), etnia (Indígena, Room, Raizal, Palenquero, Negro, Ninguna), victima, discapacitado, migrante y firma entre otros. El registro de asistencia debe ser firmado por los participantes.
•Evidencias audiovisuales: fotografías (marcadas con nombre y fecha de la actividad, que den cuenta de la realización del taller, el número de participantes, población objeto, entrega del refrigerio y material educativo o de apoyo entregado, entre otras), videos que evidencien la realización del juego grupal.
•El informe debe describir el indicador de producto y su cumplimiento.</t>
  </si>
  <si>
    <t>El contratista debe cumplir con los siguiente:
• Presentar previamente al supervisor del contrato el cronograma de ejecución de actividades de manera trimestral, con un mes de anticipación al inicio del trimestre, con excepción del trimestre comprendido entre abril y junio de 2025, que se presentará antes de los 15 primeros días calendario del mes de abril.  
• Presentar al supervisor del contrato el contenido metodológico de las actividades a desarrollar en el trimestre   un mes de anticipación al inicio del trimestre con excepción del trimestre comprendido entre abril y junio de 2025, que se presentará antes de los 15 primeros días calendario del mes de abril.   
• Presentar al supervisor del contrato el material publicitario o de apoyo a entregar para su aprobación.
• Coordinar con el supervisor del contrato y con 8 días de anticipación, el acompañamiento de la Secretaría de Salud Departamental en el desarrollo de la actividad.
• Coordinar con el Secretario de Salud Municipal, el acompañamiento de este o su delegado en el desarrollo de la actividad.</t>
  </si>
  <si>
    <t xml:space="preserve">En la cuenta de cobro deben anexar el RIPS diligenciado, con el respectivo código CUPS de la actividad, acorde a la resolución 2641 de 2024. Para este caso el código sería:                                                                                                                                                                                                                                  I10301 Información en salud en prevención de enfermedades infecciosas transmitidas por vía aérea y contacto directo              
                                                                                               </t>
  </si>
  <si>
    <t>Gestión integral  para la promoción de la salud, prevención y control de las enfermedades desatendidas.</t>
  </si>
  <si>
    <t>Implementar 1 estrategias de gestión del riesgo relacionadas con la prevención, control y eliminación de las enfermedades desatendidas en los  municipios del departamento.</t>
  </si>
  <si>
    <t>30/06/2026</t>
  </si>
  <si>
    <t>Para ejecutar esta actividad se requiere un profesional (enfermero o medico profesional) con experiencia e idoneidad de más de dos años  (2) en peogramas de P y M y  Estrategia AIEPI</t>
  </si>
  <si>
    <t>Para ejecutar esta actividad se requiere un profesional (enfermero o medico profesional) con experiencia e idoneidad de más de dos años  (2) en el programa IRA-EDA, 1 técnico de apoyo  capacitado en la Estrategia AIEPI</t>
  </si>
  <si>
    <t>Cada taller  se debe desarrollar en 3 horas,  cada una se debe dasarrollar  conforme la metodologia establecida y todo lo relativo al taller se debe concertar por lo menos con 20 dias de anticipacion, presentar hojas de vida, logistica, ficha metodologia, pretest y post test.</t>
  </si>
  <si>
    <t>•          Cartillas y/ o folletos ilustradas sobre los 3 mensajes claves de IRA EDA, de acuerdo a lo estandarizado por el Ministerio de salud.
•	Material de higiene para lavado de manos (actividad demostrativa).
•              Carteleras para lluvia de ideas y/o actividad lúdica
•	Certificado de participación (opcional).</t>
  </si>
  <si>
    <t>Generación de capacidades para la adecuación diferencial</t>
  </si>
  <si>
    <t xml:space="preserve">Realizar taller educativo para el fortalecimiento de capacidades en el cuidado materno infantil enmarcado en los tres mensajes claves de IRA/EDA (Prevención, cuidados en casa e identificación de signos de alarma), así como la búsqueda oportuna de atención en los servicios de salud, dirigidos a madres, padres y/o cuidadores de niños y niñas en condición de discapacidad del municipio.
</t>
  </si>
  <si>
    <t xml:space="preserve">Las actividades deberán  realizarse en el territorio y microterritorio selecionado, en los municipios  seleccionados donde se trabajara con diálogos de saberes y el meta plan donde el facilitador debe ser una enfermera o médico capacitado en P y M y AIEPI, aplicara pretest para evidenciar conocimentos previo y al final debera aplicar postest.
objetivo :Identificación de prioridades desde la perspectiva familiar y comunitaria 
Donde se desarrolla los siguientes contenidos:
La actividad se desarrollará mediante un taller educativo inclusivo con enfoque participativo, garantizando la accesibilidad física, comunicativa y cognitiva de las personas con discapacidad y sus cuidadores. Se utilizará una metodología vivencial y demostrativa, promoviendo el aprendizaje a través de la práctica y el diálogo de saberes. El espacio se estructurará en tres momentos:
Introducción y sensibilización: Presentación de los objetivos del taller y dinámica de integración para identificar conocimientos previos sobre IRA y EDA.
Desarrollo temático: Explicación y demostración de los tres mensajes claves:
•	Prevención: Lactancia materna, lavado de manos, cumplir con esquema de vacunación completo, evitar cambios bruscos de temperatura, entre otros.
•	Cuidados en casa: Enmarcado en la estrategia F.A.L.T.A.N (cuidados para el manejo de : Fiebre, alimentación, líquidos, tos, aseo nasal e identificación de signos de alarma)  y plan A del manejo en casa de la EDA. 
•	Signos de alarma: identificación temprana signos y síntomas de peligro de la IRA-EDA y búsqueda oportuna de servicios de salud cuando requiera.
Cierre: Intercambio de experiencias, resolución de dudas y compromisos familiares para aplicar los conocimientos en el hogar.
Se emplearán recursos pedagógicos accesibles —carteles visuales, pictogramas, material táctil o audio-descriptivo— según las necesidades del grupo. La sesión se realizará en un espacio accesible, con lenguaje sencillo y apoyo de intérprete de lengua de señas o facilitador comunitario, si es necesario.
• La actividad  va dirigida a 30 personas ( madres, padres, cuidadores)
• La duracion de la actividad será de 3 horas en el horario de 8:00AM-11:00AM </t>
  </si>
  <si>
    <t>Cartillas o folletos accesibles sobre los tres mensajes clave de IRA/EDA, con lenguaje claro y diseño inclusivo.
Afiches ilustrativos con los signos de alarma y medidas preventivas.
Guía práctica para la preparación de sales de rehidratación oral (SRO) y cuidados en casa.
Kit demostrativo: para lavado de manos y preparación de sales de rehidratación oral.
Pictogramas o láminas visuales adaptadas para personas con discapacidad cognitiva.
Registro fotográfico, asistencia y acta de desarrollo del taller como soporte técnico y evidencia de la ejecución.</t>
  </si>
  <si>
    <t>Se debe ajustar los contenidos y lenguaje de tal manera que sea sencillo, comprensible y practico de acuerdo a la comunidad  con la que se va a trabajar. El lugar debe ser de facil accesibilidad y acondicionado para su acceso y permanencia.</t>
  </si>
  <si>
    <t xml:space="preserve">En la cuenta de cobro deben anexar el RIPS diligenciado, con el respectivo código CUPS de la actividad, acorde a la resolución 2641 de 2024. Para este caso el código sería:                                                                                                                                                                                                                                  I10301 Información en salud en prevención de enfermedades infecciosas transmitidas por vía aérea y contacto directo.            
                                                                                               </t>
  </si>
  <si>
    <t>Realizar proceso educativo en el municipio, para el fortalecimiento del conocimiento en los tres mensajes claves de IRA/EDA y la búsqueda oportuna de atención en los servicios de salud, dirigidos a madres, padres, lideres comunitarios y cuidadores. La actividad incluye dos sesiones presenciales con un intervalo minimo de ocho días.</t>
  </si>
  <si>
    <t>Se debe ajustar los contenidos y lenguaje de tal manera que sea sencillo, comprensible y practico de acuerdo a la comunidad  con la que se va a trabajar.</t>
  </si>
  <si>
    <t>Cada taller  tiene dos sesiones  de 3 horas,  cada una se debe dasarrollar  conforme la metodologia establecida y con minimo  8 dias entre sesion y sesion. Todo lo relativo al taller se debe concertar por lo menos con 20 dias de anticipacion,( presentar hojas de vida, logistica, ficha metodologia, pretest y post test.) con el supervisor.</t>
  </si>
  <si>
    <t xml:space="preserve">Las actividades deberán  realizarse en el territorio y microterritorio selecionado, en los municipios  seleccionados donde se trabajara con diálogos de saberes y el meta plan donde el facilitador debe ser una enfermera o médico capacitado en IRA-EDA-AIEPI, aplicara pretest para evidenciar conocimentos previo y al final debera aplicar postest.
objetivo :Identificación de prioridades desde la perspectiva familiar y comunitaria 
Donde se desarrolla los siguientes contenidos:
Enfoque participativo y comunitario:
La actividad se desarrollará mediante una metodología educativa vivencial, que promueva la interacción, el diálogo y el aprendizaje significativo entre madres, padres y cuidadores. Se fomentará la apropiación de los tres mensajes claves de IRA y EDA: prevención, cuidados en casa e identificación de signos de alarma, destacando la importancia de la búsqueda oportuna de atención en salud.
El proceso se desarrollará a través de 2 sesiones, en donde tendrá una duración aproximada de  3 horas cada sesión, la primera enfocada en IRa y la Segunda en EDA:
Estructura de cada  taller (duración aproximada: 3 horas):
Apertura y sensibilización: Presentación de los objetivos y dinámica de integración.
Desarrollo temático:
• Prevención: Lactancia materna, lavado de manos, cumplir con esquema de vacunación completo, evitar cambios bruscos de temperatura, entre otros.
• Cuidados en casa: Enmarcado en la estrategia F.A.L.T.A.N (cuidados para el manejo de : Fiebre, alimentación, líquidos, tos, aseo nasal e identificación de signos de alarma)  y plan A del manejo en casa de la EDA. 
• Signos de alarma: identificación temprana signos y síntomas de peligro de la IRA-EDA y búsqueda oportuna de servicios de salud cuando requiera.
Técnicas y estrategias:
Dialogo de saberes  y lluvia de ideas.
Demostraciones prácticas (lavado de manos,  aseo nasal, preparación de sales de rehidratación oral).
Uso de carteles ilustrativos, dramatizaciones cortas y juegos educativos.
Participación activa mediante preguntas orientadoras y ejemplos del entorno cotidiano.
Accesibilidad y adaptación:
El lenguaje y los materiales se adaptarán a las características socioculturales y nivel educativo de la población migrante, garantizando la comprensión de los mensajes clave y el respeto por las costumbres locales.
• La actividad  va dirigida a 30 personas ( madres, padres, cuidadores migrantes) Articulado con ICBF y miembros de la accion comunal , prosperidad social. 
• La duracion de la actividad será de 3 horas en el horario de 8:00AM-11:00AM 
Accesibilidad y adaptación:
El lenguaje y los materiales se adaptarán a las características socioculturales y nivel educativo de la población migrante, garantizando la comprensión de los mensajes clave y el respeto por las costumbres locales.
• La actividad  va dirigida a 30 personas ( madres, padres, cuidadores migrantes) Articulado con ICBF y miembros de la accion comunal , prosperidad social. 
• La duracion de la actividad será de 3 horas en el horario de 8:00AM-11:00AM 
Accesibilidad y adaptación:
El lenguaje y los materiales se adaptarán a las características socioculturales y nivel educativo de la población migrante, garantizando la comprensión de los mensajes clave y el respeto por las costumbres locales.
• La actividad  va dirigida a 30 personas ( madres, padres, cuidadores migrantes) Articulado con ICBF y miembros de la accion comunal , prosperidad social. 
• La duracion de la actividad será de 3 horas en el horario de 8:00AM-11:00AM </t>
  </si>
  <si>
    <t>6-DESATENDIDAS - AIEPI</t>
  </si>
  <si>
    <t>Desarrollar en el entorno comunitario un  proceso educativo orientado al fortalecimiento de conocimientos, actitudes y prácticas saludables, para la prevención de enfermedades desatendidas, la promoción de la desparasitación periódica, el lavado e higiene de manos, la manipulación segura de alimentos y agua, y el fomento de las 18 prácticas claves familiares de la Estrategia AIEPI Comunitario. Esta educación estará dirigida a la comunidad en general y se realizará en dos sesiones por cada municipio con intervalos mínimos de ocho días.</t>
  </si>
  <si>
    <t>Cartillas o folletos ilustrados sobre AIEPI Comunitario y prevención de enfermedades desatendidas.
Afiches demostrativos sobre lavado de manos, desparasitación y signos de alarma.
Registro fotográfico, lista de asistencia y acta de compromiso comunitario.</t>
  </si>
  <si>
    <t>N° de personas  Capacitadas en prevención, importancia de desparasitación y en el cuidado de la población materno infantil.</t>
  </si>
  <si>
    <t xml:space="preserve">En la cuenta de cobro deben anexar el RIPS diligenciado, con el respectivo código CUPS de la actividad, acorde a la resolución 2641 de 2024. Para este caso el código sería:  I10303 Información en salud en prevención de enfermedades infecciosas desatendidas.               
                                                                                               </t>
  </si>
  <si>
    <t>• Usar un lenguaje claro y accesible.
• Usar actividades prácticas, juegos y dinámicas grupales que favorezcan el aprendizaje experiencial de acuerdo al curso de vida.
• Espacios accesibles para personas con movilidad reducida.</t>
  </si>
  <si>
    <t>9-PRIMERA INFANCIA</t>
  </si>
  <si>
    <t>Reducir a 14,1 por mil nacidos vivos la tasa de mortalidad en menores de 5 años.</t>
  </si>
  <si>
    <t>Asistir técnicamente a 22 entidades territoriales para la implementación de la ruta Integral de atención  en primera Infancia en los municipios de Departamento.</t>
  </si>
  <si>
    <t>1905050.2.3.2.02.02.009.NO APLICA.92913</t>
  </si>
  <si>
    <t xml:space="preserve">• Salón  con capacidad de 30 personas, con suficiente ventilación e iluminación 
• Material de Apoyo (ayuda audiovisuales, video beam, computador, sonido)
• Refrigerio saludable para los convocados : EJEMPLO: 1 hayaca de pollo mediana o pastel de pollo , jugo natural  y  fruta. (El menú debe ser enviado previo para la aprobación)                                                            
    * Estacion de Agua y cafe
• Papelería y electos de apoyo al taller. cartillas, lapiceros, cartulinas, etc </t>
  </si>
  <si>
    <t xml:space="preserve">Cartilla de crianza amorosa y el cuidado de la salud  en primera infancia </t>
  </si>
  <si>
    <t xml:space="preserve">N° de personas  Capacitadas en crianza amorosa y el cuidado de la salud  en primera infancia </t>
  </si>
  <si>
    <t>En la cuenta de cobro deben anexar el RIPS diligenciado, con el respectivo código CUPS de la actividad, acorde a la resolución 2641 de 2024. Para este caso el código sería:                                                                                                                                                                                                                                  I10601 Información en salud en prácticas de cuidado y crianza</t>
  </si>
  <si>
    <t>Para el desarrollo de esta actividad se requiere  Profesional en Enfermería y Psicología o Trabajo Social, con formación o experiencia en: Promoción de la salud y prevención de enfermedades en primera infancia crianza amoroza.Fortalecimiento de capacidades en crianza amorosa. Implementación de estrategias AIEPI y rutas de atención integral</t>
  </si>
  <si>
    <t>Realizar  tallerer educativo sobre pautas de crianza amorosa en concordancia con el módulo 15 de la Estrategia AIEPI, para el fortalecimiento  del cuidado y crianza de niños y niñas en la primera infancia, dirigido a  madres, padres y /o cuidadores. La actividad se desarrollará a través de 2 sesiones presenciales.</t>
  </si>
  <si>
    <t>• Informe de realización de la actividad que describa: periodo facturado, nombre completo de la actividad como está en el anexo técnico, cantidad ejecutada, fecha de ejecución, población objeto, lugar de ejecución( barrio si es en el casco urbano y corregimiento, vereda o caserío si es en zona rural),número del territorio, número del microterritorio, objetivo de aprendizaje, descripción de la metodología, población beneficiada total y  por momento del curso de vida, tabla por genero, etnia,victima,discapacidad, migrante, material pedagógico o de apoyo entregado, pendiente(lo que falta para cumplir con el total de la actividad),logros y dificultades.presentar  resultados de la encuesta de satisfacción aplicada y el comparativo de aplcacion del pre y post test.
•	Evidencias de la  convocatoria.
•	Registro de asistencia: donde se consigne nombres y apellidos, tipo de documento, número del documento de identidad, edad,  sexo al nacer, régimen de afiliación, nombre de la EPS, ocupación, organización que representa en el caso de líderes, télefono, género(LGTBIQ+),etnia(Indigena,Room,Raizal,Palenquero,Negro,Ninguna),victima, discapacitado, migrante y firma entre otros. El registro de asistencia debe ser firmado por los participantes.
•	Evidencias audiovisuales: fotografías (marcadas con nombre y fecha de la actividad, que den cuenta de la realización del taller, el número de participantes , población obleto, entrega del refrigerio y material educativo o de apoyo, entre otras), videos que evidencien la realización del taller grupal.</t>
  </si>
  <si>
    <t>10-SP GESTIÓN DEL RIESGO RPMS</t>
  </si>
  <si>
    <t>Apoyar 22 entidades territoriales en la implementación y desarrollo de la ruta integral de atención para la promoción y mantenimiento de la salud por momento del curso de vida.</t>
  </si>
  <si>
    <t>Para ejecutar esta actividad se requiere un profesional de la salud médico o enfermera, con experiencia e idoneidad de más de dos años (2) en la ruta de promoción y mantenimiento de la salud, que acredite certificación laboral en la temática.</t>
  </si>
  <si>
    <t>• Salón con capacidad para 50 personas convocadas, con suficiente ventilación e iluminación 
• Material de Apoyo (ayuda audiovisuales, video beam, computador, sonido)
• Refrigerio para los convocados (sándwich saludable con proteína y verduras con jugo natural)
• Papelería y elementos de apoyo para realizar el taller.
• Adecuación del lugar para los juegos.</t>
  </si>
  <si>
    <t xml:space="preserve">1. Premios o incentivos para los participantes ganadores.
</t>
  </si>
  <si>
    <t xml:space="preserve">• Informe de realización de la actividad que describa: periodo facturado, nombre completo de la actividad como está en el anexo técnico, cantidad ejecutada, fecha de ejecución, población objeto, lugar de ejecución( barrio si es en el casco urbano y corregimiento, vereda o caserío si es en zona rural),número del territorio, número del microterritorio, objetivo de aprendizaje, descripción de la metodología y el juego realizado, población beneficiada total y  por momento del curso de vida, material pedagógico o de apoyo entregado, pendiente (lo que falta para cumplir con el total de la actividad),logros y dificultades.
•Evidencias de la convocatoria.
•Registro de asistencia: donde se consigne nombres y apellidos, tipo de documento, número del documento de identidad, edad, sexo al nacer, régimen de afiliación, nombre de la EPS, ocupación, organización que representa en el caso de líderes, teléfono, género(LGTBIQ+), etnia (Indígena, Rrom, Raizal, Palenquero, Negro, Ninguna), victima, discapacitado, migrante y firma entre otros. El registro de asistencia debe ser firmado por los participantes.
•Evidencias audiovisuales: fotografías (marcadas con nombre y fecha de la actividad, que den cuenta de la realización del taller, el número de participantes, población objeto, entrega del refrigerio y material educativo o de apoyo entregado, entre otras), videos que evidencien la realización del juego grupal.
•El informe debe describir el indicador de producto y su cumplimiento.
</t>
  </si>
  <si>
    <t>Desarrollar un taller lúdico–educativo dirigido a población adolescente del municipio, para informar sobre las intervenciones individuales de la RPMS en el curso de vida adolescencia, promoviendo el autocuidado, la prevención de enfermedades y la participación activa en su bienestar.</t>
  </si>
  <si>
    <t xml:space="preserve">• Intensidad Horaria: 4 horas
• Lugar de realización de la actividad: Las actividades deberán realizarse en el territorio y micro territorio seleccionado.
• Modalidad:  talleres lúdicos 
• Desarrollo del taller por médico o enfermera con el siguiente contenido:
1.  Introducción a la RPMS: ¿Qué es y cuál es su objetivo?
2.  Importancia de la promoción de la salud: Beneficios y ejemplos prácticos.
3.  Mantenimiento de la salud: Conceptos clave y prácticas diarias.
4. Intervenciones del curso de vida adolescencia.
5. Acceso a Servicios de Salud: Cómo y dónde obtener atención.
6. Educación y Sensibilización: Estrategias para informar y motivar a la comunidad.
7. Prevención de Enfermedades: Métodos y prácticas efectivas.
8. Promoción de Hábitos Saludables: Alimentación, ejercicio y bienestar emocional.
9. Apoyo Comunitario: Recursos y redes de apoyo local.
• Posterior a la socialización de temática se realizará un juego de preguntas y respuestas con los participantes, para poner en práctica los conocimientos adquiridos con los siguientes lineamientos:
1. Prepara las Preguntas: Crea una lista de preguntas y respuestas correctas. Asegúrate de tener variedad en la dificultad para mantener el interés de todos los participantes.
2. Reúne a los Participantes: Determina cuántas personas van a jugar. Puedes hacerlo en equipos o individualmente.
3. Define las Reglas: Establece cómo se jugará. Por ejemplo: Cada jugador o equipo responde una pregunta por turno.
3.1. Si alguien responde incorrectamente, la pregunta puede pasar al siguiente jugador o equipo.
3.2. Define un límite de tiempo para responder cada pregunta
4. Puntaje: Decide cómo se otorgarán los puntos. ¿Cada pregunta correcta vale un punto? ¿Habrá preguntas con puntajes más altos?
5. Añade Elementos Divertidos: Considera incorporar comodines, pistas, o rondas de "doble o nada" para hacer el juego más emocionante.
6. Premios: tener pequeños premios para los ganadores, aunque el principal objetivo es el aprendizaje.
</t>
  </si>
  <si>
    <t>Número de Adolescentes que participan en el taller educativo de la RPMS.</t>
  </si>
  <si>
    <t xml:space="preserve">En la cuenta de cobro deben anexar el RIPS diligenciado, con el respectivo código CUPS de la actividad,  Para este caso el código sería:                                                                                                                                                                                                                                  I11-Educación y comunicación para la salud                                                                                                             </t>
  </si>
  <si>
    <t>Desarrollar un taller lúdico–educativo dirigido a la población joven del municipio, para informar sobre las intervenciones individuales de la RPMS en el curso de vida juventud, promoviendo el autocuidado, la prevención de enfermedades y la participación activa de los jóvenes en el mantenimiento de su salud y bienestar integral.</t>
  </si>
  <si>
    <t xml:space="preserve">• Intensidad Horaria: 4 horas
• Lugar de realización de la actividad: Las actividades deberán realizarse en el territorio y micro territorio seleccionado.
• Modalidad:  talleres lúdicos 
• Desarrollo del taller por médico o enfermera con el siguiente contenido:
1.  Introducción a la RPMS: ¿Qué es y cuál es su objetivo?
2.  Importancia de la promoción de la salud: Beneficios y ejemplos prácticos.
3.  Mantenimiento de la salud: Conceptos clave y prácticas diarias.
4. Intervenciones del curso de vida Juventud.
5. Acceso a Servicios de Salud: Cómo y dónde obtener atención.
6. Educación y Sensibilización: Estrategias para informar y motivar a la comunidad.
7. Prevención de Enfermedades: Métodos y prácticas efectivas.
8. Promoción de Hábitos Saludables: Alimentación, ejercicio y bienestar emocional.
9. Apoyo Comunitario: Recursos y redes de apoyo local.
• Posterior a la socialización de temática se realizará un juego de preguntas y respuestas con los participantes, para poner en práctica los conocimientos adquiridos con los siguientes lineamientos:
1. Prepara las Preguntas: Crea una lista de preguntas y respuestas correctas. Asegúrate de tener variedad en la dificultad para mantener el interés de todos los participantes.
2. Reúne a los Participantes: Determina cuántas personas van a jugar. Puedes hacerlo en equipos o individualmente.
3. Define las Reglas: Establece cómo se jugará. Por ejemplo: Cada jugador o equipo responde una pregunta por turno.
3.1. Si alguien responde incorrectamente, la pregunta puede pasar al siguiente jugador o equipo.
3.2. Define un límite de tiempo para responder cada pregunta
4. Puntaje: Decide cómo se otorgarán los puntos. ¿Cada pregunta correcta vale un punto? ¿Habrá preguntas con puntajes más altos?
5. Añade Elementos Divertidos: Considera incorporar comodines, pistas, o rondas de "doble o nada" para hacer el juego más emocionante.
6. Premios: tener pequeños premios para los ganadores, aunque el principal objetivo es el aprendizaje.
</t>
  </si>
  <si>
    <t>Número de jovenes que participan en el taller educativo de la RPMS.</t>
  </si>
  <si>
    <t xml:space="preserve">En la cuenta de cobro deben anexar el RIPS diligenciado, con el respectivo código CUPS de la actividad,  Para este caso el código sería:                                                                                                                                                                                                                                  I11-Educación y comunicación para la salud                                                                                                                   </t>
  </si>
  <si>
    <r>
      <t xml:space="preserve">Realizar 1 taller por municipio en los territorios y microterritorios para promover la vacunación contra el Virus del Papiloma Humano (VPH) dirigida a la poblacion en general, mediante la educación, el diálogo y la desmitificación de creencias erróneas sobre la vacuna.
</t>
    </r>
    <r>
      <rPr>
        <b/>
        <sz val="9"/>
        <rFont val="Calibri"/>
        <family val="2"/>
        <scheme val="minor"/>
      </rPr>
      <t>Intensidad Horaria: 5 horas
Objetivos especificos</t>
    </r>
    <r>
      <rPr>
        <sz val="9"/>
        <rFont val="Calibri"/>
        <family val="2"/>
        <scheme val="minor"/>
      </rPr>
      <t xml:space="preserve">
1. Brindar información clara y científica sobre el VPH, su transmisión y consecuencias en la salud.
2. Promover la vacuna como una herramienta segura y eficaz de prevención del cáncer de cuello uterino y otros tipos de cáncer.
3. Fomentar actitudes responsables frente al autocuidado y la prevención de enfermedades.
4. Motivar la asistencia a los puntos de vacunación y el cumplimiento de las dosis del esquema.
</t>
    </r>
    <r>
      <rPr>
        <b/>
        <sz val="9"/>
        <rFont val="Calibri"/>
        <family val="2"/>
        <scheme val="minor"/>
      </rPr>
      <t>Población objetivo</t>
    </r>
    <r>
      <rPr>
        <sz val="9"/>
        <rFont val="Calibri"/>
        <family val="2"/>
        <scheme val="minor"/>
      </rPr>
      <t xml:space="preserve">
Comunidad en general rural y dispersa
</t>
    </r>
    <r>
      <rPr>
        <b/>
        <sz val="9"/>
        <rFont val="Calibri"/>
        <family val="2"/>
        <scheme val="minor"/>
      </rPr>
      <t>Temas a abordar</t>
    </r>
    <r>
      <rPr>
        <sz val="9"/>
        <rFont val="Calibri"/>
        <family val="2"/>
        <scheme val="minor"/>
      </rPr>
      <t xml:space="preserve">
¿Qué es el Virus del Papiloma Humano (VPH)?
• Es un virus común que puede infectar tanto a hombres como a mujeres.
• Se transmite por contacto directo de piel o mucosas.
• Existen más de 100 tipos, algunos pueden causar verrugas y otros cáncer.
Enfermedades asociadas al VPH
• En mujeres: cáncer de cuello uterino, vulva y vagina.
• En hombres: cáncer de pene, ano y orofaringe.
• En ambos: verrugas genitales.
La vacuna contra el VPH
• En el Atlantico, el PAI aplica la vacuna gratuita a niñas y niños de 9 años (antes de iniciar la vida sexual).
• Esquema: 1 dosis segun lineamiento vigente.
• Es segura, efectiva y gratuita.
• Disminuye más del 90% de riesgo de cáncer de cuello uterino.
Mitos y realidades
Mito Realidad
- “La vacuna causa infertilidad” Falso. 
No afecta la fertilidad ni el desarrollo.
- “Solo las niñas deben vacunarse” Falso. 
Los niños también pueden infectarse y transmitir el virus.
- “La vacuna tiene efectos graves” Falso. 
Los efectos son leves (dolor, enrojecimiento o fiebre).
- “Si me vacuno, ya no necesito usar protección” Falso. 
La vacuna previene el VPH, no otras ITS.
</t>
    </r>
  </si>
  <si>
    <r>
      <t xml:space="preserve">Realizar 1 taller por municipios en los territorios y microterritorios para sensibilizar a la comunidad sobre la importancia de la vacunación en todas las etapas de la vida como estrategia fundamental para prevenir enfermedades transmisibles y fortalecer la salud pública.
</t>
    </r>
    <r>
      <rPr>
        <b/>
        <sz val="9"/>
        <rFont val="Calibri"/>
        <family val="2"/>
        <scheme val="minor"/>
      </rPr>
      <t>Intensidad Horaria:</t>
    </r>
    <r>
      <rPr>
        <sz val="9"/>
        <rFont val="Calibri"/>
        <family val="2"/>
        <scheme val="minor"/>
      </rPr>
      <t xml:space="preserve"> 5 horas
</t>
    </r>
    <r>
      <rPr>
        <b/>
        <sz val="9"/>
        <rFont val="Calibri"/>
        <family val="2"/>
        <scheme val="minor"/>
      </rPr>
      <t>Objetivos Especificos</t>
    </r>
    <r>
      <rPr>
        <sz val="9"/>
        <rFont val="Calibri"/>
        <family val="2"/>
        <scheme val="minor"/>
      </rPr>
      <t xml:space="preserve">
1. Brindar información clara sobre los beneficios de la vacunación y las vacunas disponibles en el esquema del Programa Ampliado de Inmunizaciones (PAI).
2. Promover la revisión y actualización del carné de vacunación en toda la familia.
3. Desmitificar creencias erróneas sobre las vacunas.
4. Motivar la participación activa de la comunidad en las jornadas nacionales y municipales de vacunación.
</t>
    </r>
    <r>
      <rPr>
        <b/>
        <sz val="9"/>
        <rFont val="Calibri"/>
        <family val="2"/>
        <scheme val="minor"/>
      </rPr>
      <t>Población objetivo</t>
    </r>
    <r>
      <rPr>
        <sz val="9"/>
        <rFont val="Calibri"/>
        <family val="2"/>
        <scheme val="minor"/>
      </rPr>
      <t xml:space="preserve">
• Comunidad en general: madres, padres, cuidadores, adultos mayores, jóvenes y líderes comunitarios.
</t>
    </r>
    <r>
      <rPr>
        <b/>
        <sz val="9"/>
        <rFont val="Calibri"/>
        <family val="2"/>
        <scheme val="minor"/>
      </rPr>
      <t>Contenidos del taller</t>
    </r>
    <r>
      <rPr>
        <sz val="9"/>
        <rFont val="Calibri"/>
        <family val="2"/>
        <scheme val="minor"/>
      </rPr>
      <t xml:space="preserve">
• La vacunación como derecho y deber
• Las vacunas son un servicio gratuito garantizado por el Estado colombiano.
• Forman parte del derecho a la salud y la protección colectiva.
• Breve historia del PAI en Colombia y su impacto (erradicación de la polio, eliminación del sarampión, control del tétanos neonatal).
</t>
    </r>
    <r>
      <rPr>
        <b/>
        <sz val="9"/>
        <rFont val="Calibri"/>
        <family val="2"/>
        <scheme val="minor"/>
      </rPr>
      <t>Beneficios de la vacunación</t>
    </r>
    <r>
      <rPr>
        <sz val="9"/>
        <rFont val="Calibri"/>
        <family val="2"/>
        <scheme val="minor"/>
      </rPr>
      <t xml:space="preserve">
• Previene más de 25 enfermedades.
• Disminuye muertes infantiles y complicaciones en adultos mayores.
• Protege al individuo y a la comunidad (inmunidad colectiva).
</t>
    </r>
    <r>
      <rPr>
        <b/>
        <sz val="9"/>
        <rFont val="Calibri"/>
        <family val="2"/>
        <scheme val="minor"/>
      </rPr>
      <t>Esquema nacional de vacunación</t>
    </r>
    <r>
      <rPr>
        <sz val="9"/>
        <rFont val="Calibri"/>
        <family val="2"/>
        <scheme val="minor"/>
      </rPr>
      <t xml:space="preserve">
• Explicación del esquema PAI vigente por grupo etario:
o Recién nacidos y niños menores de 6 años (BCG, Hepatitis B, Pentavalente, Polio, Rotavirus, Neumococo, Triple viral, Fiebre amarilla).
o Niñas y niños de 9 años (Vacuna contra el VPH).
o Gestantes (Tdpa, Influenza, COVID-19 según lineamiento).
o Adultos mayores y población en riesgo (Influenza, Neumococo, COVID-19).
</t>
    </r>
    <r>
      <rPr>
        <b/>
        <sz val="9"/>
        <rFont val="Calibri"/>
        <family val="2"/>
        <scheme val="minor"/>
      </rPr>
      <t xml:space="preserve">
Metodología del taller</t>
    </r>
    <r>
      <rPr>
        <sz val="9"/>
        <rFont val="Calibri"/>
        <family val="2"/>
        <scheme val="minor"/>
      </rPr>
      <t xml:space="preserve">
Estructura:
1. Apertura y motivación Dinámica 
2. Capacitacion participativa Presentación del tema central Explicación clara del esquema PAI 
3. Actividad lúdica Juego “Vacunómetro” o trivia por equipos Competencia por puntos respondiendo preguntas sobre vacunas.
4. Revisión del carné Espacio práctico guiado por vacunadora o auxiliar, marcación de pendientes y orientación al punto de vacunación.
5. Cierre Compromiso y entrega de material educativo Firma de compromiso grupal, foto y entrega de folletos.
</t>
    </r>
  </si>
  <si>
    <r>
      <t xml:space="preserve">Realizar 1 taller en los territorios y microterritorios del municipio para aumentar el conocimiento de la comunidad sobre la Tuberculosis, sus causas, síntomas, vías de transmisión, prevención y tratamiento, promoviendo actitudes positivas hacia la detección y el control de la enfermedad.
</t>
    </r>
    <r>
      <rPr>
        <b/>
        <sz val="9"/>
        <rFont val="Calibri"/>
        <family val="2"/>
        <scheme val="minor"/>
      </rPr>
      <t>Población Objetivo</t>
    </r>
    <r>
      <rPr>
        <sz val="9"/>
        <rFont val="Calibri"/>
        <family val="2"/>
        <scheme val="minor"/>
      </rPr>
      <t xml:space="preserve">
Comunidades de zonas urbanas y rurales del Departamento del Atlántico.
 líderes comunitarios, docentes, estudiantes, asociaciones de mujeres y trabajadores de sectores vulnerables.
Intensidad Horaria 5 Horas
</t>
    </r>
    <r>
      <rPr>
        <b/>
        <sz val="9"/>
        <rFont val="Calibri"/>
        <family val="2"/>
        <scheme val="minor"/>
      </rPr>
      <t>Objetivos Específicos</t>
    </r>
    <r>
      <rPr>
        <sz val="9"/>
        <rFont val="Calibri"/>
        <family val="2"/>
        <scheme val="minor"/>
      </rPr>
      <t xml:space="preserve">
Brindar información clara y actualizada sobre qué es la Tuberculosis y cómo se transmite.
Identificar los principales signos y síntomas de alarma.
Promover hábitos saludables y medidas preventivas en el hogar y la comunidad.
Sensibilizar sobre la importancia del diagnóstico temprano y la adherencia al tratamiento.
Disminuir el estigma asociado a la enfermedad y fomentar el apoyo comunitario a las personas afectadas.
Metodología
Enfoque participativo con actividades lúdico-educativas:
Capacitaciones interactivas con lenguaje sencillo.
Uso de material visual (afiches, carteles, diapositivas, infografías).
Dinámicas de grupo (preguntas, dramatizaciones, juegos).
Entrega de material informativo (volantes, folletos).
Contenido temático
¿Qué es la tuberculosis?
Cómo se transmite (mitos y realidades).
Síntomas de alarma.
Importancia del diagnóstico temprano.
Prevención y hábitos saludables.
Servicios de salud disponibles en el municipio.
</t>
    </r>
  </si>
  <si>
    <r>
      <t xml:space="preserve">Realizar 1 taller en 7 municipios priorizados del departamento para reducir el estigma y la discriminación social hacia las personas con tuberculosis, promoviendo la empatía, la solidaridad y el conocimiento real sobre la enfermedad en la comunidad.
Intensidad Horaria 5 Horas
</t>
    </r>
    <r>
      <rPr>
        <b/>
        <sz val="9"/>
        <rFont val="Calibri"/>
        <family val="2"/>
        <scheme val="minor"/>
      </rPr>
      <t>Estructura:</t>
    </r>
    <r>
      <rPr>
        <sz val="9"/>
        <rFont val="Calibri"/>
        <family val="2"/>
        <scheme val="minor"/>
      </rPr>
      <t xml:space="preserve">
firma de asistencia.
Bienvenida y motivación.
Capacitacion educativa “Mitos y realidades de la TB”.
Actividad participativa (cine-foro, dramatización o juego).
Cierre, conclusiones y evaluación.
Registro fotográfico 
</t>
    </r>
    <r>
      <rPr>
        <b/>
        <sz val="9"/>
        <rFont val="Calibri"/>
        <family val="2"/>
        <scheme val="minor"/>
      </rPr>
      <t>Metodología</t>
    </r>
    <r>
      <rPr>
        <sz val="9"/>
        <rFont val="Calibri"/>
        <family val="2"/>
        <scheme val="minor"/>
      </rPr>
      <t xml:space="preserve">
Taller participativo y vivencial con enfoque lúdico-comunicativo, utilizando el principio de educar desde la empatía tales como:
Dramatizaciones o sociodramas.
Juego de mitos y realidades (“Verdadero o falso”).
Cine-foro con un corto o testimonio de una persona que superó la TB.
Dinámica grupal: “Yo también puedo ayudar”.
</t>
    </r>
    <r>
      <rPr>
        <b/>
        <sz val="9"/>
        <rFont val="Calibri"/>
        <family val="2"/>
        <scheme val="minor"/>
      </rPr>
      <t>Contenido temático</t>
    </r>
    <r>
      <rPr>
        <sz val="9"/>
        <rFont val="Calibri"/>
        <family val="2"/>
        <scheme val="minor"/>
      </rPr>
      <t xml:space="preserve">
	Material sugerido
1. ¿Qué es la TB?	Conceptos básicos sobre la enfermedad, transmisión y tratamiento.	Infografía o presentación.
2. Mitos y realidades	Explicación de falsas creencias (no se transmite por abrazos, compartir platos, etc.).	Tarjetas de “Verdadero/Falso”.
3. El impacto del estigma 	Cómo la discriminación afecta la recuperación del paciente.	Testimonios, videos.
4. Empatía y solidaridad	Actitudes que apoyan a las personas enfermas.	Actividad grupal o dramatización.
5. Rol de la comunidad	Cómo ayudar a prevenir, detectar y acompañar casos.	Guía comunitaria.</t>
    </r>
  </si>
  <si>
    <r>
      <t xml:space="preserve">Las actividades deberán  realizarse en el territorio y microterritorio selecionado, en los municipios  seleccionados donde se trabajara con diálogos de saberes y el meta plan donde el facilitador debe ser una enfermera o médico capacitado en P y M y AIEPI, aplicara pretest para evidenciar conocimentos previo y al final debera aplicar postest.
objetivo :Identificación de prioridades desde la perspectiva familiar y comunitaria 
Donde se desarrolla los siguientes contenidos:
La jornada se desarrollará bajo un enfoque participativo, demostrativo e intercultural, promoviendo el aprendizaje vivencial y el diálogo de saberes entre el equipo de salud y la comunidad.
Se implementarán estaciones temáticas que permitan a los participantes reconocer, practicar y comprometerse con las acciones saludables de AIEPI Comunitario.
Estructura metodológica:
1. Apertura y sensibilización (15 min): bienvenida, objetivos y motivación.
2. Conversatorio comunitario (30 min): identificación de prácticas cotidianas relacionadas con higiene, alimentación, salud y cuidado de los niños.
3. Desarrollo temático (60-90 min):
• Demostraciones sobre lavado correcto de manos y cuidado del agua.
• Explicación sobre desparasitación y prevención de enfermedades intestinales.
• Promoción de hábitos saludables para toda la familia.
4. Aplicación de las 18 prácticas clave de AIEPI Comunitario (45 min): reflexión sobre cada práctica y cómo adaptarla a la vida cotidiana.
5. Cierre (15 min): compromisos familiares y entrega de material educativo.
Duración estimada: 3 horas.
</t>
    </r>
    <r>
      <rPr>
        <b/>
        <sz val="9"/>
        <rFont val="Calibri"/>
        <family val="2"/>
        <scheme val="minor"/>
      </rPr>
      <t xml:space="preserve">Nota: </t>
    </r>
    <r>
      <rPr>
        <sz val="9"/>
        <rFont val="Calibri"/>
        <family val="2"/>
        <scheme val="minor"/>
      </rPr>
      <t xml:space="preserve">La actividad debe desarrollarse a través de 2 sesiones. Para que la actividad sea válida, las dos sesiones deberán ejecutarse dentro del trimestre planificado.
Temas a tratar:
• Importancia de la desparasitación periódica.
• Lavado e higiene de manos.
• Cuidado del agua, saneamiento básico y disposición adecuada de excretas para la prevención de parasitosis intestinal.
• Prevención de enfermedades desatendidas (parasitosis intestinal).
• Identificación temprana de signos de alarma en la niñez.
• Promoción de las 18 prácticas claves de AIEPI Comunitario.
 18 Prácticas Claves de AIEPI Comunitario
1. Lactancia y alimentación infantil
1. Iniciar la lactancia materna en la primera hora de vida.
2. Dar lactancia materna exclusiva durante los primeros seis meses.
3. A partir de los 6 meses, continuar la lactancia y ofrecer alimentos complementarios sanos y adecuados.
4. Alimentar activamente al niño o niña y aumentar la cantidad de comida en caso de enfermedad y recuperación.
2. Prevención y cuidado en el hogar
5. Garantizar la ingesta de micronutrientes (vitamina A, hierro, zinc).
6. Desparasitar a niños y niñas según las recomendaciones locales.
7. Lavar las manos con agua y jabón en los momentos clave (antes de comer, después de ir al baño, antes de preparar alimentos, después de cambiar al niño).
8. Eliminar de forma adecuada las excretas humanas y los desechos.
9. Mantener el agua segura para el consumo humano.
10. Proteger a los niños contra picaduras de insectos y otras enfermedades transmisibles (mosquiteros, repelentes naturales, etc.).
3. Prevención de enfermedades y acceso a servicios de salud
11. Cumplir con el esquema completo de vacunación según la edad.
12. Identificar y actuar ante signos de alarma en la infancia (fiebre persistente, dificultad respiratoria, diarrea con sangre, etc.).
13. Acudir oportunamente a los servicios de salud ante síntomas de enfermedad.
14. Participar en jornadas de salud, desparasitación y control del crecimiento y desarrollo.
4. Cuidado de la madre y la familia
15. Asistir a controles prenatales y recibir atención calificada durante el parto.
16. Practicar medidas de planificación familiar y salud sexual y reproductiva responsable.
17. Promover relaciones familiares y comunitarias basadas en el respeto, el afecto y el apoyo mutuo.
18. Participar en actividades comunitarias para mejorar el ambiente, el saneamiento básico y la prevención de enfermedades.
• La actividad  va dirigida a 30 personas ( madres, padres, cuidadores de comunidad en general) Articulado con ICBF y miembros de la accion comunal , prosperidad social. 
• La duracion de la actividad será de 3 horas en el horario de 8:00AM-11:00AM </t>
    </r>
  </si>
  <si>
    <r>
      <t xml:space="preserve">Las actividades deberán  realizarse en el territorio y microterritorio selecionado,  con talleres  lúdicos  liderado por un facilitador,  se aplicara pretest para evidenciar conocimentos previos y al final debera aplicar postest.
El facilitador deberá desarrollar los conceptos básicos de cuidado y crianza amorosa
</t>
    </r>
    <r>
      <rPr>
        <b/>
        <sz val="9"/>
        <rFont val="Calibri"/>
        <family val="2"/>
        <scheme val="minor"/>
      </rPr>
      <t>El objetivo es</t>
    </r>
    <r>
      <rPr>
        <sz val="9"/>
        <rFont val="Calibri"/>
        <family val="2"/>
        <scheme val="minor"/>
      </rPr>
      <t xml:space="preserve">: Concienciar al cuidador que por medio de la crianza amorosa y los cuidados efectivos se promueve un desarrollo efectivo para que los niños alcancen su máxima potencialidad.
Resultados: Los cuidadores   de  niñas y niños   aprenderán  a fortalecer las prácticas de cuidado y crianza  amorosa con la finalidad de mejorar la calidad de vida de la población infantil y   a cuidar de sí mismas para mantener su propia salud y gozar de la energía necesaria para cumplir efectivamente con las actividades propias de su vida.
Talento humano requerido:
Profesional en psicología   o enfermería con mínimo 1 año de experiencia en promoción de la crianza amorosa y cuidado a cuidadores.
</t>
    </r>
    <r>
      <rPr>
        <b/>
        <sz val="9"/>
        <rFont val="Calibri"/>
        <family val="2"/>
        <scheme val="minor"/>
      </rPr>
      <t xml:space="preserve">Intensidad Horaria: </t>
    </r>
    <r>
      <rPr>
        <sz val="9"/>
        <rFont val="Calibri"/>
        <family val="2"/>
        <scheme val="minor"/>
      </rPr>
      <t xml:space="preserve">3 horas   cada sesión 
Duración de cada actividad 3 horas 
Cada actividad va dirigida a 30 cuidadores  
</t>
    </r>
    <r>
      <rPr>
        <b/>
        <sz val="9"/>
        <rFont val="Calibri"/>
        <family val="2"/>
        <scheme val="minor"/>
      </rPr>
      <t>Primera sesión</t>
    </r>
    <r>
      <rPr>
        <sz val="9"/>
        <rFont val="Calibri"/>
        <family val="2"/>
        <scheme val="minor"/>
      </rPr>
      <t xml:space="preserve">
Saludo introductorio y presentación de los participantes, se les entrega cuarto de cartulina para que coloquen su nombre y una cualidad.
</t>
    </r>
    <r>
      <rPr>
        <b/>
        <sz val="9"/>
        <rFont val="Calibri"/>
        <family val="2"/>
        <scheme val="minor"/>
      </rPr>
      <t>Metodologia:</t>
    </r>
    <r>
      <rPr>
        <sz val="9"/>
        <rFont val="Calibri"/>
        <family val="2"/>
        <scheme val="minor"/>
      </rPr>
      <t xml:space="preserve">
El taller se desarrollar con la metodología de diálogos de Saberes donde el objetivo es conocer como se  cuidan y brindan amor y afecto a los   niñas  , niños y  gestantes y fortalecer algunas prácticas que se consideren muy importantes para mejorar calidad de vida de la población materno infantil en las etnias étnica.
El facilitador  les pregunta sobre expectativas que tienen del taller  
El facilitador retoma las respuestas del grupo, en cuanto a las expectativas que mencionaron y aclaro que estos encuentros hacen parte de un proceso de capacitación que pretende velar por el derecho a la salud de los niños como lo dice la ley 1804-2016   y la importancia que ellos tiene para la sociedad, se socializa los propósitos de la ley en mención
Se les entrega una hoja de papel   y Se continua con   elaboración de un dibujo   de la persona con que ella se identifica en la primera infancia   cuenta una experiencia gratificante con esa persona en la primera infancia , luego colocan los dibujos en una resma de papel periódico.
Se continua con el desarrollo de las siguientes preguntas 
¿Cómo cuidan las familias y la comunidad a los  niños desde la gestación, recién nacidos, y  niñas y los niños en primera infancia?
¿Qué caracteriza las prácticas de crianza de las familias y la comunidad?
¿Cuáles son las  prácticas de cuidado que desde la comunidad  se realizan durante la gestación y los primeros años de vida de las niñas y los niños?
¿qué prácticas de cuidado y crianza amorosa   se promueven en el acompañamiento a las niñas, los niños y las mujeres gestantes alrededor de la alimentación, la higiene, el descanso, la expresión de afecto, buen trato, la salud física y espiritual?
Se les entregara cuartos de cartulina donde los participantes anotaran sus respuestas
Posteriormente el facilitador fortalecerá o hará retro alimentación de lo expuesto.
El facilitador les socializa sobre estilos de crianza (autoritaria,permisiva,indiferente,democrática,positiva)
Se continuará con socio dramas   donde participaran los cuidadores y utilizaran muñecos donde ellos demostraran como cuidan a los niños.
Se organizan varios grupos donde ellos realicen socio dramas, letanias, canciones que hablen sobre el cuidado amoroso a los niños y se sientan seguros con las familias.
</t>
    </r>
    <r>
      <rPr>
        <b/>
        <sz val="9"/>
        <rFont val="Calibri"/>
        <family val="2"/>
        <scheme val="minor"/>
      </rPr>
      <t xml:space="preserve"> Segunda sesión </t>
    </r>
    <r>
      <rPr>
        <sz val="9"/>
        <rFont val="Calibri"/>
        <family val="2"/>
        <scheme val="minor"/>
      </rPr>
      <t xml:space="preserve">
Se   inicia con la participación de dos o tres asistentes donde resumen o aprendizajes experiencias del taller anterior
Se les hace entrega de papel y marcadores donde realicen   cartografía Cada grupo escoge un representante que socializa el trabajo de cartografía. 
Un grupo identifica donde se encuentran los niños en su comunidad
Otro grupo debe identificar las Instituciones donde atienden a los niños y que atenciones puede recibir en esas instituciones identificada
Otro grupo elabora una cartulina donde expliquen como ellos pueden brindar cuidado y afecto  en la gestación a la madre y a los niños
La facilitadora realizara una socialización sobre control prenatal y como desde la gestación se puede brindar amor y afecto al niño
Y socializara sobre la importancia de ingresar a los niños a consulta de valoración integral a primera infancia y diferentes formas de brindar cuidado    , afecto y amor a los niños.
El facilitador realiza una presentación sobre: cuidado cariñoso y sensible, trato respetuoso,e stilos y prácticas de crianza
Se continua con   el desarrollo de la siguiente temática
Reconocer a las niñas y los niños como personas con derechos.
Impulsar las capacidades de las niñas y los niños como sujetos singulares, activos, sociales, diversos, autónomos y participativos.
Propiciar el auto reconocimiento de la pertenencia de la niña o el niño a su comunidad o grupo étnico.
Se les socializa la Ley 1804-2016 Le 2244-2022   los derechos del recién nacido y  de los niños.
Socio dramas donde ellos ejerzan como garantes de los derechos de los niños
Por ultimo 
 Los invita a la reflexión mediante las siguientes preguntas: ¿Cómo estás?
¿Qué tan difícil es la labor del cuidado para ti? ¿De qué manera la labor del cuidado ha cambiado tu vida?
 ¿Cómo te sientes ejerciendo la labor de cuidado?
¿Hay algo que quisieras cambiar en tu labor de cuidador?
El facilitador pide a los participantes que conformen dos grupos para que compartan dentro de ellos cómo se sintieron mientras hacían el ejercicio de moldear su identidad y qué relación encuentran con la sobrecarga en el cuidado.
Evaluación del taller: aplicar encuesta de satisfacción sobre el taller.
Entrega de certificados
El contratista debe entregar como informe final una relatoría de los talleres realizados.</t>
    </r>
  </si>
  <si>
    <t>6-DESATENDIDAS - IRA/EDA</t>
  </si>
  <si>
    <t>ID Meta de Producto PTS</t>
  </si>
  <si>
    <t>1903057.2.3.2.02.02.009.91119 - 55</t>
  </si>
  <si>
    <t xml:space="preserve">1. Relacionar los barrios priorizados, por el antecedente epidemiológico del municipio para arbovirosis. (diagnóstico)
2. Realizar jornadas de lavado y cepillado de tanques siguiendo el lineamiento del Ministerio de Salud y Protección Social con el fin de cambiar hábitos conductuales. Actividad a realizar en los barrios priorizados y en 30 predios del entorno hogar, educativo, institucional, laboral o comunitario, que se encuentren alrededor de los casos probables y confirmados de dengue notificados en el municipio. Si las jornadas son realizadas por un caso notificado al sistema de Vigilancia- SIVIGILA, deben garantizarse dos visitas a cada predio con una periodicidad de 30 días. Si el microterritorio se encuentra en situación de alerta o brote, deben realizar tres jornadas, con periodicidad mensual entre ellas.  Perfil del personal que ejecute las actividades operativas de lavado y cepillado de tanques: se requieren técnicos en salud ambiental con experiencia de actividades en los entornos Hogar, educativo y comunitario
3. Garantizar campañas de información en salud y comunicación para la salud en el III y IV trimestre en el marco de la conmemoración mundial de lucha contra el dengue (26 de agosto) y el día D o semana departamental de lucha contra el dengue (segunda semana de octubre), con énfasis en "lavado y cepillado de tanques, cambio de agua, signos y síntomas del dengue y demás Enfermedades Transmitidas por vectores y zoonosis, signos de alarma, riesgos de la automedicación, del uso de AINES y antibióticos; en caso de lactantes mantener la lactancia, identificación de grupos de riesgo"-basado en los mensajes del lineamiento nacional- Estas campañas se emitirán por medios masivos y volantes.
4. Planear e implementar 1 jornada de movilización social en el marco de la conmemoración del día internacional de lucha contra el dengue (26 de agosto) o de la semana departamental de lucha contra el dengue (segunda semana de octubre) que permita la prevención y control de vectores y zoonosis, en conjunto con otros sectores, entre ellos el sector educativo en los microterritorios donde se encuentre la situación de alerta por dengue y en todo el territorio si el municipio se encuentra en situación de brote por dengue o cualquier otra ETV, en cuyo caso debe realizarse una por semestre. </t>
  </si>
  <si>
    <t xml:space="preserve">Para las Jornadas de lavado y cepillado de tanques:
•Material digital sobre almacenamiento seguro de agua y control de criaderos.
Para la Campaña permanente de información y comunicación
•Piezas digitales: con temas de prevención de las ETV (dengue, chikungunya, zika, rabia y leptospirosis) y las Zoonosis y/o Una Sola Salud.
•Mensajes radiales y perifoneo: Intervenciones de 60 segundos sobre prevención, signos de alarma y riesgos de la automedicación, control de criaderos, lavado y cepillado.
•Cápsulas educativas para redes sociales o grupos de WhatsApp comunitarios.
</t>
  </si>
  <si>
    <t>PLAZA PÚBLICA</t>
  </si>
  <si>
    <t>LUGAR SELECCIONADO POR LA ESE.</t>
  </si>
  <si>
    <t>TERRITORIO 8 (URBANO)</t>
  </si>
  <si>
    <t>MICROTERRITORIO 35</t>
  </si>
  <si>
    <t xml:space="preserve">SAN FRANCISCO </t>
  </si>
  <si>
    <t>TERRITORIO 5 (URBANO)</t>
  </si>
  <si>
    <t>MICROTERRITORIO 18</t>
  </si>
  <si>
    <t>VILLA OLÍMPICA SECTOR A Z1</t>
  </si>
  <si>
    <t>TERRITORIO 3 (RURAL)</t>
  </si>
  <si>
    <t>MICROTERRITORIO 11</t>
  </si>
  <si>
    <t>CARRUAJES ©</t>
  </si>
  <si>
    <t>MICROTERRITORIO 28</t>
  </si>
  <si>
    <t>TERRITORIO 7 (URBANO)</t>
  </si>
  <si>
    <t>VEREDA JUAN MINA</t>
  </si>
  <si>
    <t>MUNDO FELIZ ETAPA 1 (A)</t>
  </si>
  <si>
    <t>MICROTERRITORIO 23</t>
  </si>
  <si>
    <t>TERRITORIO 6 (URBANO)</t>
  </si>
  <si>
    <t>CDI MI PRIMER HOGAR</t>
  </si>
  <si>
    <t>C.E. MIXTO DE GALAPA</t>
  </si>
  <si>
    <t>TERRITORIO 4 (URBANO)</t>
  </si>
  <si>
    <t>MICROTERRITORIO 14</t>
  </si>
  <si>
    <t>VILLA OLÍMPICA VIPA ZONA 2</t>
  </si>
  <si>
    <t>TERRITORIO 10 (URBANO)</t>
  </si>
  <si>
    <t>CARRUAJES (A)</t>
  </si>
  <si>
    <t>MICROTERRITORIO 55</t>
  </si>
  <si>
    <t>MICROTERRITORIO 3 y MICROTERRITORIO 4</t>
  </si>
  <si>
    <t>LAS MERCEDES (B) y SAN ROQUE</t>
  </si>
  <si>
    <t>TERRITORIO 1 (RURAL)</t>
  </si>
  <si>
    <t>CANDELARIAS 2 (A)</t>
  </si>
  <si>
    <t>MICROTERRITORIO 33</t>
  </si>
  <si>
    <t>MICROTERRITORIO 5</t>
  </si>
  <si>
    <t>TERRITORIO 2 (RURAL)</t>
  </si>
  <si>
    <t xml:space="preserve">VEREDA ALPES DE SEVILLA </t>
  </si>
  <si>
    <t>ESE</t>
  </si>
  <si>
    <t>ABAJO</t>
  </si>
  <si>
    <t>MICROTERRITORIO 43</t>
  </si>
  <si>
    <t>TERRITORIO 9 (URBANO)</t>
  </si>
  <si>
    <t>CAMAGUEY</t>
  </si>
  <si>
    <t>MICROTERRITORIO 49</t>
  </si>
  <si>
    <t>TERRITORIO 11 (URBANO)</t>
  </si>
  <si>
    <t>FLORIDA</t>
  </si>
  <si>
    <t>MICROTERRITORIO 57</t>
  </si>
  <si>
    <t>MICROTERRITORIO 12</t>
  </si>
  <si>
    <t>CARRUAJES (D)</t>
  </si>
  <si>
    <t>MICROTERRITORIO 25</t>
  </si>
  <si>
    <t>MUNDO FELIZ ETAPA 1</t>
  </si>
  <si>
    <t>MICROTERRITORIO 56</t>
  </si>
  <si>
    <t>CARRUAJES (B)</t>
  </si>
  <si>
    <t>MICROTERRITORIO  6</t>
  </si>
  <si>
    <t xml:space="preserve">VEREDA LAS MARGARITAS y VILLA GENESIS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</si>
</sst>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_-&quot;$&quot;* #,##0.00_-;\-&quot;$&quot;* #,##0.00_-;_-&quot;$&quot;* &quot;-&quot;??_-;_-@_-"/>
    <numFmt numFmtId="165" formatCode="_-&quot;$&quot;* #,##0_-;\-&quot;$&quot;* #,##0_-;_-&quot;$&quot;* &quot;-&quot;??_-;_-@_-"/>
    <numFmt numFmtId="166" formatCode="_-&quot;$&quot;\ * #,##0_-;\-&quot;$&quot;\ * #,##0_-;_-&quot;$&quot;\ * &quot;-&quot;??_-;_-@_-"/>
    <numFmt numFmtId="167" formatCode="_-&quot;$&quot;* #,##0_-;\-&quot;$&quot;* #,##0_-;_-&quot;$&quot;* &quot;-&quot;??_-;_-@"/>
    <numFmt numFmtId="168" formatCode="_-&quot;$&quot;\ * #,##0_-;\-&quot;$&quot;\ * #,##0_-;_-&quot;$&quot;\ * &quot;-&quot;??_-;_-@"/>
    <numFmt numFmtId="170" formatCode="dd/mm/yyyy"/>
  </numFmts>
  <fonts count="23" x14ac:knownFonts="1">
    <font>
      <sz val="11"/>
      <color rgb="FF000000"/>
      <name val="Calibri"/>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rgb="FF000000"/>
      <name val="Calibri"/>
      <family val="2"/>
      <scheme val="minor"/>
    </font>
    <font>
      <sz val="9"/>
      <color rgb="FF000000"/>
      <name val="Calibri"/>
      <family val="2"/>
      <scheme val="minor"/>
    </font>
    <font>
      <b/>
      <sz val="9"/>
      <color rgb="FF000000"/>
      <name val="Calibri"/>
      <family val="2"/>
      <scheme val="minor"/>
    </font>
    <font>
      <sz val="9"/>
      <name val="Calibri"/>
      <family val="2"/>
      <scheme val="minor"/>
    </font>
    <font>
      <sz val="11"/>
      <name val="Calibri"/>
      <family val="2"/>
    </font>
    <font>
      <sz val="11"/>
      <name val="Arial"/>
      <family val="2"/>
    </font>
    <font>
      <sz val="12"/>
      <color rgb="FF000000"/>
      <name val="Calibri"/>
      <family val="2"/>
      <charset val="1"/>
    </font>
    <font>
      <sz val="11"/>
      <color theme="1"/>
      <name val="Calibri"/>
      <family val="2"/>
      <scheme val="minor"/>
    </font>
    <font>
      <b/>
      <sz val="10"/>
      <color theme="1"/>
      <name val="Arial"/>
      <family val="2"/>
    </font>
    <font>
      <sz val="10"/>
      <color theme="1"/>
      <name val="Arial"/>
      <family val="2"/>
    </font>
    <font>
      <sz val="10"/>
      <name val="Arial"/>
      <family val="2"/>
    </font>
    <font>
      <sz val="10"/>
      <color rgb="FF000000"/>
      <name val="Arial"/>
      <family val="2"/>
    </font>
    <font>
      <b/>
      <sz val="9"/>
      <color indexed="81"/>
      <name val="Tahoma"/>
      <family val="2"/>
    </font>
    <font>
      <sz val="9"/>
      <color indexed="81"/>
      <name val="Tahoma"/>
      <family val="2"/>
    </font>
    <font>
      <b/>
      <sz val="9"/>
      <name val="Calibri"/>
      <family val="2"/>
      <scheme val="minor"/>
    </font>
  </fonts>
  <fills count="12">
    <fill>
      <patternFill patternType="none"/>
    </fill>
    <fill>
      <patternFill patternType="gray125"/>
    </fill>
    <fill>
      <patternFill patternType="solid">
        <fgColor theme="6" tint="0.59999389629810485"/>
        <bgColor indexed="64"/>
      </patternFill>
    </fill>
    <fill>
      <patternFill patternType="solid">
        <fgColor theme="4" tint="0.59999389629810485"/>
        <bgColor indexed="64"/>
      </patternFill>
    </fill>
    <fill>
      <patternFill patternType="solid">
        <fgColor theme="7" tint="0.59999389629810485"/>
        <bgColor indexed="64"/>
      </patternFill>
    </fill>
    <fill>
      <patternFill patternType="solid">
        <fgColor theme="2" tint="-0.249977111117893"/>
        <bgColor indexed="64"/>
      </patternFill>
    </fill>
    <fill>
      <patternFill patternType="solid">
        <fgColor theme="8" tint="0.59999389629810485"/>
        <bgColor indexed="64"/>
      </patternFill>
    </fill>
    <fill>
      <patternFill patternType="solid">
        <fgColor theme="5" tint="0.39997558519241921"/>
        <bgColor indexed="64"/>
      </patternFill>
    </fill>
    <fill>
      <patternFill patternType="solid">
        <fgColor theme="9" tint="0.39997558519241921"/>
        <bgColor indexed="64"/>
      </patternFill>
    </fill>
    <fill>
      <patternFill patternType="solid">
        <fgColor theme="3" tint="0.39997558519241921"/>
        <bgColor indexed="64"/>
      </patternFill>
    </fill>
    <fill>
      <patternFill patternType="solid">
        <fgColor theme="3" tint="0.59999389629810485"/>
        <bgColor indexed="64"/>
      </patternFill>
    </fill>
    <fill>
      <patternFill patternType="solid">
        <fgColor theme="3" tint="0.59999389629810485"/>
        <bgColor rgb="FFECEEEF"/>
      </patternFill>
    </fill>
  </fills>
  <borders count="14">
    <border>
      <left/>
      <right/>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bottom style="thin">
        <color rgb="FF000000"/>
      </bottom>
      <diagonal/>
    </border>
  </borders>
  <cellStyleXfs count="18">
    <xf numFmtId="0" fontId="0" fillId="0" borderId="0"/>
    <xf numFmtId="164" fontId="8" fillId="0" borderId="0" applyFont="0" applyFill="0" applyBorder="0" applyAlignment="0" applyProtection="0"/>
    <xf numFmtId="0" fontId="8" fillId="0" borderId="0"/>
    <xf numFmtId="0" fontId="7" fillId="0" borderId="0"/>
    <xf numFmtId="0" fontId="8" fillId="0" borderId="0"/>
    <xf numFmtId="0" fontId="12" fillId="0" borderId="0"/>
    <xf numFmtId="0" fontId="13" fillId="0" borderId="0"/>
    <xf numFmtId="9" fontId="14" fillId="0" borderId="0" applyBorder="0" applyProtection="0"/>
    <xf numFmtId="9" fontId="6" fillId="0" borderId="0" applyFont="0" applyFill="0" applyBorder="0" applyAlignment="0" applyProtection="0"/>
    <xf numFmtId="0" fontId="5" fillId="0" borderId="0"/>
    <xf numFmtId="9" fontId="5" fillId="0" borderId="0" applyFont="0" applyFill="0" applyBorder="0" applyAlignment="0" applyProtection="0"/>
    <xf numFmtId="164" fontId="8" fillId="0" borderId="0" applyFont="0" applyFill="0" applyBorder="0" applyAlignment="0" applyProtection="0"/>
    <xf numFmtId="0" fontId="4" fillId="0" borderId="0"/>
    <xf numFmtId="0" fontId="15" fillId="0" borderId="0"/>
    <xf numFmtId="0" fontId="3" fillId="0" borderId="0"/>
    <xf numFmtId="0" fontId="2" fillId="0" borderId="0"/>
    <xf numFmtId="0" fontId="1" fillId="0" borderId="0"/>
    <xf numFmtId="0" fontId="1" fillId="0" borderId="0"/>
  </cellStyleXfs>
  <cellXfs count="154">
    <xf numFmtId="0" fontId="0" fillId="0" borderId="0" xfId="0"/>
    <xf numFmtId="0" fontId="0" fillId="0" borderId="0" xfId="0" applyAlignment="1">
      <alignment wrapText="1"/>
    </xf>
    <xf numFmtId="0" fontId="0" fillId="0" borderId="0" xfId="0" applyAlignment="1">
      <alignment vertical="center" wrapText="1"/>
    </xf>
    <xf numFmtId="0" fontId="0" fillId="9" borderId="0" xfId="0" applyFill="1" applyAlignment="1">
      <alignment vertical="center" wrapText="1"/>
    </xf>
    <xf numFmtId="0" fontId="0" fillId="3" borderId="0" xfId="0" applyFill="1" applyAlignment="1">
      <alignment vertical="center" wrapText="1"/>
    </xf>
    <xf numFmtId="0" fontId="0" fillId="7" borderId="0" xfId="0" applyFill="1" applyAlignment="1">
      <alignment vertical="center" wrapText="1"/>
    </xf>
    <xf numFmtId="0" fontId="0" fillId="2" borderId="0" xfId="0" applyFill="1" applyAlignment="1">
      <alignment vertical="center" wrapText="1"/>
    </xf>
    <xf numFmtId="0" fontId="0" fillId="4" borderId="0" xfId="0" applyFill="1" applyAlignment="1">
      <alignment vertical="center" wrapText="1"/>
    </xf>
    <xf numFmtId="0" fontId="0" fillId="6" borderId="0" xfId="0" applyFill="1" applyAlignment="1">
      <alignment vertical="center" wrapText="1"/>
    </xf>
    <xf numFmtId="0" fontId="0" fillId="8" borderId="0" xfId="0" applyFill="1" applyAlignment="1">
      <alignment vertical="center" wrapText="1"/>
    </xf>
    <xf numFmtId="0" fontId="0" fillId="0" borderId="0" xfId="0" applyAlignment="1">
      <alignment horizontal="center" wrapText="1"/>
    </xf>
    <xf numFmtId="0" fontId="0" fillId="5" borderId="0" xfId="0" applyFill="1" applyAlignment="1">
      <alignment horizontal="center" wrapText="1"/>
    </xf>
    <xf numFmtId="0" fontId="0" fillId="0" borderId="0" xfId="0" applyAlignment="1">
      <alignment horizontal="center" vertical="center" wrapText="1"/>
    </xf>
    <xf numFmtId="0" fontId="0" fillId="5" borderId="0" xfId="0" applyFill="1" applyAlignment="1">
      <alignment horizontal="center" vertical="center" wrapText="1"/>
    </xf>
    <xf numFmtId="0" fontId="17" fillId="0" borderId="0" xfId="0" applyFont="1" applyAlignment="1" applyProtection="1">
      <alignment wrapText="1"/>
      <protection locked="0"/>
    </xf>
    <xf numFmtId="0" fontId="17" fillId="0" borderId="0" xfId="0" applyFont="1" applyAlignment="1" applyProtection="1">
      <alignment vertical="center" wrapText="1"/>
      <protection locked="0"/>
    </xf>
    <xf numFmtId="0" fontId="8" fillId="0" borderId="0" xfId="0" applyFont="1" applyAlignment="1">
      <alignment vertical="center" wrapText="1"/>
    </xf>
    <xf numFmtId="0" fontId="17" fillId="0" borderId="0" xfId="0" applyFont="1" applyAlignment="1" applyProtection="1">
      <alignment horizontal="left" vertical="center" wrapText="1"/>
      <protection locked="0"/>
    </xf>
    <xf numFmtId="0" fontId="0" fillId="0" borderId="0" xfId="0" applyAlignment="1">
      <alignment horizontal="left" vertical="center" wrapText="1"/>
    </xf>
    <xf numFmtId="0" fontId="16" fillId="6" borderId="0" xfId="0" applyFont="1" applyFill="1" applyAlignment="1" applyProtection="1">
      <alignment horizontal="center" wrapText="1"/>
      <protection locked="0"/>
    </xf>
    <xf numFmtId="0" fontId="18" fillId="0" borderId="0" xfId="0" applyFont="1" applyAlignment="1" applyProtection="1">
      <alignment wrapText="1"/>
      <protection locked="0"/>
    </xf>
    <xf numFmtId="49" fontId="18" fillId="0" borderId="0" xfId="0" applyNumberFormat="1" applyFont="1" applyAlignment="1" applyProtection="1">
      <alignment horizontal="center" wrapText="1"/>
      <protection locked="0"/>
    </xf>
    <xf numFmtId="0" fontId="8" fillId="5" borderId="0" xfId="0" applyFont="1" applyFill="1" applyAlignment="1">
      <alignment horizontal="center" vertical="center" wrapText="1"/>
    </xf>
    <xf numFmtId="0" fontId="0" fillId="9" borderId="0" xfId="0" applyFill="1" applyAlignment="1">
      <alignment horizontal="center" vertical="center" wrapText="1"/>
    </xf>
    <xf numFmtId="0" fontId="0" fillId="3" borderId="0" xfId="0" applyFill="1" applyAlignment="1">
      <alignment horizontal="center" vertical="center" wrapText="1"/>
    </xf>
    <xf numFmtId="0" fontId="0" fillId="7" borderId="0" xfId="0" applyFill="1" applyAlignment="1">
      <alignment horizontal="center" vertical="center" wrapText="1"/>
    </xf>
    <xf numFmtId="0" fontId="0" fillId="2" borderId="0" xfId="0" applyFill="1" applyAlignment="1">
      <alignment horizontal="center" vertical="center" wrapText="1"/>
    </xf>
    <xf numFmtId="0" fontId="0" fillId="4" borderId="0" xfId="0" applyFill="1" applyAlignment="1">
      <alignment horizontal="center" vertical="center" wrapText="1"/>
    </xf>
    <xf numFmtId="0" fontId="0" fillId="6" borderId="0" xfId="0" applyFill="1" applyAlignment="1">
      <alignment horizontal="center" vertical="center" wrapText="1"/>
    </xf>
    <xf numFmtId="0" fontId="0" fillId="8" borderId="0" xfId="0" applyFill="1" applyAlignment="1">
      <alignment horizontal="center" vertical="center" wrapText="1"/>
    </xf>
    <xf numFmtId="1" fontId="0" fillId="9" borderId="0" xfId="0" applyNumberFormat="1" applyFill="1" applyAlignment="1">
      <alignment horizontal="center" vertical="center" wrapText="1"/>
    </xf>
    <xf numFmtId="1" fontId="0" fillId="3" borderId="0" xfId="0" applyNumberFormat="1" applyFill="1" applyAlignment="1">
      <alignment horizontal="center" vertical="center" wrapText="1"/>
    </xf>
    <xf numFmtId="1" fontId="0" fillId="7" borderId="0" xfId="0" applyNumberFormat="1" applyFill="1" applyAlignment="1">
      <alignment horizontal="center" vertical="center" wrapText="1"/>
    </xf>
    <xf numFmtId="1" fontId="0" fillId="2" borderId="0" xfId="0" applyNumberFormat="1" applyFill="1" applyAlignment="1">
      <alignment horizontal="center" vertical="center" wrapText="1"/>
    </xf>
    <xf numFmtId="1" fontId="0" fillId="4" borderId="0" xfId="0" applyNumberFormat="1" applyFill="1" applyAlignment="1">
      <alignment horizontal="center" vertical="center" wrapText="1"/>
    </xf>
    <xf numFmtId="1" fontId="0" fillId="6" borderId="0" xfId="0" applyNumberFormat="1" applyFill="1" applyAlignment="1">
      <alignment horizontal="center" vertical="center" wrapText="1"/>
    </xf>
    <xf numFmtId="1" fontId="0" fillId="8" borderId="0" xfId="0" applyNumberFormat="1" applyFill="1" applyAlignment="1">
      <alignment horizontal="center" vertical="center" wrapText="1"/>
    </xf>
    <xf numFmtId="0" fontId="19" fillId="5" borderId="0" xfId="0" applyFont="1" applyFill="1" applyAlignment="1">
      <alignment horizontal="center" vertical="center" wrapText="1"/>
    </xf>
    <xf numFmtId="0" fontId="9" fillId="0" borderId="0" xfId="2" applyFont="1" applyAlignment="1" applyProtection="1">
      <alignment vertical="center" wrapText="1"/>
      <protection locked="0"/>
    </xf>
    <xf numFmtId="0" fontId="11" fillId="0" borderId="0" xfId="2" applyFont="1" applyAlignment="1" applyProtection="1">
      <alignment vertical="center" wrapText="1"/>
      <protection locked="0"/>
    </xf>
    <xf numFmtId="0" fontId="9" fillId="0" borderId="0" xfId="2" applyFont="1" applyAlignment="1" applyProtection="1">
      <alignment horizontal="center" vertical="center" wrapText="1"/>
      <protection locked="0"/>
    </xf>
    <xf numFmtId="1" fontId="9" fillId="0" borderId="0" xfId="2" applyNumberFormat="1" applyFont="1" applyAlignment="1" applyProtection="1">
      <alignment horizontal="center" vertical="center" wrapText="1"/>
      <protection locked="0"/>
    </xf>
    <xf numFmtId="0" fontId="11" fillId="0" borderId="0" xfId="2" applyFont="1" applyAlignment="1" applyProtection="1">
      <alignment horizontal="center" vertical="center" wrapText="1"/>
      <protection locked="0"/>
    </xf>
    <xf numFmtId="165" fontId="11" fillId="0" borderId="3" xfId="1" applyNumberFormat="1" applyFont="1" applyFill="1" applyBorder="1" applyAlignment="1" applyProtection="1">
      <alignment horizontal="right" vertical="center" wrapText="1"/>
      <protection locked="0"/>
    </xf>
    <xf numFmtId="165" fontId="9" fillId="0" borderId="0" xfId="1" applyNumberFormat="1" applyFont="1" applyFill="1" applyAlignment="1" applyProtection="1">
      <alignment vertical="center" wrapText="1"/>
      <protection locked="0"/>
    </xf>
    <xf numFmtId="0" fontId="9" fillId="0" borderId="2" xfId="2" applyFont="1" applyBorder="1" applyAlignment="1" applyProtection="1">
      <alignment vertical="center" wrapText="1"/>
      <protection locked="0"/>
    </xf>
    <xf numFmtId="0" fontId="10" fillId="0" borderId="2" xfId="2" applyFont="1" applyBorder="1" applyAlignment="1" applyProtection="1">
      <alignment vertical="center" wrapText="1"/>
      <protection locked="0"/>
    </xf>
    <xf numFmtId="0" fontId="11" fillId="0" borderId="2" xfId="2" applyFont="1" applyBorder="1" applyAlignment="1" applyProtection="1">
      <alignment vertical="center" wrapText="1"/>
      <protection locked="0"/>
    </xf>
    <xf numFmtId="0" fontId="9" fillId="0" borderId="2" xfId="2" applyFont="1" applyBorder="1" applyAlignment="1" applyProtection="1">
      <alignment horizontal="center" vertical="center" wrapText="1"/>
      <protection locked="0"/>
    </xf>
    <xf numFmtId="0" fontId="8" fillId="0" borderId="0" xfId="0" applyFont="1" applyAlignment="1">
      <alignment horizontal="left" vertical="center" wrapText="1"/>
    </xf>
    <xf numFmtId="0" fontId="11" fillId="0" borderId="3" xfId="2" applyFont="1" applyBorder="1" applyAlignment="1" applyProtection="1">
      <alignment vertical="center" wrapText="1"/>
      <protection locked="0"/>
    </xf>
    <xf numFmtId="0" fontId="11" fillId="0" borderId="3" xfId="2" applyFont="1" applyBorder="1" applyAlignment="1" applyProtection="1">
      <alignment horizontal="left" vertical="center" wrapText="1"/>
      <protection locked="0"/>
    </xf>
    <xf numFmtId="0" fontId="11" fillId="0" borderId="3" xfId="2" applyFont="1" applyBorder="1" applyAlignment="1" applyProtection="1">
      <alignment horizontal="center" vertical="center" wrapText="1"/>
      <protection locked="0"/>
    </xf>
    <xf numFmtId="1" fontId="11" fillId="0" borderId="3" xfId="2" applyNumberFormat="1" applyFont="1" applyBorder="1" applyAlignment="1" applyProtection="1">
      <alignment horizontal="center" vertical="center" wrapText="1"/>
      <protection locked="0"/>
    </xf>
    <xf numFmtId="14" fontId="11" fillId="0" borderId="3" xfId="2" applyNumberFormat="1" applyFont="1" applyBorder="1" applyAlignment="1" applyProtection="1">
      <alignment horizontal="right" vertical="center" wrapText="1"/>
      <protection locked="0"/>
    </xf>
    <xf numFmtId="14" fontId="11" fillId="0" borderId="3" xfId="2" applyNumberFormat="1" applyFont="1" applyBorder="1" applyAlignment="1" applyProtection="1">
      <alignment vertical="center" wrapText="1"/>
      <protection locked="0"/>
    </xf>
    <xf numFmtId="0" fontId="11" fillId="0" borderId="3" xfId="4" applyFont="1" applyBorder="1" applyAlignment="1" applyProtection="1">
      <alignment horizontal="left" vertical="center" wrapText="1"/>
      <protection hidden="1"/>
    </xf>
    <xf numFmtId="0" fontId="11" fillId="0" borderId="3" xfId="2" applyFont="1" applyBorder="1" applyAlignment="1" applyProtection="1">
      <alignment horizontal="left" vertical="center" wrapText="1"/>
      <protection hidden="1"/>
    </xf>
    <xf numFmtId="0" fontId="11" fillId="0" borderId="3" xfId="9" applyFont="1" applyBorder="1" applyAlignment="1" applyProtection="1">
      <alignment horizontal="left" vertical="center" wrapText="1"/>
      <protection locked="0"/>
    </xf>
    <xf numFmtId="1" fontId="11" fillId="0" borderId="3" xfId="0" applyNumberFormat="1" applyFont="1" applyBorder="1" applyAlignment="1" applyProtection="1">
      <alignment horizontal="center" vertical="center" wrapText="1"/>
      <protection locked="0"/>
    </xf>
    <xf numFmtId="0" fontId="11" fillId="0" borderId="3" xfId="0" applyFont="1" applyBorder="1" applyAlignment="1" applyProtection="1">
      <alignment horizontal="left" vertical="center" wrapText="1"/>
      <protection locked="0"/>
    </xf>
    <xf numFmtId="0" fontId="11" fillId="0" borderId="3" xfId="4" applyFont="1" applyBorder="1" applyAlignment="1" applyProtection="1">
      <alignment horizontal="center" vertical="center" wrapText="1"/>
      <protection locked="0"/>
    </xf>
    <xf numFmtId="1" fontId="11" fillId="0" borderId="3" xfId="4" applyNumberFormat="1" applyFont="1" applyBorder="1" applyAlignment="1" applyProtection="1">
      <alignment horizontal="center" vertical="center" wrapText="1"/>
      <protection locked="0"/>
    </xf>
    <xf numFmtId="0" fontId="11" fillId="0" borderId="3" xfId="0" applyFont="1" applyBorder="1" applyAlignment="1" applyProtection="1">
      <alignment horizontal="center" vertical="center" wrapText="1"/>
      <protection locked="0"/>
    </xf>
    <xf numFmtId="0" fontId="11" fillId="0" borderId="3" xfId="0" applyFont="1" applyBorder="1" applyAlignment="1" applyProtection="1">
      <alignment horizontal="left" vertical="center" wrapText="1"/>
      <protection hidden="1"/>
    </xf>
    <xf numFmtId="0" fontId="10" fillId="0" borderId="1" xfId="2" applyFont="1" applyBorder="1" applyAlignment="1" applyProtection="1">
      <alignment vertical="center" wrapText="1"/>
      <protection locked="0"/>
    </xf>
    <xf numFmtId="0" fontId="22" fillId="0" borderId="0" xfId="2" applyFont="1" applyAlignment="1" applyProtection="1">
      <alignment vertical="center" wrapText="1"/>
      <protection locked="0"/>
    </xf>
    <xf numFmtId="0" fontId="22" fillId="11" borderId="4" xfId="2" applyFont="1" applyFill="1" applyBorder="1" applyAlignment="1">
      <alignment horizontal="center" vertical="center" wrapText="1"/>
    </xf>
    <xf numFmtId="0" fontId="11" fillId="0" borderId="3" xfId="2" applyFont="1" applyBorder="1" applyAlignment="1">
      <alignment vertical="center" wrapText="1"/>
    </xf>
    <xf numFmtId="0" fontId="11" fillId="0" borderId="3" xfId="2" applyFont="1" applyBorder="1" applyAlignment="1">
      <alignment horizontal="left" vertical="center" wrapText="1"/>
    </xf>
    <xf numFmtId="166" fontId="11" fillId="0" borderId="3" xfId="1" applyNumberFormat="1" applyFont="1" applyFill="1" applyBorder="1" applyAlignment="1" applyProtection="1">
      <alignment horizontal="center" vertical="center" wrapText="1"/>
      <protection locked="0"/>
    </xf>
    <xf numFmtId="0" fontId="11" fillId="0" borderId="3" xfId="2" applyFont="1" applyBorder="1" applyAlignment="1" applyProtection="1">
      <alignment vertical="top" wrapText="1"/>
      <protection locked="0"/>
    </xf>
    <xf numFmtId="0" fontId="11" fillId="0" borderId="3" xfId="0" applyFont="1" applyBorder="1" applyAlignment="1">
      <alignment vertical="center" wrapText="1"/>
    </xf>
    <xf numFmtId="49" fontId="11" fillId="0" borderId="3" xfId="0" applyNumberFormat="1" applyFont="1" applyBorder="1" applyAlignment="1" applyProtection="1">
      <alignment horizontal="center" vertical="center" wrapText="1"/>
      <protection locked="0"/>
    </xf>
    <xf numFmtId="0" fontId="11" fillId="0" borderId="3" xfId="2" applyFont="1" applyBorder="1" applyAlignment="1" applyProtection="1">
      <alignment vertical="center" wrapText="1"/>
      <protection hidden="1"/>
    </xf>
    <xf numFmtId="0" fontId="11" fillId="0" borderId="3" xfId="2" applyFont="1" applyBorder="1" applyAlignment="1">
      <alignment horizontal="center" vertical="center" wrapText="1"/>
    </xf>
    <xf numFmtId="0" fontId="11" fillId="0" borderId="3" xfId="0" applyFont="1" applyBorder="1" applyAlignment="1">
      <alignment horizontal="left" vertical="center" wrapText="1"/>
    </xf>
    <xf numFmtId="0" fontId="11" fillId="0" borderId="3" xfId="9" applyFont="1" applyBorder="1" applyAlignment="1" applyProtection="1">
      <alignment horizontal="left" vertical="center" wrapText="1"/>
      <protection hidden="1"/>
    </xf>
    <xf numFmtId="0" fontId="11" fillId="0" borderId="3" xfId="0" applyFont="1" applyBorder="1" applyAlignment="1" applyProtection="1">
      <alignment vertical="center" wrapText="1"/>
      <protection locked="0"/>
    </xf>
    <xf numFmtId="49" fontId="11" fillId="0" borderId="3" xfId="0" applyNumberFormat="1" applyFont="1" applyBorder="1" applyAlignment="1" applyProtection="1">
      <alignment horizontal="left" vertical="center" wrapText="1"/>
      <protection locked="0"/>
    </xf>
    <xf numFmtId="0" fontId="11" fillId="0" borderId="11" xfId="0" applyFont="1" applyBorder="1" applyAlignment="1">
      <alignment horizontal="left" vertical="center" wrapText="1"/>
    </xf>
    <xf numFmtId="14" fontId="11" fillId="0" borderId="3" xfId="2" applyNumberFormat="1" applyFont="1" applyBorder="1" applyAlignment="1">
      <alignment vertical="center" wrapText="1"/>
    </xf>
    <xf numFmtId="14" fontId="11" fillId="0" borderId="3" xfId="2" applyNumberFormat="1" applyFont="1" applyBorder="1" applyAlignment="1" applyProtection="1">
      <alignment horizontal="center" vertical="center" wrapText="1"/>
      <protection locked="0"/>
    </xf>
    <xf numFmtId="0" fontId="11" fillId="0" borderId="3" xfId="4" applyFont="1" applyBorder="1" applyAlignment="1" applyProtection="1">
      <alignment horizontal="center" vertical="center" wrapText="1"/>
      <protection hidden="1"/>
    </xf>
    <xf numFmtId="0" fontId="11" fillId="0" borderId="3" xfId="4" applyFont="1" applyBorder="1" applyAlignment="1" applyProtection="1">
      <alignment horizontal="left" vertical="center" wrapText="1"/>
      <protection locked="0"/>
    </xf>
    <xf numFmtId="0" fontId="11" fillId="0" borderId="8" xfId="0" applyFont="1" applyBorder="1" applyAlignment="1" applyProtection="1">
      <alignment horizontal="left" vertical="center" wrapText="1"/>
      <protection locked="0"/>
    </xf>
    <xf numFmtId="0" fontId="11" fillId="0" borderId="3" xfId="0" applyFont="1" applyBorder="1" applyAlignment="1">
      <alignment horizontal="center" vertical="center" wrapText="1"/>
    </xf>
    <xf numFmtId="0" fontId="11" fillId="0" borderId="5" xfId="0" applyFont="1" applyBorder="1" applyAlignment="1">
      <alignment horizontal="center" vertical="center" wrapText="1"/>
    </xf>
    <xf numFmtId="0" fontId="11" fillId="0" borderId="8" xfId="0" applyFont="1" applyBorder="1" applyAlignment="1" applyProtection="1">
      <alignment horizontal="center" vertical="center" wrapText="1"/>
      <protection locked="0"/>
    </xf>
    <xf numFmtId="0" fontId="11" fillId="0" borderId="11" xfId="0" applyFont="1" applyBorder="1" applyAlignment="1">
      <alignment horizontal="center" vertical="center" wrapText="1"/>
    </xf>
    <xf numFmtId="0" fontId="11" fillId="0" borderId="11" xfId="0" applyFont="1" applyBorder="1" applyAlignment="1">
      <alignment vertical="top" wrapText="1"/>
    </xf>
    <xf numFmtId="0" fontId="11" fillId="0" borderId="11" xfId="0" applyFont="1" applyBorder="1" applyAlignment="1">
      <alignment vertical="center" wrapText="1"/>
    </xf>
    <xf numFmtId="0" fontId="11" fillId="0" borderId="11" xfId="0" applyFont="1" applyBorder="1" applyAlignment="1">
      <alignment horizontal="center" vertical="center"/>
    </xf>
    <xf numFmtId="0" fontId="11" fillId="0" borderId="10" xfId="0" applyFont="1" applyBorder="1" applyAlignment="1">
      <alignment horizontal="left" vertical="center" wrapText="1"/>
    </xf>
    <xf numFmtId="0" fontId="11" fillId="0" borderId="3" xfId="9" applyFont="1" applyBorder="1" applyAlignment="1" applyProtection="1">
      <alignment horizontal="center" vertical="center" wrapText="1"/>
      <protection hidden="1"/>
    </xf>
    <xf numFmtId="0" fontId="11" fillId="0" borderId="3" xfId="0" applyFont="1" applyBorder="1" applyAlignment="1">
      <alignment horizontal="left" vertical="center"/>
    </xf>
    <xf numFmtId="0" fontId="11" fillId="0" borderId="11" xfId="0" applyFont="1" applyBorder="1" applyAlignment="1" applyProtection="1">
      <alignment horizontal="left" vertical="center" wrapText="1"/>
      <protection locked="0"/>
    </xf>
    <xf numFmtId="0" fontId="11" fillId="0" borderId="5" xfId="0" applyFont="1" applyBorder="1" applyAlignment="1">
      <alignment vertical="center" wrapText="1"/>
    </xf>
    <xf numFmtId="0" fontId="11" fillId="0" borderId="3" xfId="0" applyFont="1" applyBorder="1" applyAlignment="1">
      <alignment wrapText="1"/>
    </xf>
    <xf numFmtId="0" fontId="11" fillId="0" borderId="3" xfId="2" applyFont="1" applyBorder="1" applyAlignment="1">
      <alignment vertical="top" wrapText="1"/>
    </xf>
    <xf numFmtId="0" fontId="11" fillId="0" borderId="0" xfId="0" applyFont="1" applyAlignment="1">
      <alignment vertical="center" wrapText="1"/>
    </xf>
    <xf numFmtId="0" fontId="11" fillId="0" borderId="3" xfId="0" applyFont="1" applyBorder="1" applyAlignment="1">
      <alignment vertical="top" wrapText="1"/>
    </xf>
    <xf numFmtId="0" fontId="11" fillId="0" borderId="5" xfId="2" applyFont="1" applyBorder="1" applyAlignment="1">
      <alignment vertical="center" wrapText="1"/>
    </xf>
    <xf numFmtId="165" fontId="11" fillId="0" borderId="3" xfId="1" applyNumberFormat="1" applyFont="1" applyFill="1" applyBorder="1" applyAlignment="1" applyProtection="1">
      <alignment horizontal="right" vertical="center" wrapText="1"/>
      <protection hidden="1"/>
    </xf>
    <xf numFmtId="0" fontId="11" fillId="0" borderId="3" xfId="3" applyFont="1" applyBorder="1" applyAlignment="1" applyProtection="1">
      <alignment horizontal="left" vertical="center" wrapText="1"/>
      <protection locked="0"/>
    </xf>
    <xf numFmtId="14" fontId="11" fillId="0" borderId="11" xfId="0" applyNumberFormat="1" applyFont="1" applyBorder="1" applyAlignment="1">
      <alignment horizontal="left" vertical="center" wrapText="1"/>
    </xf>
    <xf numFmtId="49" fontId="11" fillId="0" borderId="11" xfId="0" applyNumberFormat="1" applyFont="1" applyBorder="1" applyAlignment="1">
      <alignment horizontal="left" vertical="center" wrapText="1"/>
    </xf>
    <xf numFmtId="49" fontId="11" fillId="0" borderId="11" xfId="0" applyNumberFormat="1" applyFont="1" applyBorder="1" applyAlignment="1">
      <alignment horizontal="center" vertical="center" wrapText="1"/>
    </xf>
    <xf numFmtId="14" fontId="11" fillId="0" borderId="3" xfId="2" applyNumberFormat="1" applyFont="1" applyBorder="1" applyAlignment="1" applyProtection="1">
      <alignment horizontal="center" vertical="center"/>
      <protection locked="0"/>
    </xf>
    <xf numFmtId="0" fontId="11" fillId="0" borderId="3" xfId="9" applyFont="1" applyBorder="1" applyAlignment="1" applyProtection="1">
      <alignment horizontal="center" vertical="center" wrapText="1"/>
      <protection locked="0"/>
    </xf>
    <xf numFmtId="0" fontId="11" fillId="0" borderId="4" xfId="2" applyFont="1" applyBorder="1" applyAlignment="1">
      <alignment vertical="center" wrapText="1"/>
    </xf>
    <xf numFmtId="14" fontId="11" fillId="0" borderId="3" xfId="0" applyNumberFormat="1" applyFont="1" applyBorder="1" applyAlignment="1" applyProtection="1">
      <alignment vertical="center" wrapText="1"/>
      <protection locked="0"/>
    </xf>
    <xf numFmtId="1" fontId="11" fillId="0" borderId="11" xfId="0" applyNumberFormat="1" applyFont="1" applyBorder="1" applyAlignment="1">
      <alignment horizontal="center" vertical="center" wrapText="1"/>
    </xf>
    <xf numFmtId="14" fontId="11" fillId="0" borderId="11" xfId="0" applyNumberFormat="1" applyFont="1" applyBorder="1" applyAlignment="1">
      <alignment horizontal="right" vertical="center" wrapText="1"/>
    </xf>
    <xf numFmtId="167" fontId="11" fillId="0" borderId="11" xfId="0" applyNumberFormat="1" applyFont="1" applyBorder="1" applyAlignment="1">
      <alignment horizontal="right" vertical="center" wrapText="1"/>
    </xf>
    <xf numFmtId="168" fontId="11" fillId="0" borderId="11" xfId="0" applyNumberFormat="1" applyFont="1" applyBorder="1" applyAlignment="1">
      <alignment horizontal="center" vertical="center"/>
    </xf>
    <xf numFmtId="0" fontId="11" fillId="0" borderId="12" xfId="0" applyFont="1" applyBorder="1" applyAlignment="1">
      <alignment vertical="center" wrapText="1"/>
    </xf>
    <xf numFmtId="0" fontId="11" fillId="0" borderId="0" xfId="0" applyFont="1"/>
    <xf numFmtId="0" fontId="11" fillId="0" borderId="13" xfId="0" applyFont="1" applyBorder="1" applyAlignment="1">
      <alignment horizontal="left" vertical="center" wrapText="1"/>
    </xf>
    <xf numFmtId="170" fontId="11" fillId="0" borderId="11" xfId="0" applyNumberFormat="1" applyFont="1" applyBorder="1" applyAlignment="1">
      <alignment horizontal="center" vertical="center" wrapText="1"/>
    </xf>
    <xf numFmtId="49" fontId="11" fillId="0" borderId="11" xfId="0" applyNumberFormat="1" applyFont="1" applyBorder="1" applyAlignment="1">
      <alignment horizontal="center" vertical="center"/>
    </xf>
    <xf numFmtId="14" fontId="11" fillId="0" borderId="8" xfId="0" applyNumberFormat="1" applyFont="1" applyBorder="1" applyAlignment="1" applyProtection="1">
      <alignment vertical="center" wrapText="1"/>
      <protection locked="0"/>
    </xf>
    <xf numFmtId="164" fontId="11" fillId="0" borderId="3" xfId="1" applyFont="1" applyFill="1" applyBorder="1" applyAlignment="1">
      <alignment horizontal="right" vertical="center" wrapText="1"/>
    </xf>
    <xf numFmtId="0" fontId="22" fillId="11" borderId="3" xfId="2" applyFont="1" applyFill="1" applyBorder="1" applyAlignment="1" applyProtection="1">
      <alignment horizontal="center" vertical="center" wrapText="1"/>
      <protection locked="0"/>
    </xf>
    <xf numFmtId="0" fontId="22" fillId="10" borderId="5" xfId="2" applyFont="1" applyFill="1" applyBorder="1" applyAlignment="1">
      <alignment horizontal="center" vertical="center" wrapText="1"/>
    </xf>
    <xf numFmtId="0" fontId="22" fillId="11" borderId="3" xfId="2" applyFont="1" applyFill="1" applyBorder="1" applyAlignment="1">
      <alignment horizontal="center" vertical="center" wrapText="1"/>
    </xf>
    <xf numFmtId="165" fontId="11" fillId="0" borderId="0" xfId="1" applyNumberFormat="1" applyFont="1" applyAlignment="1" applyProtection="1">
      <alignment vertical="center" wrapText="1"/>
    </xf>
    <xf numFmtId="14" fontId="11" fillId="0" borderId="11" xfId="0" applyNumberFormat="1" applyFont="1" applyBorder="1" applyAlignment="1">
      <alignment horizontal="center" vertical="center"/>
    </xf>
    <xf numFmtId="165" fontId="11" fillId="0" borderId="5" xfId="1" applyNumberFormat="1" applyFont="1" applyFill="1" applyBorder="1" applyAlignment="1">
      <alignment horizontal="right" vertical="center" wrapText="1"/>
    </xf>
    <xf numFmtId="165" fontId="11" fillId="0" borderId="5" xfId="0" applyNumberFormat="1" applyFont="1" applyBorder="1" applyAlignment="1">
      <alignment horizontal="right" vertical="center" wrapText="1"/>
    </xf>
    <xf numFmtId="168" fontId="11" fillId="0" borderId="11" xfId="0" applyNumberFormat="1" applyFont="1" applyBorder="1" applyAlignment="1">
      <alignment horizontal="center" vertical="center" wrapText="1"/>
    </xf>
    <xf numFmtId="0" fontId="8" fillId="0" borderId="3" xfId="0" applyFont="1" applyBorder="1" applyAlignment="1">
      <alignment horizontal="center" vertical="center" wrapText="1"/>
    </xf>
    <xf numFmtId="0" fontId="22" fillId="11" borderId="4" xfId="2" applyFont="1" applyFill="1" applyBorder="1" applyAlignment="1">
      <alignment horizontal="center" vertical="center" wrapText="1"/>
    </xf>
    <xf numFmtId="0" fontId="22" fillId="11" borderId="5" xfId="2" applyFont="1" applyFill="1" applyBorder="1" applyAlignment="1">
      <alignment horizontal="center" vertical="center" wrapText="1"/>
    </xf>
    <xf numFmtId="0" fontId="22" fillId="11" borderId="1" xfId="2" applyFont="1" applyFill="1" applyBorder="1" applyAlignment="1">
      <alignment horizontal="center" vertical="center" wrapText="1"/>
    </xf>
    <xf numFmtId="0" fontId="22" fillId="11" borderId="9" xfId="2" applyFont="1" applyFill="1" applyBorder="1" applyAlignment="1">
      <alignment horizontal="center" vertical="center" wrapText="1"/>
    </xf>
    <xf numFmtId="0" fontId="22" fillId="11" borderId="3" xfId="2" applyFont="1" applyFill="1" applyBorder="1" applyAlignment="1">
      <alignment horizontal="center" vertical="center" wrapText="1"/>
    </xf>
    <xf numFmtId="0" fontId="22" fillId="11" borderId="6" xfId="2" applyFont="1" applyFill="1" applyBorder="1" applyAlignment="1">
      <alignment horizontal="center" vertical="center" wrapText="1"/>
    </xf>
    <xf numFmtId="0" fontId="22" fillId="11" borderId="7" xfId="2" applyFont="1" applyFill="1" applyBorder="1" applyAlignment="1">
      <alignment horizontal="center" vertical="center" wrapText="1"/>
    </xf>
    <xf numFmtId="0" fontId="22" fillId="11" borderId="8" xfId="2" applyFont="1" applyFill="1" applyBorder="1" applyAlignment="1">
      <alignment horizontal="center" vertical="center" wrapText="1"/>
    </xf>
    <xf numFmtId="0" fontId="22" fillId="10" borderId="4" xfId="2" applyFont="1" applyFill="1" applyBorder="1" applyAlignment="1">
      <alignment horizontal="center" vertical="center" wrapText="1"/>
    </xf>
    <xf numFmtId="0" fontId="22" fillId="10" borderId="5" xfId="2" applyFont="1" applyFill="1" applyBorder="1" applyAlignment="1">
      <alignment horizontal="center" vertical="center" wrapText="1"/>
    </xf>
    <xf numFmtId="0" fontId="22" fillId="11" borderId="3" xfId="2" applyFont="1" applyFill="1" applyBorder="1" applyAlignment="1" applyProtection="1">
      <alignment horizontal="center" vertical="center" wrapText="1"/>
      <protection locked="0"/>
    </xf>
    <xf numFmtId="0" fontId="22" fillId="10" borderId="6" xfId="2" applyFont="1" applyFill="1" applyBorder="1" applyAlignment="1">
      <alignment horizontal="center" vertical="center" wrapText="1"/>
    </xf>
    <xf numFmtId="0" fontId="22" fillId="10" borderId="7" xfId="2" applyFont="1" applyFill="1" applyBorder="1" applyAlignment="1">
      <alignment horizontal="center" vertical="center" wrapText="1"/>
    </xf>
    <xf numFmtId="0" fontId="22" fillId="10" borderId="8" xfId="2" applyFont="1" applyFill="1" applyBorder="1" applyAlignment="1">
      <alignment horizontal="center" vertical="center" wrapText="1"/>
    </xf>
    <xf numFmtId="0" fontId="22" fillId="10" borderId="6" xfId="2" applyFont="1" applyFill="1" applyBorder="1" applyAlignment="1" applyProtection="1">
      <alignment horizontal="center" vertical="center" wrapText="1"/>
      <protection locked="0"/>
    </xf>
    <xf numFmtId="0" fontId="22" fillId="10" borderId="7" xfId="2" applyFont="1" applyFill="1" applyBorder="1" applyAlignment="1" applyProtection="1">
      <alignment horizontal="center" vertical="center" wrapText="1"/>
      <protection locked="0"/>
    </xf>
    <xf numFmtId="0" fontId="22" fillId="10" borderId="8" xfId="2" applyFont="1" applyFill="1" applyBorder="1" applyAlignment="1" applyProtection="1">
      <alignment horizontal="center" vertical="center" wrapText="1"/>
      <protection locked="0"/>
    </xf>
    <xf numFmtId="0" fontId="9" fillId="0" borderId="3" xfId="2" applyFont="1" applyBorder="1" applyAlignment="1" applyProtection="1">
      <alignment horizontal="center" vertical="center" wrapText="1"/>
      <protection locked="0"/>
    </xf>
    <xf numFmtId="0" fontId="10" fillId="0" borderId="3" xfId="2" applyFont="1" applyBorder="1" applyAlignment="1" applyProtection="1">
      <alignment horizontal="center" vertical="center" wrapText="1"/>
      <protection locked="0"/>
    </xf>
    <xf numFmtId="0" fontId="22" fillId="11" borderId="4" xfId="2" applyFont="1" applyFill="1" applyBorder="1" applyAlignment="1" applyProtection="1">
      <alignment horizontal="center" vertical="center" wrapText="1"/>
      <protection locked="0"/>
    </xf>
    <xf numFmtId="0" fontId="22" fillId="11" borderId="5" xfId="2" applyFont="1" applyFill="1" applyBorder="1" applyAlignment="1" applyProtection="1">
      <alignment horizontal="center" vertical="center" wrapText="1"/>
      <protection locked="0"/>
    </xf>
    <xf numFmtId="0" fontId="22" fillId="10" borderId="3" xfId="2" applyFont="1" applyFill="1" applyBorder="1" applyAlignment="1" applyProtection="1">
      <alignment horizontal="center" vertical="center" wrapText="1"/>
      <protection locked="0"/>
    </xf>
  </cellXfs>
  <cellStyles count="18">
    <cellStyle name="Moneda" xfId="1" builtinId="4"/>
    <cellStyle name="Moneda 2 3" xfId="11" xr:uid="{00000000-0005-0000-0000-000001000000}"/>
    <cellStyle name="Normal" xfId="0" builtinId="0"/>
    <cellStyle name="Normal 2" xfId="2" xr:uid="{00000000-0005-0000-0000-000003000000}"/>
    <cellStyle name="Normal 3" xfId="4" xr:uid="{00000000-0005-0000-0000-000004000000}"/>
    <cellStyle name="Normal 3 2" xfId="5" xr:uid="{00000000-0005-0000-0000-000005000000}"/>
    <cellStyle name="Normal 4" xfId="12" xr:uid="{00000000-0005-0000-0000-000006000000}"/>
    <cellStyle name="Normal 5" xfId="13" xr:uid="{00000000-0005-0000-0000-000007000000}"/>
    <cellStyle name="Normal 6" xfId="3" xr:uid="{00000000-0005-0000-0000-000008000000}"/>
    <cellStyle name="Normal 6 2" xfId="9" xr:uid="{00000000-0005-0000-0000-000009000000}"/>
    <cellStyle name="Normal 6 2 2" xfId="15" xr:uid="{00000000-0005-0000-0000-00000A000000}"/>
    <cellStyle name="Normal 6 2 3" xfId="17" xr:uid="{00000000-0005-0000-0000-00000B000000}"/>
    <cellStyle name="Normal 6 3" xfId="16" xr:uid="{00000000-0005-0000-0000-00000C000000}"/>
    <cellStyle name="Normal 7" xfId="6" xr:uid="{00000000-0005-0000-0000-00000D000000}"/>
    <cellStyle name="Normal 8" xfId="14" xr:uid="{00000000-0005-0000-0000-00000E000000}"/>
    <cellStyle name="Porcentaje 2 2" xfId="7" xr:uid="{00000000-0005-0000-0000-00000F000000}"/>
    <cellStyle name="Porcentaje 2 2 2" xfId="8" xr:uid="{00000000-0005-0000-0000-000010000000}"/>
    <cellStyle name="Porcentaje 2 2 2 2" xfId="10" xr:uid="{00000000-0005-0000-0000-000011000000}"/>
  </cellStyles>
  <dxfs count="3">
    <dxf>
      <font>
        <b val="0"/>
        <i val="0"/>
        <strike val="0"/>
        <condense val="0"/>
        <extend val="0"/>
        <outline val="0"/>
        <shadow val="0"/>
        <u val="none"/>
        <vertAlign val="baseline"/>
        <sz val="10"/>
        <color auto="1"/>
        <name val="Arial"/>
        <scheme val="none"/>
      </font>
      <numFmt numFmtId="30" formatCode="@"/>
      <alignment horizontal="center" vertical="bottom" textRotation="0" wrapText="1" indent="0" justifyLastLine="0" shrinkToFit="0" readingOrder="0"/>
      <protection locked="0" hidden="0"/>
    </dxf>
    <dxf>
      <font>
        <b val="0"/>
        <i val="0"/>
        <strike val="0"/>
        <condense val="0"/>
        <extend val="0"/>
        <outline val="0"/>
        <shadow val="0"/>
        <u val="none"/>
        <vertAlign val="baseline"/>
        <sz val="10"/>
        <color auto="1"/>
        <name val="Arial"/>
        <scheme val="none"/>
      </font>
      <alignment horizontal="general" vertical="bottom" textRotation="0" wrapText="1" indent="0" justifyLastLine="0" shrinkToFit="0" readingOrder="0"/>
      <protection locked="0" hidden="0"/>
    </dxf>
    <dxf>
      <font>
        <b/>
        <i val="0"/>
        <strike val="0"/>
        <condense val="0"/>
        <extend val="0"/>
        <outline val="0"/>
        <shadow val="0"/>
        <u val="none"/>
        <vertAlign val="baseline"/>
        <sz val="10"/>
        <color theme="1"/>
        <name val="Arial"/>
        <scheme val="none"/>
      </font>
      <fill>
        <patternFill patternType="solid">
          <fgColor indexed="64"/>
          <bgColor theme="8" tint="0.59999389629810485"/>
        </patternFill>
      </fill>
      <alignment horizontal="center" vertical="bottom" textRotation="0" wrapText="1" indent="0" justifyLastLine="0" shrinkToFit="0" readingOrder="0"/>
      <protection locked="0" hidden="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theme" Target="theme/theme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connections" Target="connection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204106</xdr:colOff>
      <xdr:row>0</xdr:row>
      <xdr:rowOff>0</xdr:rowOff>
    </xdr:from>
    <xdr:to>
      <xdr:col>1</xdr:col>
      <xdr:colOff>886732</xdr:colOff>
      <xdr:row>1</xdr:row>
      <xdr:rowOff>408214</xdr:rowOff>
    </xdr:to>
    <xdr:pic>
      <xdr:nvPicPr>
        <xdr:cNvPr id="2" name="Imagen 1" descr="Logotipo&#10;&#10;Descripción generada automáticamente con confianza media">
          <a:extLst>
            <a:ext uri="{FF2B5EF4-FFF2-40B4-BE49-F238E27FC236}">
              <a16:creationId xmlns:a16="http://schemas.microsoft.com/office/drawing/2014/main" id="{EFDF4917-7F2D-425F-B34E-794BD896CF67}"/>
            </a:ext>
          </a:extLst>
        </xdr:cNvPr>
        <xdr:cNvPicPr/>
      </xdr:nvPicPr>
      <xdr:blipFill>
        <a:blip xmlns:r="http://schemas.openxmlformats.org/officeDocument/2006/relationships" r:embed="rId1"/>
        <a:srcRect/>
        <a:stretch>
          <a:fillRect/>
        </a:stretch>
      </xdr:blipFill>
      <xdr:spPr>
        <a:xfrm>
          <a:off x="204106" y="0"/>
          <a:ext cx="1635126" cy="693964"/>
        </a:xfrm>
        <a:prstGeom prst="rect">
          <a:avLst/>
        </a:prstGeom>
        <a:noFill/>
        <a:ln>
          <a:noFill/>
          <a:prstDash/>
        </a:ln>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00000000-000C-0000-FFFF-FFFF00000000}" name="Tabla15" displayName="Tabla15" ref="B38:C106" totalsRowShown="0" headerRowDxfId="2">
  <autoFilter ref="B38:C106" xr:uid="{00000000-0009-0000-0100-00000F000000}"/>
  <tableColumns count="2">
    <tableColumn id="1" xr3:uid="{00000000-0010-0000-0000-000001000000}" name="FUENTES" dataDxfId="1"/>
    <tableColumn id="2" xr3:uid="{00000000-0010-0000-0000-000002000000}" name="Código" dataDxfId="0"/>
  </tableColumns>
  <tableStyleInfo name="TableStyleLight9"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9" tint="0.39997558519241921"/>
  </sheetPr>
  <dimension ref="A1:BD36"/>
  <sheetViews>
    <sheetView showGridLines="0" tabSelected="1" topLeftCell="J1" zoomScale="70" zoomScaleNormal="70" workbookViewId="0">
      <pane ySplit="4" topLeftCell="A29" activePane="bottomLeft" state="frozen"/>
      <selection activeCell="Z351" sqref="Z351"/>
      <selection pane="bottomLeft" activeCell="M30" sqref="M30"/>
    </sheetView>
  </sheetViews>
  <sheetFormatPr baseColWidth="10" defaultColWidth="14.42578125" defaultRowHeight="64.5" customHeight="1" x14ac:dyDescent="0.25"/>
  <cols>
    <col min="1" max="1" width="14.28515625" style="38" customWidth="1"/>
    <col min="2" max="2" width="18.140625" style="38" customWidth="1"/>
    <col min="3" max="3" width="17.140625" style="38" customWidth="1"/>
    <col min="4" max="4" width="45.42578125" style="38" customWidth="1"/>
    <col min="5" max="5" width="29.28515625" style="38" customWidth="1"/>
    <col min="6" max="6" width="28.28515625" style="38" customWidth="1"/>
    <col min="7" max="7" width="36.7109375" style="38" customWidth="1"/>
    <col min="8" max="8" width="15.28515625" style="38" customWidth="1"/>
    <col min="9" max="9" width="29.28515625" style="38" customWidth="1"/>
    <col min="10" max="10" width="39.7109375" style="39" customWidth="1"/>
    <col min="11" max="11" width="13.7109375" style="40" customWidth="1"/>
    <col min="12" max="12" width="11.5703125" style="41" customWidth="1"/>
    <col min="13" max="15" width="10.7109375" style="41" customWidth="1"/>
    <col min="16" max="16" width="15.5703125" style="41" customWidth="1"/>
    <col min="17" max="17" width="14.85546875" style="38" customWidth="1"/>
    <col min="18" max="18" width="14.42578125" style="38" customWidth="1"/>
    <col min="19" max="19" width="18.28515625" style="38" customWidth="1"/>
    <col min="20" max="20" width="18.28515625" style="42" customWidth="1"/>
    <col min="21" max="21" width="14" style="42" customWidth="1"/>
    <col min="22" max="22" width="18.28515625" style="39" customWidth="1"/>
    <col min="23" max="25" width="21.28515625" style="39" customWidth="1"/>
    <col min="26" max="26" width="24.5703125" style="44" customWidth="1"/>
    <col min="27" max="27" width="20.28515625" style="38" customWidth="1"/>
    <col min="28" max="28" width="19.5703125" style="38" customWidth="1"/>
    <col min="29" max="30" width="18.28515625" style="38" customWidth="1"/>
    <col min="31" max="31" width="21.85546875" style="38" customWidth="1"/>
    <col min="32" max="32" width="24.42578125" style="38" customWidth="1"/>
    <col min="33" max="33" width="22.5703125" style="38" customWidth="1"/>
    <col min="34" max="41" width="18.28515625" style="38" customWidth="1"/>
    <col min="42" max="42" width="27.7109375" style="38" customWidth="1"/>
    <col min="43" max="43" width="36.7109375" style="38" customWidth="1"/>
    <col min="44" max="44" width="45" style="38" customWidth="1"/>
    <col min="45" max="45" width="41.7109375" style="38" customWidth="1"/>
    <col min="46" max="46" width="42.28515625" style="38" customWidth="1"/>
    <col min="47" max="49" width="33.7109375" style="38" customWidth="1"/>
    <col min="50" max="53" width="47.42578125" style="38" customWidth="1"/>
    <col min="54" max="54" width="53.85546875" style="38" customWidth="1"/>
    <col min="55" max="55" width="71.140625" style="38" customWidth="1"/>
    <col min="56" max="56" width="50.42578125" style="38" customWidth="1"/>
    <col min="57" max="16384" width="14.42578125" style="38"/>
  </cols>
  <sheetData>
    <row r="1" spans="1:56" ht="22.5" customHeight="1" x14ac:dyDescent="0.25">
      <c r="C1" s="65" t="s">
        <v>392</v>
      </c>
      <c r="D1" s="45"/>
      <c r="E1" s="46"/>
      <c r="F1" s="45"/>
      <c r="G1" s="45"/>
      <c r="H1" s="45"/>
      <c r="I1" s="45"/>
      <c r="J1" s="47"/>
      <c r="K1" s="48"/>
      <c r="L1" s="149"/>
      <c r="M1" s="149"/>
      <c r="N1" s="149"/>
      <c r="O1" s="149"/>
      <c r="P1" s="149"/>
      <c r="Q1" s="149"/>
      <c r="R1" s="149"/>
      <c r="S1" s="149"/>
      <c r="T1" s="149"/>
      <c r="U1" s="149"/>
      <c r="V1" s="149"/>
      <c r="W1" s="149"/>
      <c r="X1" s="149"/>
      <c r="Y1" s="149"/>
      <c r="Z1" s="149"/>
      <c r="AA1" s="149"/>
      <c r="AB1" s="149"/>
      <c r="AC1" s="149"/>
      <c r="AD1" s="149"/>
      <c r="AE1" s="149"/>
      <c r="AF1" s="149"/>
      <c r="AG1" s="149"/>
      <c r="AH1" s="149"/>
      <c r="AI1" s="149"/>
      <c r="AJ1" s="149"/>
      <c r="AK1" s="149"/>
      <c r="AL1" s="149"/>
      <c r="AM1" s="149"/>
      <c r="AN1" s="149"/>
      <c r="AO1" s="149"/>
      <c r="AP1" s="149"/>
      <c r="AQ1" s="149"/>
      <c r="AR1" s="149"/>
      <c r="AS1" s="149"/>
      <c r="AT1" s="149"/>
      <c r="AU1" s="149"/>
      <c r="AV1" s="149"/>
      <c r="AW1" s="149"/>
      <c r="AX1" s="149"/>
      <c r="AY1" s="149"/>
      <c r="AZ1" s="149"/>
      <c r="BA1" s="149"/>
      <c r="BB1" s="149"/>
      <c r="BC1" s="149"/>
      <c r="BD1" s="149"/>
    </row>
    <row r="2" spans="1:56" ht="33.75" customHeight="1" x14ac:dyDescent="0.25">
      <c r="C2" s="150" t="s">
        <v>358</v>
      </c>
      <c r="D2" s="150"/>
      <c r="E2" s="150"/>
      <c r="F2" s="150"/>
      <c r="G2" s="150"/>
      <c r="H2" s="150"/>
      <c r="I2" s="150"/>
      <c r="J2" s="150"/>
      <c r="K2" s="150"/>
      <c r="L2" s="150"/>
      <c r="M2" s="150"/>
      <c r="N2" s="150"/>
      <c r="O2" s="150"/>
      <c r="P2" s="150"/>
      <c r="Q2" s="150"/>
      <c r="R2" s="150"/>
      <c r="S2" s="150"/>
      <c r="T2" s="150"/>
      <c r="U2" s="150"/>
      <c r="V2" s="150"/>
      <c r="W2" s="150"/>
      <c r="X2" s="150"/>
      <c r="Y2" s="150"/>
      <c r="Z2" s="150"/>
      <c r="AA2" s="150"/>
      <c r="AB2" s="150"/>
      <c r="AC2" s="150"/>
      <c r="AD2" s="150"/>
      <c r="AE2" s="150"/>
      <c r="AF2" s="150"/>
      <c r="AG2" s="150"/>
      <c r="AH2" s="150"/>
      <c r="AI2" s="150"/>
      <c r="AJ2" s="150"/>
      <c r="AK2" s="150"/>
      <c r="AL2" s="150"/>
      <c r="AM2" s="150"/>
      <c r="AN2" s="150"/>
      <c r="AO2" s="150"/>
      <c r="AP2" s="150"/>
      <c r="AQ2" s="150"/>
      <c r="AR2" s="150"/>
      <c r="AS2" s="150"/>
      <c r="AT2" s="150"/>
      <c r="AU2" s="150"/>
      <c r="AV2" s="150"/>
      <c r="AW2" s="150"/>
      <c r="AX2" s="150"/>
      <c r="AY2" s="150"/>
      <c r="AZ2" s="150"/>
      <c r="BA2" s="150"/>
      <c r="BB2" s="150"/>
      <c r="BC2" s="150"/>
      <c r="BD2" s="150"/>
    </row>
    <row r="3" spans="1:56" s="66" customFormat="1" ht="15.75" customHeight="1" x14ac:dyDescent="0.25">
      <c r="A3" s="142" t="s">
        <v>354</v>
      </c>
      <c r="B3" s="142" t="s">
        <v>345</v>
      </c>
      <c r="C3" s="142" t="s">
        <v>0</v>
      </c>
      <c r="D3" s="142" t="s">
        <v>1</v>
      </c>
      <c r="E3" s="142" t="s">
        <v>2</v>
      </c>
      <c r="F3" s="142" t="s">
        <v>3</v>
      </c>
      <c r="G3" s="151" t="s">
        <v>4</v>
      </c>
      <c r="H3" s="151" t="s">
        <v>720</v>
      </c>
      <c r="I3" s="142" t="s">
        <v>5</v>
      </c>
      <c r="J3" s="142" t="s">
        <v>6</v>
      </c>
      <c r="K3" s="142" t="s">
        <v>7</v>
      </c>
      <c r="L3" s="153" t="s">
        <v>8</v>
      </c>
      <c r="M3" s="153"/>
      <c r="N3" s="153"/>
      <c r="O3" s="153"/>
      <c r="P3" s="146" t="s">
        <v>9</v>
      </c>
      <c r="Q3" s="147"/>
      <c r="R3" s="148"/>
      <c r="S3" s="146" t="s">
        <v>10</v>
      </c>
      <c r="T3" s="147"/>
      <c r="U3" s="147"/>
      <c r="V3" s="147"/>
      <c r="W3" s="147"/>
      <c r="X3" s="147"/>
      <c r="Y3" s="147"/>
      <c r="Z3" s="148"/>
      <c r="AA3" s="142" t="s">
        <v>81</v>
      </c>
      <c r="AB3" s="142" t="s">
        <v>82</v>
      </c>
      <c r="AC3" s="142" t="s">
        <v>11</v>
      </c>
      <c r="AD3" s="142" t="s">
        <v>18</v>
      </c>
      <c r="AE3" s="142" t="s">
        <v>359</v>
      </c>
      <c r="AF3" s="142" t="s">
        <v>360</v>
      </c>
      <c r="AG3" s="142" t="s">
        <v>361</v>
      </c>
      <c r="AH3" s="132" t="s">
        <v>362</v>
      </c>
      <c r="AI3" s="132" t="s">
        <v>363</v>
      </c>
      <c r="AJ3" s="143" t="s">
        <v>391</v>
      </c>
      <c r="AK3" s="144"/>
      <c r="AL3" s="144"/>
      <c r="AM3" s="144"/>
      <c r="AN3" s="144"/>
      <c r="AO3" s="145"/>
      <c r="AP3" s="140" t="s">
        <v>364</v>
      </c>
      <c r="AQ3" s="140" t="s">
        <v>365</v>
      </c>
      <c r="AR3" s="136" t="s">
        <v>366</v>
      </c>
      <c r="AS3" s="136"/>
      <c r="AT3" s="136"/>
      <c r="AU3" s="132" t="s">
        <v>367</v>
      </c>
      <c r="AV3" s="132" t="s">
        <v>368</v>
      </c>
      <c r="AW3" s="132" t="s">
        <v>369</v>
      </c>
      <c r="AX3" s="137" t="s">
        <v>370</v>
      </c>
      <c r="AY3" s="138"/>
      <c r="AZ3" s="139"/>
      <c r="BA3" s="136" t="s">
        <v>371</v>
      </c>
      <c r="BB3" s="136"/>
      <c r="BC3" s="132" t="s">
        <v>372</v>
      </c>
      <c r="BD3" s="134" t="s">
        <v>373</v>
      </c>
    </row>
    <row r="4" spans="1:56" s="66" customFormat="1" ht="53.25" customHeight="1" x14ac:dyDescent="0.25">
      <c r="A4" s="142"/>
      <c r="B4" s="142"/>
      <c r="C4" s="142"/>
      <c r="D4" s="142"/>
      <c r="E4" s="142"/>
      <c r="F4" s="142"/>
      <c r="G4" s="152"/>
      <c r="H4" s="152"/>
      <c r="I4" s="142"/>
      <c r="J4" s="142"/>
      <c r="K4" s="142"/>
      <c r="L4" s="123" t="s">
        <v>12</v>
      </c>
      <c r="M4" s="123" t="s">
        <v>13</v>
      </c>
      <c r="N4" s="123" t="s">
        <v>14</v>
      </c>
      <c r="O4" s="123" t="s">
        <v>15</v>
      </c>
      <c r="P4" s="123" t="s">
        <v>393</v>
      </c>
      <c r="Q4" s="123" t="s">
        <v>396</v>
      </c>
      <c r="R4" s="123" t="s">
        <v>395</v>
      </c>
      <c r="S4" s="123" t="s">
        <v>16</v>
      </c>
      <c r="T4" s="123" t="s">
        <v>17</v>
      </c>
      <c r="U4" s="123" t="s">
        <v>241</v>
      </c>
      <c r="V4" s="123" t="s">
        <v>84</v>
      </c>
      <c r="W4" s="123" t="s">
        <v>85</v>
      </c>
      <c r="X4" s="123" t="s">
        <v>355</v>
      </c>
      <c r="Y4" s="123" t="s">
        <v>356</v>
      </c>
      <c r="Z4" s="123" t="s">
        <v>357</v>
      </c>
      <c r="AA4" s="142"/>
      <c r="AB4" s="142"/>
      <c r="AC4" s="142"/>
      <c r="AD4" s="142"/>
      <c r="AE4" s="142"/>
      <c r="AF4" s="142"/>
      <c r="AG4" s="142"/>
      <c r="AH4" s="133"/>
      <c r="AI4" s="133"/>
      <c r="AJ4" s="124" t="s">
        <v>374</v>
      </c>
      <c r="AK4" s="124" t="s">
        <v>375</v>
      </c>
      <c r="AL4" s="124" t="s">
        <v>376</v>
      </c>
      <c r="AM4" s="124" t="s">
        <v>377</v>
      </c>
      <c r="AN4" s="124" t="s">
        <v>378</v>
      </c>
      <c r="AO4" s="124" t="s">
        <v>379</v>
      </c>
      <c r="AP4" s="141"/>
      <c r="AQ4" s="141"/>
      <c r="AR4" s="125" t="s">
        <v>380</v>
      </c>
      <c r="AS4" s="125" t="s">
        <v>381</v>
      </c>
      <c r="AT4" s="125" t="s">
        <v>382</v>
      </c>
      <c r="AU4" s="133"/>
      <c r="AV4" s="133"/>
      <c r="AW4" s="133"/>
      <c r="AX4" s="125" t="s">
        <v>383</v>
      </c>
      <c r="AY4" s="67" t="s">
        <v>384</v>
      </c>
      <c r="AZ4" s="67" t="s">
        <v>385</v>
      </c>
      <c r="BA4" s="125" t="s">
        <v>386</v>
      </c>
      <c r="BB4" s="125" t="s">
        <v>387</v>
      </c>
      <c r="BC4" s="133"/>
      <c r="BD4" s="135"/>
    </row>
    <row r="5" spans="1:56" s="39" customFormat="1" ht="138.75" customHeight="1" x14ac:dyDescent="0.25">
      <c r="A5" s="95" t="s">
        <v>457</v>
      </c>
      <c r="B5" s="51" t="s">
        <v>397</v>
      </c>
      <c r="C5" s="51" t="s">
        <v>41</v>
      </c>
      <c r="D5" s="51" t="s">
        <v>64</v>
      </c>
      <c r="E5" s="51" t="s">
        <v>447</v>
      </c>
      <c r="F5" s="51" t="s">
        <v>448</v>
      </c>
      <c r="G5" s="51" t="s">
        <v>449</v>
      </c>
      <c r="H5" s="52">
        <v>54</v>
      </c>
      <c r="I5" s="51" t="s">
        <v>88</v>
      </c>
      <c r="J5" s="51" t="s">
        <v>450</v>
      </c>
      <c r="K5" s="52">
        <v>1</v>
      </c>
      <c r="L5" s="53">
        <v>0</v>
      </c>
      <c r="M5" s="53">
        <v>1</v>
      </c>
      <c r="N5" s="53">
        <v>0</v>
      </c>
      <c r="O5" s="53">
        <v>0</v>
      </c>
      <c r="P5" s="53" t="s">
        <v>388</v>
      </c>
      <c r="Q5" s="54">
        <v>46113</v>
      </c>
      <c r="R5" s="55">
        <v>46172</v>
      </c>
      <c r="S5" s="55" t="s">
        <v>75</v>
      </c>
      <c r="T5" s="52" t="s">
        <v>402</v>
      </c>
      <c r="U5" s="52">
        <v>92913</v>
      </c>
      <c r="V5" s="51" t="s">
        <v>145</v>
      </c>
      <c r="W5" s="56" t="s">
        <v>146</v>
      </c>
      <c r="X5" s="103">
        <v>4247100</v>
      </c>
      <c r="Y5" s="103">
        <v>3247100</v>
      </c>
      <c r="Z5" s="43">
        <v>1000000</v>
      </c>
      <c r="AA5" s="52" t="s">
        <v>24</v>
      </c>
      <c r="AB5" s="52" t="s">
        <v>32</v>
      </c>
      <c r="AC5" s="52" t="s">
        <v>89</v>
      </c>
      <c r="AD5" s="52" t="s">
        <v>37</v>
      </c>
      <c r="AE5" s="69" t="s">
        <v>734</v>
      </c>
      <c r="AF5" s="75" t="s">
        <v>732</v>
      </c>
      <c r="AG5" s="75" t="s">
        <v>733</v>
      </c>
      <c r="AH5" s="75" t="s">
        <v>388</v>
      </c>
      <c r="AI5" s="75">
        <v>40</v>
      </c>
      <c r="AJ5" s="75" t="s">
        <v>388</v>
      </c>
      <c r="AK5" s="75" t="s">
        <v>388</v>
      </c>
      <c r="AL5" s="75" t="s">
        <v>388</v>
      </c>
      <c r="AM5" s="75" t="s">
        <v>389</v>
      </c>
      <c r="AN5" s="75" t="s">
        <v>389</v>
      </c>
      <c r="AO5" s="75" t="s">
        <v>389</v>
      </c>
      <c r="AP5" s="68" t="s">
        <v>415</v>
      </c>
      <c r="AQ5" s="68" t="s">
        <v>451</v>
      </c>
      <c r="AR5" s="68" t="s">
        <v>452</v>
      </c>
      <c r="AS5" s="68" t="s">
        <v>453</v>
      </c>
      <c r="AT5" s="68" t="s">
        <v>454</v>
      </c>
      <c r="AU5" s="50" t="s">
        <v>408</v>
      </c>
      <c r="AV5" s="68" t="s">
        <v>455</v>
      </c>
      <c r="AW5" s="68" t="s">
        <v>447</v>
      </c>
      <c r="AX5" s="68" t="s">
        <v>410</v>
      </c>
      <c r="AY5" s="68" t="s">
        <v>390</v>
      </c>
      <c r="AZ5" s="68" t="s">
        <v>411</v>
      </c>
      <c r="BA5" s="68" t="s">
        <v>412</v>
      </c>
      <c r="BB5" s="68" t="s">
        <v>456</v>
      </c>
      <c r="BC5" s="72" t="s">
        <v>414</v>
      </c>
      <c r="BD5" s="68"/>
    </row>
    <row r="6" spans="1:56" s="39" customFormat="1" ht="138.75" customHeight="1" x14ac:dyDescent="0.25">
      <c r="A6" s="51" t="s">
        <v>457</v>
      </c>
      <c r="B6" s="51" t="s">
        <v>397</v>
      </c>
      <c r="C6" s="51" t="s">
        <v>41</v>
      </c>
      <c r="D6" s="51" t="s">
        <v>64</v>
      </c>
      <c r="E6" s="51" t="s">
        <v>398</v>
      </c>
      <c r="F6" s="51" t="s">
        <v>399</v>
      </c>
      <c r="G6" s="51" t="s">
        <v>400</v>
      </c>
      <c r="H6" s="52">
        <v>61</v>
      </c>
      <c r="I6" s="51" t="s">
        <v>88</v>
      </c>
      <c r="J6" s="60" t="s">
        <v>401</v>
      </c>
      <c r="K6" s="63">
        <v>1</v>
      </c>
      <c r="L6" s="63">
        <v>0</v>
      </c>
      <c r="M6" s="63">
        <v>1</v>
      </c>
      <c r="N6" s="63">
        <v>0</v>
      </c>
      <c r="O6" s="63">
        <v>0</v>
      </c>
      <c r="P6" s="53" t="s">
        <v>388</v>
      </c>
      <c r="Q6" s="54">
        <v>46113</v>
      </c>
      <c r="R6" s="54" t="s">
        <v>458</v>
      </c>
      <c r="S6" s="55" t="s">
        <v>75</v>
      </c>
      <c r="T6" s="63" t="s">
        <v>402</v>
      </c>
      <c r="U6" s="63">
        <v>92913</v>
      </c>
      <c r="V6" s="60" t="s">
        <v>145</v>
      </c>
      <c r="W6" s="64" t="s">
        <v>146</v>
      </c>
      <c r="X6" s="103">
        <v>4586000</v>
      </c>
      <c r="Y6" s="103">
        <v>3450000</v>
      </c>
      <c r="Z6" s="43">
        <v>1136000</v>
      </c>
      <c r="AA6" s="52" t="s">
        <v>24</v>
      </c>
      <c r="AB6" s="52" t="s">
        <v>32</v>
      </c>
      <c r="AC6" s="52" t="s">
        <v>89</v>
      </c>
      <c r="AD6" s="52" t="s">
        <v>37</v>
      </c>
      <c r="AE6" s="50" t="s">
        <v>737</v>
      </c>
      <c r="AF6" s="50" t="s">
        <v>736</v>
      </c>
      <c r="AG6" s="50" t="s">
        <v>735</v>
      </c>
      <c r="AH6" s="52" t="s">
        <v>388</v>
      </c>
      <c r="AI6" s="52">
        <v>40</v>
      </c>
      <c r="AJ6" s="52" t="s">
        <v>388</v>
      </c>
      <c r="AK6" s="52" t="s">
        <v>388</v>
      </c>
      <c r="AL6" s="52" t="s">
        <v>388</v>
      </c>
      <c r="AM6" s="52" t="s">
        <v>389</v>
      </c>
      <c r="AN6" s="52" t="s">
        <v>389</v>
      </c>
      <c r="AO6" s="52" t="s">
        <v>389</v>
      </c>
      <c r="AP6" s="50" t="s">
        <v>403</v>
      </c>
      <c r="AQ6" s="50" t="s">
        <v>404</v>
      </c>
      <c r="AR6" s="78" t="s">
        <v>405</v>
      </c>
      <c r="AS6" s="50" t="s">
        <v>406</v>
      </c>
      <c r="AT6" s="50" t="s">
        <v>407</v>
      </c>
      <c r="AU6" s="50" t="s">
        <v>408</v>
      </c>
      <c r="AV6" s="50" t="s">
        <v>409</v>
      </c>
      <c r="AW6" s="50" t="s">
        <v>398</v>
      </c>
      <c r="AX6" s="68" t="s">
        <v>410</v>
      </c>
      <c r="AY6" s="68" t="s">
        <v>390</v>
      </c>
      <c r="AZ6" s="68" t="s">
        <v>411</v>
      </c>
      <c r="BA6" s="68" t="s">
        <v>412</v>
      </c>
      <c r="BB6" s="99" t="s">
        <v>413</v>
      </c>
      <c r="BC6" s="72" t="s">
        <v>414</v>
      </c>
      <c r="BD6" s="50"/>
    </row>
    <row r="7" spans="1:56" s="39" customFormat="1" ht="138.75" customHeight="1" x14ac:dyDescent="0.25">
      <c r="A7" s="51" t="s">
        <v>417</v>
      </c>
      <c r="B7" s="51" t="s">
        <v>397</v>
      </c>
      <c r="C7" s="51" t="s">
        <v>41</v>
      </c>
      <c r="D7" s="51" t="s">
        <v>64</v>
      </c>
      <c r="E7" s="51" t="s">
        <v>421</v>
      </c>
      <c r="F7" s="51" t="s">
        <v>421</v>
      </c>
      <c r="G7" s="51" t="s">
        <v>422</v>
      </c>
      <c r="H7" s="52">
        <v>60</v>
      </c>
      <c r="I7" s="51" t="s">
        <v>88</v>
      </c>
      <c r="J7" s="104" t="s">
        <v>423</v>
      </c>
      <c r="K7" s="63">
        <v>1</v>
      </c>
      <c r="L7" s="63">
        <v>0</v>
      </c>
      <c r="M7" s="63">
        <v>1</v>
      </c>
      <c r="N7" s="63">
        <v>0</v>
      </c>
      <c r="O7" s="63">
        <v>0</v>
      </c>
      <c r="P7" s="53" t="s">
        <v>388</v>
      </c>
      <c r="Q7" s="55">
        <v>46113</v>
      </c>
      <c r="R7" s="55">
        <v>41090</v>
      </c>
      <c r="S7" s="55" t="s">
        <v>75</v>
      </c>
      <c r="T7" s="63" t="s">
        <v>424</v>
      </c>
      <c r="U7" s="63">
        <v>92913</v>
      </c>
      <c r="V7" s="60" t="s">
        <v>145</v>
      </c>
      <c r="W7" s="64" t="s">
        <v>146</v>
      </c>
      <c r="X7" s="103">
        <v>4000000</v>
      </c>
      <c r="Y7" s="103">
        <v>3000000</v>
      </c>
      <c r="Z7" s="43">
        <v>1000000</v>
      </c>
      <c r="AA7" s="52" t="s">
        <v>24</v>
      </c>
      <c r="AB7" s="52" t="s">
        <v>32</v>
      </c>
      <c r="AC7" s="52" t="s">
        <v>92</v>
      </c>
      <c r="AD7" s="52" t="s">
        <v>36</v>
      </c>
      <c r="AE7" s="50" t="s">
        <v>738</v>
      </c>
      <c r="AF7" s="50" t="s">
        <v>740</v>
      </c>
      <c r="AG7" s="50" t="s">
        <v>739</v>
      </c>
      <c r="AH7" s="52" t="s">
        <v>388</v>
      </c>
      <c r="AI7" s="52">
        <v>30</v>
      </c>
      <c r="AJ7" s="52" t="s">
        <v>388</v>
      </c>
      <c r="AK7" s="52" t="s">
        <v>388</v>
      </c>
      <c r="AL7" s="52" t="s">
        <v>388</v>
      </c>
      <c r="AM7" s="52" t="s">
        <v>388</v>
      </c>
      <c r="AN7" s="52" t="s">
        <v>388</v>
      </c>
      <c r="AO7" s="52" t="s">
        <v>389</v>
      </c>
      <c r="AP7" s="50" t="s">
        <v>415</v>
      </c>
      <c r="AQ7" s="50" t="s">
        <v>425</v>
      </c>
      <c r="AR7" s="50" t="s">
        <v>426</v>
      </c>
      <c r="AS7" s="50" t="s">
        <v>427</v>
      </c>
      <c r="AT7" s="50" t="s">
        <v>428</v>
      </c>
      <c r="AU7" s="72" t="s">
        <v>416</v>
      </c>
      <c r="AV7" s="50" t="s">
        <v>429</v>
      </c>
      <c r="AW7" s="50" t="s">
        <v>430</v>
      </c>
      <c r="AX7" s="50" t="s">
        <v>418</v>
      </c>
      <c r="AY7" s="50" t="s">
        <v>419</v>
      </c>
      <c r="AZ7" s="50" t="s">
        <v>431</v>
      </c>
      <c r="BA7" s="50" t="s">
        <v>420</v>
      </c>
      <c r="BB7" s="78" t="s">
        <v>432</v>
      </c>
      <c r="BC7" s="72" t="s">
        <v>414</v>
      </c>
      <c r="BD7" s="50"/>
    </row>
    <row r="8" spans="1:56" s="39" customFormat="1" ht="138.75" customHeight="1" x14ac:dyDescent="0.2">
      <c r="A8" s="51" t="s">
        <v>417</v>
      </c>
      <c r="B8" s="51" t="s">
        <v>397</v>
      </c>
      <c r="C8" s="51" t="s">
        <v>41</v>
      </c>
      <c r="D8" s="51" t="s">
        <v>64</v>
      </c>
      <c r="E8" s="51" t="s">
        <v>421</v>
      </c>
      <c r="F8" s="51" t="s">
        <v>433</v>
      </c>
      <c r="G8" s="51" t="s">
        <v>422</v>
      </c>
      <c r="H8" s="52">
        <v>60</v>
      </c>
      <c r="I8" s="51" t="s">
        <v>88</v>
      </c>
      <c r="J8" s="51" t="s">
        <v>434</v>
      </c>
      <c r="K8" s="52">
        <v>1</v>
      </c>
      <c r="L8" s="53">
        <v>0</v>
      </c>
      <c r="M8" s="53">
        <v>1</v>
      </c>
      <c r="N8" s="53">
        <v>0</v>
      </c>
      <c r="O8" s="53">
        <v>0</v>
      </c>
      <c r="P8" s="53" t="s">
        <v>388</v>
      </c>
      <c r="Q8" s="55">
        <v>46113</v>
      </c>
      <c r="R8" s="55">
        <v>46203</v>
      </c>
      <c r="S8" s="50" t="s">
        <v>75</v>
      </c>
      <c r="T8" s="52" t="s">
        <v>424</v>
      </c>
      <c r="U8" s="52">
        <v>92913</v>
      </c>
      <c r="V8" s="50" t="s">
        <v>145</v>
      </c>
      <c r="W8" s="74" t="s">
        <v>146</v>
      </c>
      <c r="X8" s="103">
        <v>4204500</v>
      </c>
      <c r="Y8" s="103">
        <v>3200000</v>
      </c>
      <c r="Z8" s="43">
        <v>1004500</v>
      </c>
      <c r="AA8" s="52" t="s">
        <v>24</v>
      </c>
      <c r="AB8" s="52" t="s">
        <v>25</v>
      </c>
      <c r="AC8" s="52" t="s">
        <v>91</v>
      </c>
      <c r="AD8" s="52" t="s">
        <v>22</v>
      </c>
      <c r="AE8" s="50" t="s">
        <v>741</v>
      </c>
      <c r="AF8" s="50" t="s">
        <v>388</v>
      </c>
      <c r="AG8" s="50" t="s">
        <v>388</v>
      </c>
      <c r="AH8" s="52" t="s">
        <v>388</v>
      </c>
      <c r="AI8" s="52">
        <v>30</v>
      </c>
      <c r="AJ8" s="52" t="s">
        <v>389</v>
      </c>
      <c r="AK8" s="52" t="s">
        <v>388</v>
      </c>
      <c r="AL8" s="52" t="s">
        <v>388</v>
      </c>
      <c r="AM8" s="52" t="s">
        <v>388</v>
      </c>
      <c r="AN8" s="52" t="s">
        <v>388</v>
      </c>
      <c r="AO8" s="52" t="s">
        <v>388</v>
      </c>
      <c r="AP8" s="50" t="s">
        <v>415</v>
      </c>
      <c r="AQ8" s="50" t="s">
        <v>435</v>
      </c>
      <c r="AR8" s="50" t="s">
        <v>436</v>
      </c>
      <c r="AS8" s="50" t="s">
        <v>437</v>
      </c>
      <c r="AT8" s="50" t="s">
        <v>438</v>
      </c>
      <c r="AU8" s="50" t="s">
        <v>439</v>
      </c>
      <c r="AV8" s="98" t="s">
        <v>440</v>
      </c>
      <c r="AW8" s="50" t="s">
        <v>430</v>
      </c>
      <c r="AX8" s="50" t="s">
        <v>441</v>
      </c>
      <c r="AY8" s="50" t="s">
        <v>419</v>
      </c>
      <c r="AZ8" s="50" t="s">
        <v>431</v>
      </c>
      <c r="BA8" s="50" t="s">
        <v>420</v>
      </c>
      <c r="BB8" s="50" t="s">
        <v>443</v>
      </c>
      <c r="BC8" s="72" t="s">
        <v>414</v>
      </c>
      <c r="BD8" s="50"/>
    </row>
    <row r="9" spans="1:56" s="39" customFormat="1" ht="138.75" customHeight="1" x14ac:dyDescent="0.2">
      <c r="A9" s="51" t="s">
        <v>417</v>
      </c>
      <c r="B9" s="51" t="s">
        <v>397</v>
      </c>
      <c r="C9" s="51" t="s">
        <v>41</v>
      </c>
      <c r="D9" s="51" t="s">
        <v>64</v>
      </c>
      <c r="E9" s="51" t="s">
        <v>421</v>
      </c>
      <c r="F9" s="51" t="s">
        <v>433</v>
      </c>
      <c r="G9" s="51" t="s">
        <v>422</v>
      </c>
      <c r="H9" s="52">
        <v>60</v>
      </c>
      <c r="I9" s="51" t="s">
        <v>88</v>
      </c>
      <c r="J9" s="51" t="s">
        <v>444</v>
      </c>
      <c r="K9" s="52">
        <v>1</v>
      </c>
      <c r="L9" s="53">
        <v>0</v>
      </c>
      <c r="M9" s="53">
        <v>1</v>
      </c>
      <c r="N9" s="53">
        <v>0</v>
      </c>
      <c r="O9" s="53">
        <v>0</v>
      </c>
      <c r="P9" s="53" t="s">
        <v>388</v>
      </c>
      <c r="Q9" s="55">
        <v>46113</v>
      </c>
      <c r="R9" s="55">
        <v>46203</v>
      </c>
      <c r="S9" s="50" t="s">
        <v>75</v>
      </c>
      <c r="T9" s="52" t="s">
        <v>424</v>
      </c>
      <c r="U9" s="52">
        <v>92913</v>
      </c>
      <c r="V9" s="50" t="s">
        <v>145</v>
      </c>
      <c r="W9" s="74" t="s">
        <v>146</v>
      </c>
      <c r="X9" s="103">
        <v>4204500</v>
      </c>
      <c r="Y9" s="103">
        <v>3200000</v>
      </c>
      <c r="Z9" s="43">
        <v>1004500</v>
      </c>
      <c r="AA9" s="52" t="s">
        <v>24</v>
      </c>
      <c r="AB9" s="52" t="s">
        <v>25</v>
      </c>
      <c r="AC9" s="52" t="s">
        <v>26</v>
      </c>
      <c r="AD9" s="52" t="s">
        <v>26</v>
      </c>
      <c r="AE9" s="50" t="s">
        <v>742</v>
      </c>
      <c r="AF9" s="50" t="s">
        <v>388</v>
      </c>
      <c r="AG9" s="50" t="s">
        <v>388</v>
      </c>
      <c r="AH9" s="52" t="s">
        <v>388</v>
      </c>
      <c r="AI9" s="52">
        <v>30</v>
      </c>
      <c r="AJ9" s="52" t="s">
        <v>388</v>
      </c>
      <c r="AK9" s="52" t="s">
        <v>389</v>
      </c>
      <c r="AL9" s="52" t="s">
        <v>388</v>
      </c>
      <c r="AM9" s="52" t="s">
        <v>388</v>
      </c>
      <c r="AN9" s="52" t="s">
        <v>388</v>
      </c>
      <c r="AO9" s="52" t="s">
        <v>388</v>
      </c>
      <c r="AP9" s="50" t="s">
        <v>415</v>
      </c>
      <c r="AQ9" s="50" t="s">
        <v>435</v>
      </c>
      <c r="AR9" s="50" t="s">
        <v>445</v>
      </c>
      <c r="AS9" s="50" t="s">
        <v>437</v>
      </c>
      <c r="AT9" s="50" t="s">
        <v>438</v>
      </c>
      <c r="AU9" s="50" t="s">
        <v>439</v>
      </c>
      <c r="AV9" s="98" t="s">
        <v>446</v>
      </c>
      <c r="AW9" s="50" t="s">
        <v>430</v>
      </c>
      <c r="AX9" s="50" t="s">
        <v>441</v>
      </c>
      <c r="AY9" s="50" t="s">
        <v>419</v>
      </c>
      <c r="AZ9" s="50" t="s">
        <v>431</v>
      </c>
      <c r="BA9" s="50" t="s">
        <v>420</v>
      </c>
      <c r="BB9" s="50" t="s">
        <v>442</v>
      </c>
      <c r="BC9" s="72" t="s">
        <v>414</v>
      </c>
      <c r="BD9" s="50"/>
    </row>
    <row r="10" spans="1:56" s="117" customFormat="1" ht="138.75" customHeight="1" x14ac:dyDescent="0.2">
      <c r="A10" s="93" t="s">
        <v>457</v>
      </c>
      <c r="B10" s="80" t="s">
        <v>459</v>
      </c>
      <c r="C10" s="80" t="s">
        <v>41</v>
      </c>
      <c r="D10" s="80" t="s">
        <v>460</v>
      </c>
      <c r="E10" s="80" t="s">
        <v>461</v>
      </c>
      <c r="F10" s="80" t="s">
        <v>448</v>
      </c>
      <c r="G10" s="80" t="s">
        <v>462</v>
      </c>
      <c r="H10" s="89">
        <v>17</v>
      </c>
      <c r="I10" s="80" t="s">
        <v>88</v>
      </c>
      <c r="J10" s="96" t="s">
        <v>463</v>
      </c>
      <c r="K10" s="112">
        <v>1</v>
      </c>
      <c r="L10" s="112">
        <v>0</v>
      </c>
      <c r="M10" s="112">
        <v>0</v>
      </c>
      <c r="N10" s="112">
        <v>0</v>
      </c>
      <c r="O10" s="112">
        <v>1</v>
      </c>
      <c r="P10" s="127">
        <v>46305</v>
      </c>
      <c r="Q10" s="113">
        <v>45940</v>
      </c>
      <c r="R10" s="113">
        <v>45940</v>
      </c>
      <c r="S10" s="105" t="s">
        <v>75</v>
      </c>
      <c r="T10" s="106" t="s">
        <v>424</v>
      </c>
      <c r="U10" s="107">
        <v>92913</v>
      </c>
      <c r="V10" s="80" t="s">
        <v>145</v>
      </c>
      <c r="W10" s="80" t="s">
        <v>146</v>
      </c>
      <c r="X10" s="114">
        <v>10000000</v>
      </c>
      <c r="Y10" s="114">
        <v>7000000</v>
      </c>
      <c r="Z10" s="114">
        <v>3000000</v>
      </c>
      <c r="AA10" s="130" t="s">
        <v>24</v>
      </c>
      <c r="AB10" s="115" t="s">
        <v>32</v>
      </c>
      <c r="AC10" s="89" t="s">
        <v>89</v>
      </c>
      <c r="AD10" s="89" t="s">
        <v>37</v>
      </c>
      <c r="AE10" s="89" t="s">
        <v>725</v>
      </c>
      <c r="AF10" s="80" t="s">
        <v>388</v>
      </c>
      <c r="AG10" s="80" t="s">
        <v>388</v>
      </c>
      <c r="AH10" s="89" t="s">
        <v>388</v>
      </c>
      <c r="AI10" s="89">
        <v>100</v>
      </c>
      <c r="AJ10" s="89" t="s">
        <v>388</v>
      </c>
      <c r="AK10" s="89" t="s">
        <v>388</v>
      </c>
      <c r="AL10" s="89" t="s">
        <v>389</v>
      </c>
      <c r="AM10" s="89" t="s">
        <v>388</v>
      </c>
      <c r="AN10" s="89" t="s">
        <v>388</v>
      </c>
      <c r="AO10" s="89" t="s">
        <v>388</v>
      </c>
      <c r="AP10" s="91" t="s">
        <v>464</v>
      </c>
      <c r="AQ10" s="91" t="s">
        <v>465</v>
      </c>
      <c r="AR10" s="91" t="s">
        <v>466</v>
      </c>
      <c r="AS10" s="91" t="s">
        <v>467</v>
      </c>
      <c r="AT10" s="91" t="s">
        <v>468</v>
      </c>
      <c r="AU10" s="91" t="s">
        <v>469</v>
      </c>
      <c r="AV10" s="91" t="s">
        <v>470</v>
      </c>
      <c r="AW10" s="91" t="s">
        <v>471</v>
      </c>
      <c r="AX10" s="91" t="s">
        <v>472</v>
      </c>
      <c r="AY10" s="91" t="s">
        <v>473</v>
      </c>
      <c r="AZ10" s="91" t="s">
        <v>474</v>
      </c>
      <c r="BA10" s="68" t="s">
        <v>475</v>
      </c>
      <c r="BB10" s="100" t="s">
        <v>476</v>
      </c>
      <c r="BC10" s="91" t="s">
        <v>477</v>
      </c>
      <c r="BD10" s="91" t="s">
        <v>478</v>
      </c>
    </row>
    <row r="11" spans="1:56" s="117" customFormat="1" ht="138.75" customHeight="1" x14ac:dyDescent="0.2">
      <c r="A11" s="93" t="s">
        <v>457</v>
      </c>
      <c r="B11" s="80" t="s">
        <v>459</v>
      </c>
      <c r="C11" s="80" t="s">
        <v>41</v>
      </c>
      <c r="D11" s="80" t="s">
        <v>460</v>
      </c>
      <c r="E11" s="80" t="s">
        <v>479</v>
      </c>
      <c r="F11" s="80" t="s">
        <v>448</v>
      </c>
      <c r="G11" s="80" t="s">
        <v>480</v>
      </c>
      <c r="H11" s="89">
        <v>19</v>
      </c>
      <c r="I11" s="80" t="s">
        <v>88</v>
      </c>
      <c r="J11" s="80" t="s">
        <v>481</v>
      </c>
      <c r="K11" s="112">
        <v>1</v>
      </c>
      <c r="L11" s="112">
        <v>0</v>
      </c>
      <c r="M11" s="112">
        <v>0</v>
      </c>
      <c r="N11" s="112">
        <v>1</v>
      </c>
      <c r="O11" s="112">
        <v>0</v>
      </c>
      <c r="P11" s="127">
        <v>46275</v>
      </c>
      <c r="Q11" s="113">
        <v>46275</v>
      </c>
      <c r="R11" s="113">
        <v>46275</v>
      </c>
      <c r="S11" s="105" t="s">
        <v>75</v>
      </c>
      <c r="T11" s="80" t="s">
        <v>482</v>
      </c>
      <c r="U11" s="89">
        <v>92913</v>
      </c>
      <c r="V11" s="80" t="s">
        <v>145</v>
      </c>
      <c r="W11" s="80" t="s">
        <v>146</v>
      </c>
      <c r="X11" s="114">
        <v>10000000</v>
      </c>
      <c r="Y11" s="114">
        <v>7000000</v>
      </c>
      <c r="Z11" s="114">
        <v>3000000</v>
      </c>
      <c r="AA11" s="89" t="s">
        <v>24</v>
      </c>
      <c r="AB11" s="92" t="s">
        <v>32</v>
      </c>
      <c r="AC11" s="89" t="s">
        <v>33</v>
      </c>
      <c r="AD11" s="89" t="s">
        <v>33</v>
      </c>
      <c r="AE11" s="89" t="s">
        <v>725</v>
      </c>
      <c r="AF11" s="80" t="s">
        <v>388</v>
      </c>
      <c r="AG11" s="80" t="s">
        <v>388</v>
      </c>
      <c r="AH11" s="89" t="s">
        <v>388</v>
      </c>
      <c r="AI11" s="89">
        <v>50</v>
      </c>
      <c r="AJ11" s="89" t="s">
        <v>388</v>
      </c>
      <c r="AK11" s="89" t="s">
        <v>388</v>
      </c>
      <c r="AL11" s="89" t="s">
        <v>388</v>
      </c>
      <c r="AM11" s="89" t="s">
        <v>389</v>
      </c>
      <c r="AN11" s="89" t="s">
        <v>388</v>
      </c>
      <c r="AO11" s="89" t="s">
        <v>388</v>
      </c>
      <c r="AP11" s="91" t="s">
        <v>483</v>
      </c>
      <c r="AQ11" s="91" t="s">
        <v>484</v>
      </c>
      <c r="AR11" s="91" t="s">
        <v>485</v>
      </c>
      <c r="AS11" s="91" t="s">
        <v>491</v>
      </c>
      <c r="AT11" s="91" t="s">
        <v>492</v>
      </c>
      <c r="AU11" s="91" t="s">
        <v>469</v>
      </c>
      <c r="AV11" s="91" t="s">
        <v>486</v>
      </c>
      <c r="AW11" s="91" t="s">
        <v>487</v>
      </c>
      <c r="AX11" s="91" t="s">
        <v>472</v>
      </c>
      <c r="AY11" s="91" t="s">
        <v>488</v>
      </c>
      <c r="AZ11" s="91" t="s">
        <v>489</v>
      </c>
      <c r="BA11" s="68" t="s">
        <v>475</v>
      </c>
      <c r="BB11" s="72" t="s">
        <v>490</v>
      </c>
      <c r="BC11" s="116" t="s">
        <v>493</v>
      </c>
      <c r="BD11" s="91" t="s">
        <v>494</v>
      </c>
    </row>
    <row r="12" spans="1:56" s="117" customFormat="1" ht="138.75" customHeight="1" x14ac:dyDescent="0.2">
      <c r="A12" s="93" t="s">
        <v>417</v>
      </c>
      <c r="B12" s="80" t="s">
        <v>459</v>
      </c>
      <c r="C12" s="80" t="s">
        <v>41</v>
      </c>
      <c r="D12" s="80" t="s">
        <v>460</v>
      </c>
      <c r="E12" s="80" t="s">
        <v>479</v>
      </c>
      <c r="F12" s="80" t="s">
        <v>448</v>
      </c>
      <c r="G12" s="80" t="s">
        <v>480</v>
      </c>
      <c r="H12" s="89">
        <v>19</v>
      </c>
      <c r="I12" s="80" t="s">
        <v>88</v>
      </c>
      <c r="J12" s="80" t="s">
        <v>495</v>
      </c>
      <c r="K12" s="112">
        <v>1</v>
      </c>
      <c r="L12" s="112">
        <v>0</v>
      </c>
      <c r="M12" s="112">
        <v>0</v>
      </c>
      <c r="N12" s="112">
        <v>1</v>
      </c>
      <c r="O12" s="112">
        <v>0</v>
      </c>
      <c r="P12" s="53" t="s">
        <v>388</v>
      </c>
      <c r="Q12" s="113">
        <v>46204</v>
      </c>
      <c r="R12" s="113">
        <v>46295</v>
      </c>
      <c r="S12" s="105" t="s">
        <v>75</v>
      </c>
      <c r="T12" s="80" t="s">
        <v>482</v>
      </c>
      <c r="U12" s="89">
        <v>92913</v>
      </c>
      <c r="V12" s="80" t="s">
        <v>145</v>
      </c>
      <c r="W12" s="80" t="s">
        <v>146</v>
      </c>
      <c r="X12" s="114">
        <v>4545000</v>
      </c>
      <c r="Y12" s="114">
        <v>3181000</v>
      </c>
      <c r="Z12" s="114">
        <v>1364000</v>
      </c>
      <c r="AA12" s="89" t="s">
        <v>24</v>
      </c>
      <c r="AB12" s="92" t="s">
        <v>32</v>
      </c>
      <c r="AC12" s="89" t="s">
        <v>30</v>
      </c>
      <c r="AD12" s="89" t="s">
        <v>30</v>
      </c>
      <c r="AE12" s="89" t="s">
        <v>745</v>
      </c>
      <c r="AF12" s="91" t="s">
        <v>743</v>
      </c>
      <c r="AG12" s="91" t="s">
        <v>744</v>
      </c>
      <c r="AH12" s="89" t="s">
        <v>388</v>
      </c>
      <c r="AI12" s="89">
        <v>30</v>
      </c>
      <c r="AJ12" s="89" t="s">
        <v>388</v>
      </c>
      <c r="AK12" s="89" t="s">
        <v>388</v>
      </c>
      <c r="AL12" s="89" t="s">
        <v>389</v>
      </c>
      <c r="AM12" s="89" t="s">
        <v>388</v>
      </c>
      <c r="AN12" s="89" t="s">
        <v>388</v>
      </c>
      <c r="AO12" s="89" t="s">
        <v>388</v>
      </c>
      <c r="AP12" s="91" t="s">
        <v>483</v>
      </c>
      <c r="AQ12" s="91" t="s">
        <v>496</v>
      </c>
      <c r="AR12" s="91" t="s">
        <v>497</v>
      </c>
      <c r="AS12" s="91" t="s">
        <v>498</v>
      </c>
      <c r="AT12" s="91" t="s">
        <v>500</v>
      </c>
      <c r="AU12" s="91" t="s">
        <v>469</v>
      </c>
      <c r="AV12" s="91" t="s">
        <v>501</v>
      </c>
      <c r="AW12" s="91" t="s">
        <v>502</v>
      </c>
      <c r="AX12" s="91" t="s">
        <v>388</v>
      </c>
      <c r="AY12" s="91" t="s">
        <v>488</v>
      </c>
      <c r="AZ12" s="91" t="s">
        <v>489</v>
      </c>
      <c r="BA12" s="68" t="s">
        <v>475</v>
      </c>
      <c r="BB12" s="72" t="s">
        <v>490</v>
      </c>
      <c r="BC12" s="116" t="s">
        <v>499</v>
      </c>
      <c r="BD12" s="91" t="s">
        <v>494</v>
      </c>
    </row>
    <row r="13" spans="1:56" s="117" customFormat="1" ht="138.75" customHeight="1" x14ac:dyDescent="0.2">
      <c r="A13" s="80" t="s">
        <v>457</v>
      </c>
      <c r="B13" s="80" t="s">
        <v>505</v>
      </c>
      <c r="C13" s="80" t="s">
        <v>41</v>
      </c>
      <c r="D13" s="80" t="s">
        <v>64</v>
      </c>
      <c r="E13" s="80" t="s">
        <v>461</v>
      </c>
      <c r="F13" s="80" t="s">
        <v>506</v>
      </c>
      <c r="G13" s="80" t="s">
        <v>507</v>
      </c>
      <c r="H13" s="89">
        <v>13</v>
      </c>
      <c r="I13" s="80" t="s">
        <v>88</v>
      </c>
      <c r="J13" s="118" t="s">
        <v>508</v>
      </c>
      <c r="K13" s="92">
        <v>1</v>
      </c>
      <c r="L13" s="112">
        <v>0</v>
      </c>
      <c r="M13" s="112">
        <v>0</v>
      </c>
      <c r="N13" s="112">
        <v>1</v>
      </c>
      <c r="O13" s="112">
        <v>0</v>
      </c>
      <c r="P13" s="53" t="s">
        <v>388</v>
      </c>
      <c r="Q13" s="119">
        <v>46204</v>
      </c>
      <c r="R13" s="119">
        <v>46387</v>
      </c>
      <c r="S13" s="89" t="s">
        <v>75</v>
      </c>
      <c r="T13" s="89" t="s">
        <v>509</v>
      </c>
      <c r="U13" s="89">
        <v>92913</v>
      </c>
      <c r="V13" s="89" t="s">
        <v>145</v>
      </c>
      <c r="W13" s="89" t="s">
        <v>146</v>
      </c>
      <c r="X13" s="114">
        <v>5896000</v>
      </c>
      <c r="Y13" s="114">
        <v>4127200</v>
      </c>
      <c r="Z13" s="114">
        <v>1768800</v>
      </c>
      <c r="AA13" s="89" t="s">
        <v>24</v>
      </c>
      <c r="AB13" s="89" t="s">
        <v>32</v>
      </c>
      <c r="AC13" s="89" t="s">
        <v>89</v>
      </c>
      <c r="AD13" s="89" t="s">
        <v>37</v>
      </c>
      <c r="AE13" s="89" t="s">
        <v>725</v>
      </c>
      <c r="AF13" s="89" t="s">
        <v>388</v>
      </c>
      <c r="AG13" s="89" t="s">
        <v>388</v>
      </c>
      <c r="AH13" s="89" t="s">
        <v>394</v>
      </c>
      <c r="AI13" s="89">
        <v>30</v>
      </c>
      <c r="AJ13" s="89" t="s">
        <v>388</v>
      </c>
      <c r="AK13" s="89">
        <v>15</v>
      </c>
      <c r="AL13" s="89">
        <v>15</v>
      </c>
      <c r="AM13" s="89" t="s">
        <v>388</v>
      </c>
      <c r="AN13" s="89" t="s">
        <v>388</v>
      </c>
      <c r="AO13" s="89" t="s">
        <v>388</v>
      </c>
      <c r="AP13" s="91" t="s">
        <v>510</v>
      </c>
      <c r="AQ13" s="91" t="s">
        <v>511</v>
      </c>
      <c r="AR13" s="91" t="s">
        <v>512</v>
      </c>
      <c r="AS13" s="91" t="s">
        <v>513</v>
      </c>
      <c r="AT13" s="91" t="s">
        <v>514</v>
      </c>
      <c r="AU13" s="91" t="s">
        <v>515</v>
      </c>
      <c r="AV13" s="91" t="s">
        <v>516</v>
      </c>
      <c r="AW13" s="91" t="s">
        <v>517</v>
      </c>
      <c r="AX13" s="91" t="s">
        <v>518</v>
      </c>
      <c r="AY13" s="91" t="s">
        <v>519</v>
      </c>
      <c r="AZ13" s="91" t="s">
        <v>520</v>
      </c>
      <c r="BA13" s="91" t="s">
        <v>475</v>
      </c>
      <c r="BB13" s="91">
        <v>110202</v>
      </c>
      <c r="BC13" s="91" t="s">
        <v>521</v>
      </c>
      <c r="BD13" s="91" t="s">
        <v>522</v>
      </c>
    </row>
    <row r="14" spans="1:56" s="117" customFormat="1" ht="138.75" customHeight="1" x14ac:dyDescent="0.2">
      <c r="A14" s="80" t="s">
        <v>457</v>
      </c>
      <c r="B14" s="80" t="s">
        <v>523</v>
      </c>
      <c r="C14" s="80" t="s">
        <v>41</v>
      </c>
      <c r="D14" s="80" t="s">
        <v>64</v>
      </c>
      <c r="E14" s="80" t="s">
        <v>461</v>
      </c>
      <c r="F14" s="80" t="s">
        <v>506</v>
      </c>
      <c r="G14" s="80" t="s">
        <v>524</v>
      </c>
      <c r="H14" s="89">
        <v>18</v>
      </c>
      <c r="I14" s="80" t="s">
        <v>88</v>
      </c>
      <c r="J14" s="51" t="s">
        <v>525</v>
      </c>
      <c r="K14" s="92">
        <v>1</v>
      </c>
      <c r="L14" s="112">
        <v>0</v>
      </c>
      <c r="M14" s="112">
        <v>0</v>
      </c>
      <c r="N14" s="112">
        <v>1</v>
      </c>
      <c r="O14" s="112">
        <v>0</v>
      </c>
      <c r="P14" s="53" t="s">
        <v>388</v>
      </c>
      <c r="Q14" s="119">
        <v>45839</v>
      </c>
      <c r="R14" s="119">
        <v>45930</v>
      </c>
      <c r="S14" s="89" t="s">
        <v>75</v>
      </c>
      <c r="T14" s="89" t="s">
        <v>509</v>
      </c>
      <c r="U14" s="89">
        <v>92913</v>
      </c>
      <c r="V14" s="89" t="s">
        <v>145</v>
      </c>
      <c r="W14" s="89" t="s">
        <v>146</v>
      </c>
      <c r="X14" s="114">
        <v>4137600</v>
      </c>
      <c r="Y14" s="114">
        <v>2896320</v>
      </c>
      <c r="Z14" s="114">
        <v>1241280</v>
      </c>
      <c r="AA14" s="89" t="s">
        <v>24</v>
      </c>
      <c r="AB14" s="89" t="s">
        <v>32</v>
      </c>
      <c r="AC14" s="89" t="s">
        <v>89</v>
      </c>
      <c r="AD14" s="92" t="s">
        <v>37</v>
      </c>
      <c r="AE14" s="89" t="s">
        <v>725</v>
      </c>
      <c r="AF14" s="80" t="s">
        <v>388</v>
      </c>
      <c r="AG14" s="80" t="s">
        <v>388</v>
      </c>
      <c r="AH14" s="89" t="s">
        <v>394</v>
      </c>
      <c r="AI14" s="120" t="s">
        <v>526</v>
      </c>
      <c r="AJ14" s="89" t="s">
        <v>388</v>
      </c>
      <c r="AK14" s="89" t="s">
        <v>388</v>
      </c>
      <c r="AL14" s="89" t="s">
        <v>388</v>
      </c>
      <c r="AM14" s="89" t="s">
        <v>388</v>
      </c>
      <c r="AN14" s="89">
        <v>15</v>
      </c>
      <c r="AO14" s="89">
        <v>15</v>
      </c>
      <c r="AP14" s="91" t="s">
        <v>510</v>
      </c>
      <c r="AQ14" s="90" t="s">
        <v>527</v>
      </c>
      <c r="AR14" s="91" t="s">
        <v>528</v>
      </c>
      <c r="AS14" s="91" t="s">
        <v>529</v>
      </c>
      <c r="AT14" s="90" t="s">
        <v>530</v>
      </c>
      <c r="AU14" s="90" t="s">
        <v>469</v>
      </c>
      <c r="AV14" s="90" t="s">
        <v>531</v>
      </c>
      <c r="AW14" s="90" t="s">
        <v>517</v>
      </c>
      <c r="AX14" s="90" t="s">
        <v>532</v>
      </c>
      <c r="AY14" s="90" t="s">
        <v>519</v>
      </c>
      <c r="AZ14" s="90" t="s">
        <v>533</v>
      </c>
      <c r="BA14" s="68" t="s">
        <v>475</v>
      </c>
      <c r="BB14" s="91">
        <v>110202</v>
      </c>
      <c r="BC14" s="91" t="s">
        <v>534</v>
      </c>
      <c r="BD14" s="91" t="s">
        <v>535</v>
      </c>
    </row>
    <row r="15" spans="1:56" s="39" customFormat="1" ht="138.75" customHeight="1" x14ac:dyDescent="0.25">
      <c r="A15" s="69" t="s">
        <v>457</v>
      </c>
      <c r="B15" s="69" t="s">
        <v>536</v>
      </c>
      <c r="C15" s="69" t="s">
        <v>39</v>
      </c>
      <c r="D15" s="51" t="s">
        <v>49</v>
      </c>
      <c r="E15" s="69" t="s">
        <v>537</v>
      </c>
      <c r="F15" s="51" t="s">
        <v>538</v>
      </c>
      <c r="G15" s="69" t="s">
        <v>539</v>
      </c>
      <c r="H15" s="75">
        <v>6</v>
      </c>
      <c r="I15" s="69" t="s">
        <v>88</v>
      </c>
      <c r="J15" s="69" t="s">
        <v>540</v>
      </c>
      <c r="K15" s="52">
        <v>1</v>
      </c>
      <c r="L15" s="53">
        <v>0</v>
      </c>
      <c r="M15" s="53">
        <v>0</v>
      </c>
      <c r="N15" s="53">
        <v>0</v>
      </c>
      <c r="O15" s="53">
        <v>1</v>
      </c>
      <c r="P15" s="53" t="s">
        <v>388</v>
      </c>
      <c r="Q15" s="108" t="s">
        <v>541</v>
      </c>
      <c r="R15" s="82">
        <v>46387</v>
      </c>
      <c r="S15" s="82" t="s">
        <v>75</v>
      </c>
      <c r="T15" s="52" t="s">
        <v>542</v>
      </c>
      <c r="U15" s="52">
        <v>91119</v>
      </c>
      <c r="V15" s="63" t="s">
        <v>145</v>
      </c>
      <c r="W15" s="83" t="s">
        <v>146</v>
      </c>
      <c r="X15" s="103">
        <v>5203660</v>
      </c>
      <c r="Y15" s="103">
        <v>3000000</v>
      </c>
      <c r="Z15" s="43">
        <v>203660</v>
      </c>
      <c r="AA15" s="52" t="s">
        <v>24</v>
      </c>
      <c r="AB15" s="52" t="s">
        <v>32</v>
      </c>
      <c r="AC15" s="52" t="s">
        <v>99</v>
      </c>
      <c r="AD15" s="52" t="s">
        <v>37</v>
      </c>
      <c r="AE15" s="75" t="s">
        <v>725</v>
      </c>
      <c r="AF15" s="75" t="s">
        <v>388</v>
      </c>
      <c r="AG15" s="75" t="s">
        <v>388</v>
      </c>
      <c r="AH15" s="75" t="s">
        <v>388</v>
      </c>
      <c r="AI15" s="75">
        <v>100</v>
      </c>
      <c r="AJ15" s="75" t="s">
        <v>388</v>
      </c>
      <c r="AK15" s="75" t="s">
        <v>388</v>
      </c>
      <c r="AL15" s="75" t="s">
        <v>389</v>
      </c>
      <c r="AM15" s="75" t="s">
        <v>389</v>
      </c>
      <c r="AN15" s="75" t="s">
        <v>389</v>
      </c>
      <c r="AO15" s="75" t="s">
        <v>389</v>
      </c>
      <c r="AP15" s="68" t="s">
        <v>415</v>
      </c>
      <c r="AQ15" s="101" t="s">
        <v>543</v>
      </c>
      <c r="AR15" s="68" t="s">
        <v>544</v>
      </c>
      <c r="AS15" s="68" t="s">
        <v>545</v>
      </c>
      <c r="AT15" s="68" t="s">
        <v>546</v>
      </c>
      <c r="AU15" s="68" t="s">
        <v>547</v>
      </c>
      <c r="AV15" s="68" t="s">
        <v>548</v>
      </c>
      <c r="AW15" s="68" t="s">
        <v>549</v>
      </c>
      <c r="AX15" s="68" t="s">
        <v>418</v>
      </c>
      <c r="AY15" s="68" t="s">
        <v>419</v>
      </c>
      <c r="AZ15" s="68" t="s">
        <v>550</v>
      </c>
      <c r="BA15" s="68" t="s">
        <v>475</v>
      </c>
      <c r="BB15" s="68" t="s">
        <v>551</v>
      </c>
      <c r="BC15" s="101" t="s">
        <v>552</v>
      </c>
      <c r="BD15" s="68" t="s">
        <v>553</v>
      </c>
    </row>
    <row r="16" spans="1:56" s="39" customFormat="1" ht="138.75" customHeight="1" x14ac:dyDescent="0.25">
      <c r="A16" s="69" t="s">
        <v>417</v>
      </c>
      <c r="B16" s="69" t="s">
        <v>536</v>
      </c>
      <c r="C16" s="69" t="s">
        <v>554</v>
      </c>
      <c r="D16" s="51" t="s">
        <v>64</v>
      </c>
      <c r="E16" s="69" t="s">
        <v>537</v>
      </c>
      <c r="F16" s="51" t="s">
        <v>448</v>
      </c>
      <c r="G16" s="69" t="s">
        <v>539</v>
      </c>
      <c r="H16" s="75">
        <v>6</v>
      </c>
      <c r="I16" s="69" t="s">
        <v>88</v>
      </c>
      <c r="J16" s="69" t="s">
        <v>559</v>
      </c>
      <c r="K16" s="52">
        <v>1</v>
      </c>
      <c r="L16" s="53">
        <v>0</v>
      </c>
      <c r="M16" s="53">
        <v>0</v>
      </c>
      <c r="N16" s="53">
        <v>1</v>
      </c>
      <c r="O16" s="53">
        <v>0</v>
      </c>
      <c r="P16" s="81">
        <v>46231</v>
      </c>
      <c r="Q16" s="81">
        <v>46204</v>
      </c>
      <c r="R16" s="81">
        <v>46387</v>
      </c>
      <c r="S16" s="55" t="s">
        <v>75</v>
      </c>
      <c r="T16" s="52" t="s">
        <v>542</v>
      </c>
      <c r="U16" s="52">
        <v>91119</v>
      </c>
      <c r="V16" s="60" t="s">
        <v>145</v>
      </c>
      <c r="W16" s="57" t="s">
        <v>146</v>
      </c>
      <c r="X16" s="103">
        <v>36425620.5</v>
      </c>
      <c r="Y16" s="103">
        <v>15000000</v>
      </c>
      <c r="Z16" s="43">
        <v>16425621</v>
      </c>
      <c r="AA16" s="52" t="s">
        <v>24</v>
      </c>
      <c r="AB16" s="52" t="s">
        <v>32</v>
      </c>
      <c r="AC16" s="52" t="s">
        <v>89</v>
      </c>
      <c r="AD16" s="52" t="s">
        <v>37</v>
      </c>
      <c r="AE16" s="75" t="s">
        <v>724</v>
      </c>
      <c r="AF16" s="75" t="s">
        <v>388</v>
      </c>
      <c r="AG16" s="75" t="s">
        <v>388</v>
      </c>
      <c r="AH16" s="75" t="s">
        <v>388</v>
      </c>
      <c r="AI16" s="75">
        <v>200</v>
      </c>
      <c r="AJ16" s="75" t="s">
        <v>388</v>
      </c>
      <c r="AK16" s="75" t="s">
        <v>388</v>
      </c>
      <c r="AL16" s="75" t="s">
        <v>389</v>
      </c>
      <c r="AM16" s="75" t="s">
        <v>389</v>
      </c>
      <c r="AN16" s="75" t="s">
        <v>389</v>
      </c>
      <c r="AO16" s="75" t="s">
        <v>389</v>
      </c>
      <c r="AP16" s="68" t="s">
        <v>415</v>
      </c>
      <c r="AQ16" s="68" t="s">
        <v>560</v>
      </c>
      <c r="AR16" s="68" t="s">
        <v>561</v>
      </c>
      <c r="AS16" s="68" t="s">
        <v>555</v>
      </c>
      <c r="AT16" s="68" t="s">
        <v>562</v>
      </c>
      <c r="AU16" s="68" t="s">
        <v>563</v>
      </c>
      <c r="AV16" s="68" t="s">
        <v>564</v>
      </c>
      <c r="AW16" s="68" t="s">
        <v>549</v>
      </c>
      <c r="AX16" s="68" t="s">
        <v>556</v>
      </c>
      <c r="AY16" s="68" t="s">
        <v>557</v>
      </c>
      <c r="AZ16" s="68" t="s">
        <v>558</v>
      </c>
      <c r="BA16" s="68" t="s">
        <v>475</v>
      </c>
      <c r="BB16" s="68" t="s">
        <v>565</v>
      </c>
      <c r="BC16" s="101" t="s">
        <v>552</v>
      </c>
      <c r="BD16" s="68"/>
    </row>
    <row r="17" spans="1:56" s="39" customFormat="1" ht="138.75" customHeight="1" x14ac:dyDescent="0.25">
      <c r="A17" s="51" t="s">
        <v>457</v>
      </c>
      <c r="B17" s="51" t="s">
        <v>566</v>
      </c>
      <c r="C17" s="51" t="s">
        <v>41</v>
      </c>
      <c r="D17" s="51" t="s">
        <v>65</v>
      </c>
      <c r="E17" s="60" t="s">
        <v>567</v>
      </c>
      <c r="F17" s="51" t="s">
        <v>506</v>
      </c>
      <c r="G17" s="51" t="s">
        <v>568</v>
      </c>
      <c r="H17" s="52">
        <v>12</v>
      </c>
      <c r="I17" s="51" t="s">
        <v>88</v>
      </c>
      <c r="J17" s="84" t="s">
        <v>569</v>
      </c>
      <c r="K17" s="61">
        <v>1</v>
      </c>
      <c r="L17" s="62">
        <v>0</v>
      </c>
      <c r="M17" s="62">
        <v>0</v>
      </c>
      <c r="N17" s="62">
        <v>1</v>
      </c>
      <c r="O17" s="62">
        <v>0</v>
      </c>
      <c r="P17" s="53" t="s">
        <v>388</v>
      </c>
      <c r="Q17" s="82">
        <v>46204</v>
      </c>
      <c r="R17" s="82">
        <v>46295</v>
      </c>
      <c r="S17" s="82" t="s">
        <v>75</v>
      </c>
      <c r="T17" s="63" t="s">
        <v>509</v>
      </c>
      <c r="U17" s="63">
        <v>92913</v>
      </c>
      <c r="V17" s="63" t="s">
        <v>145</v>
      </c>
      <c r="W17" s="83" t="s">
        <v>146</v>
      </c>
      <c r="X17" s="103">
        <v>4000000</v>
      </c>
      <c r="Y17" s="103">
        <v>1500000</v>
      </c>
      <c r="Z17" s="43">
        <v>2500000</v>
      </c>
      <c r="AA17" s="52" t="s">
        <v>24</v>
      </c>
      <c r="AB17" s="52" t="s">
        <v>32</v>
      </c>
      <c r="AC17" s="52" t="s">
        <v>30</v>
      </c>
      <c r="AD17" s="52" t="s">
        <v>30</v>
      </c>
      <c r="AE17" s="52" t="s">
        <v>747</v>
      </c>
      <c r="AF17" s="52" t="s">
        <v>746</v>
      </c>
      <c r="AG17" s="52" t="s">
        <v>748</v>
      </c>
      <c r="AH17" s="52" t="s">
        <v>504</v>
      </c>
      <c r="AI17" s="52">
        <v>30</v>
      </c>
      <c r="AJ17" s="52" t="s">
        <v>504</v>
      </c>
      <c r="AK17" s="52" t="s">
        <v>388</v>
      </c>
      <c r="AL17" s="52" t="s">
        <v>389</v>
      </c>
      <c r="AM17" s="52" t="s">
        <v>389</v>
      </c>
      <c r="AN17" s="52" t="s">
        <v>388</v>
      </c>
      <c r="AO17" s="52" t="s">
        <v>388</v>
      </c>
      <c r="AP17" s="50" t="s">
        <v>415</v>
      </c>
      <c r="AQ17" s="50" t="s">
        <v>570</v>
      </c>
      <c r="AR17" s="50" t="s">
        <v>571</v>
      </c>
      <c r="AS17" s="50" t="s">
        <v>572</v>
      </c>
      <c r="AT17" s="50" t="s">
        <v>573</v>
      </c>
      <c r="AU17" s="71" t="s">
        <v>574</v>
      </c>
      <c r="AV17" s="50" t="s">
        <v>575</v>
      </c>
      <c r="AW17" s="50" t="s">
        <v>576</v>
      </c>
      <c r="AX17" s="50" t="s">
        <v>577</v>
      </c>
      <c r="AY17" s="50" t="s">
        <v>578</v>
      </c>
      <c r="AZ17" s="50" t="s">
        <v>579</v>
      </c>
      <c r="BA17" s="68" t="s">
        <v>503</v>
      </c>
      <c r="BB17" s="50" t="s">
        <v>580</v>
      </c>
      <c r="BC17" s="50" t="s">
        <v>581</v>
      </c>
      <c r="BD17" s="50" t="s">
        <v>582</v>
      </c>
    </row>
    <row r="18" spans="1:56" s="39" customFormat="1" ht="138.75" customHeight="1" x14ac:dyDescent="0.25">
      <c r="A18" s="51" t="s">
        <v>457</v>
      </c>
      <c r="B18" s="51" t="s">
        <v>566</v>
      </c>
      <c r="C18" s="51" t="s">
        <v>39</v>
      </c>
      <c r="D18" s="51" t="s">
        <v>58</v>
      </c>
      <c r="E18" s="60" t="s">
        <v>567</v>
      </c>
      <c r="F18" s="51" t="s">
        <v>506</v>
      </c>
      <c r="G18" s="51" t="s">
        <v>568</v>
      </c>
      <c r="H18" s="52">
        <v>12</v>
      </c>
      <c r="I18" s="51" t="s">
        <v>88</v>
      </c>
      <c r="J18" s="84" t="s">
        <v>588</v>
      </c>
      <c r="K18" s="61">
        <v>1</v>
      </c>
      <c r="L18" s="62">
        <v>0</v>
      </c>
      <c r="M18" s="62">
        <v>0</v>
      </c>
      <c r="N18" s="62">
        <v>0</v>
      </c>
      <c r="O18" s="62">
        <v>1</v>
      </c>
      <c r="P18" s="53" t="s">
        <v>388</v>
      </c>
      <c r="Q18" s="82">
        <v>46296</v>
      </c>
      <c r="R18" s="82">
        <v>46387</v>
      </c>
      <c r="S18" s="82" t="s">
        <v>75</v>
      </c>
      <c r="T18" s="63" t="s">
        <v>509</v>
      </c>
      <c r="U18" s="63">
        <v>92913</v>
      </c>
      <c r="V18" s="109" t="s">
        <v>145</v>
      </c>
      <c r="W18" s="94" t="s">
        <v>146</v>
      </c>
      <c r="X18" s="103">
        <v>5916600</v>
      </c>
      <c r="Y18" s="103">
        <v>2500000</v>
      </c>
      <c r="Z18" s="43">
        <v>3416600</v>
      </c>
      <c r="AA18" s="52" t="s">
        <v>24</v>
      </c>
      <c r="AB18" s="52" t="s">
        <v>32</v>
      </c>
      <c r="AC18" s="52" t="s">
        <v>94</v>
      </c>
      <c r="AD18" s="52" t="s">
        <v>30</v>
      </c>
      <c r="AE18" s="51" t="s">
        <v>725</v>
      </c>
      <c r="AF18" s="52" t="s">
        <v>388</v>
      </c>
      <c r="AG18" s="52" t="s">
        <v>388</v>
      </c>
      <c r="AH18" s="52" t="s">
        <v>504</v>
      </c>
      <c r="AI18" s="52">
        <v>35</v>
      </c>
      <c r="AJ18" s="52" t="s">
        <v>504</v>
      </c>
      <c r="AK18" s="52" t="s">
        <v>388</v>
      </c>
      <c r="AL18" s="52" t="s">
        <v>389</v>
      </c>
      <c r="AM18" s="52" t="s">
        <v>389</v>
      </c>
      <c r="AN18" s="52" t="s">
        <v>388</v>
      </c>
      <c r="AO18" s="52" t="s">
        <v>388</v>
      </c>
      <c r="AP18" s="50" t="s">
        <v>415</v>
      </c>
      <c r="AQ18" s="50" t="s">
        <v>570</v>
      </c>
      <c r="AR18" s="50" t="s">
        <v>583</v>
      </c>
      <c r="AS18" s="50" t="s">
        <v>584</v>
      </c>
      <c r="AT18" s="50" t="s">
        <v>585</v>
      </c>
      <c r="AU18" s="71" t="s">
        <v>574</v>
      </c>
      <c r="AV18" s="50" t="s">
        <v>586</v>
      </c>
      <c r="AW18" s="50" t="s">
        <v>576</v>
      </c>
      <c r="AX18" s="50" t="s">
        <v>390</v>
      </c>
      <c r="AY18" s="50" t="s">
        <v>390</v>
      </c>
      <c r="AZ18" s="50" t="s">
        <v>587</v>
      </c>
      <c r="BA18" s="68" t="s">
        <v>503</v>
      </c>
      <c r="BB18" s="50" t="s">
        <v>580</v>
      </c>
      <c r="BC18" s="50" t="s">
        <v>581</v>
      </c>
      <c r="BD18" s="50" t="s">
        <v>582</v>
      </c>
    </row>
    <row r="19" spans="1:56" s="39" customFormat="1" ht="138.75" customHeight="1" x14ac:dyDescent="0.25">
      <c r="A19" s="51" t="s">
        <v>457</v>
      </c>
      <c r="B19" s="51" t="s">
        <v>591</v>
      </c>
      <c r="C19" s="51" t="s">
        <v>38</v>
      </c>
      <c r="D19" s="51" t="s">
        <v>59</v>
      </c>
      <c r="E19" s="51" t="s">
        <v>592</v>
      </c>
      <c r="F19" s="51" t="s">
        <v>593</v>
      </c>
      <c r="G19" s="51" t="s">
        <v>594</v>
      </c>
      <c r="H19" s="52">
        <v>55</v>
      </c>
      <c r="I19" s="51" t="s">
        <v>86</v>
      </c>
      <c r="J19" s="51" t="s">
        <v>595</v>
      </c>
      <c r="K19" s="59">
        <v>400</v>
      </c>
      <c r="L19" s="59">
        <v>100</v>
      </c>
      <c r="M19" s="59">
        <v>100</v>
      </c>
      <c r="N19" s="59">
        <v>100</v>
      </c>
      <c r="O19" s="59">
        <v>100</v>
      </c>
      <c r="P19" s="53"/>
      <c r="Q19" s="54">
        <v>46054</v>
      </c>
      <c r="R19" s="55">
        <v>46387</v>
      </c>
      <c r="S19" s="55" t="s">
        <v>75</v>
      </c>
      <c r="T19" s="73" t="s">
        <v>721</v>
      </c>
      <c r="U19" s="73">
        <v>91119</v>
      </c>
      <c r="V19" s="58" t="s">
        <v>145</v>
      </c>
      <c r="W19" s="77" t="s">
        <v>146</v>
      </c>
      <c r="X19" s="103">
        <v>18423000</v>
      </c>
      <c r="Y19" s="103">
        <v>7421000</v>
      </c>
      <c r="Z19" s="43">
        <v>11000000</v>
      </c>
      <c r="AA19" s="70" t="s">
        <v>24</v>
      </c>
      <c r="AB19" s="70" t="s">
        <v>34</v>
      </c>
      <c r="AC19" s="52" t="s">
        <v>89</v>
      </c>
      <c r="AD19" s="52" t="s">
        <v>37</v>
      </c>
      <c r="AE19" s="51" t="s">
        <v>757</v>
      </c>
      <c r="AF19" s="51" t="s">
        <v>388</v>
      </c>
      <c r="AG19" s="51" t="s">
        <v>388</v>
      </c>
      <c r="AH19" s="75" t="s">
        <v>388</v>
      </c>
      <c r="AI19" s="75" t="s">
        <v>388</v>
      </c>
      <c r="AJ19" s="75" t="s">
        <v>388</v>
      </c>
      <c r="AK19" s="75" t="s">
        <v>388</v>
      </c>
      <c r="AL19" s="75" t="s">
        <v>388</v>
      </c>
      <c r="AM19" s="75" t="s">
        <v>388</v>
      </c>
      <c r="AN19" s="75" t="s">
        <v>388</v>
      </c>
      <c r="AO19" s="75" t="s">
        <v>388</v>
      </c>
      <c r="AP19" s="50" t="s">
        <v>415</v>
      </c>
      <c r="AQ19" s="50" t="s">
        <v>596</v>
      </c>
      <c r="AR19" s="50" t="s">
        <v>722</v>
      </c>
      <c r="AS19" s="50" t="s">
        <v>597</v>
      </c>
      <c r="AT19" s="50" t="s">
        <v>723</v>
      </c>
      <c r="AU19" s="50" t="s">
        <v>596</v>
      </c>
      <c r="AV19" s="50" t="s">
        <v>598</v>
      </c>
      <c r="AW19" s="50" t="s">
        <v>599</v>
      </c>
      <c r="AX19" s="50" t="s">
        <v>600</v>
      </c>
      <c r="AY19" s="50" t="s">
        <v>601</v>
      </c>
      <c r="AZ19" s="50" t="s">
        <v>602</v>
      </c>
      <c r="BA19" s="68" t="s">
        <v>603</v>
      </c>
      <c r="BB19" s="68" t="s">
        <v>604</v>
      </c>
      <c r="BC19" s="78" t="s">
        <v>609</v>
      </c>
      <c r="BD19" s="78"/>
    </row>
    <row r="20" spans="1:56" s="39" customFormat="1" ht="138.75" customHeight="1" x14ac:dyDescent="0.25">
      <c r="A20" s="51" t="s">
        <v>457</v>
      </c>
      <c r="B20" s="51" t="s">
        <v>591</v>
      </c>
      <c r="C20" s="51" t="s">
        <v>38</v>
      </c>
      <c r="D20" s="51" t="s">
        <v>59</v>
      </c>
      <c r="E20" s="60" t="s">
        <v>592</v>
      </c>
      <c r="F20" s="51" t="s">
        <v>593</v>
      </c>
      <c r="G20" s="51" t="s">
        <v>594</v>
      </c>
      <c r="H20" s="52">
        <v>55</v>
      </c>
      <c r="I20" s="51" t="s">
        <v>86</v>
      </c>
      <c r="J20" s="51" t="s">
        <v>595</v>
      </c>
      <c r="K20" s="61">
        <v>400</v>
      </c>
      <c r="L20" s="62">
        <v>100</v>
      </c>
      <c r="M20" s="62">
        <v>100</v>
      </c>
      <c r="N20" s="62">
        <v>100</v>
      </c>
      <c r="O20" s="62">
        <v>100</v>
      </c>
      <c r="P20" s="53"/>
      <c r="Q20" s="54">
        <v>46054</v>
      </c>
      <c r="R20" s="55">
        <v>46387</v>
      </c>
      <c r="S20" s="55" t="s">
        <v>75</v>
      </c>
      <c r="T20" s="63" t="s">
        <v>721</v>
      </c>
      <c r="U20" s="63">
        <v>91119</v>
      </c>
      <c r="V20" s="60" t="s">
        <v>145</v>
      </c>
      <c r="W20" s="56" t="s">
        <v>146</v>
      </c>
      <c r="X20" s="103">
        <v>18421000</v>
      </c>
      <c r="Y20" s="103">
        <v>5421000</v>
      </c>
      <c r="Z20" s="43">
        <v>13000000</v>
      </c>
      <c r="AA20" s="52" t="s">
        <v>24</v>
      </c>
      <c r="AB20" s="52" t="s">
        <v>34</v>
      </c>
      <c r="AC20" s="52" t="s">
        <v>89</v>
      </c>
      <c r="AD20" s="52" t="s">
        <v>37</v>
      </c>
      <c r="AE20" s="50" t="s">
        <v>757</v>
      </c>
      <c r="AF20" s="50" t="s">
        <v>388</v>
      </c>
      <c r="AG20" s="50" t="s">
        <v>388</v>
      </c>
      <c r="AH20" s="75" t="s">
        <v>388</v>
      </c>
      <c r="AI20" s="75" t="s">
        <v>388</v>
      </c>
      <c r="AJ20" s="75" t="s">
        <v>388</v>
      </c>
      <c r="AK20" s="75" t="s">
        <v>388</v>
      </c>
      <c r="AL20" s="75" t="s">
        <v>388</v>
      </c>
      <c r="AM20" s="75" t="s">
        <v>388</v>
      </c>
      <c r="AN20" s="75" t="s">
        <v>388</v>
      </c>
      <c r="AO20" s="75" t="s">
        <v>388</v>
      </c>
      <c r="AP20" s="50" t="s">
        <v>415</v>
      </c>
      <c r="AQ20" s="50" t="s">
        <v>596</v>
      </c>
      <c r="AR20" s="50" t="s">
        <v>605</v>
      </c>
      <c r="AS20" s="68" t="s">
        <v>596</v>
      </c>
      <c r="AT20" s="68" t="s">
        <v>596</v>
      </c>
      <c r="AU20" s="50" t="s">
        <v>596</v>
      </c>
      <c r="AV20" s="50"/>
      <c r="AW20" s="50" t="s">
        <v>606</v>
      </c>
      <c r="AX20" s="50" t="s">
        <v>607</v>
      </c>
      <c r="AY20" s="50" t="s">
        <v>596</v>
      </c>
      <c r="AZ20" s="50" t="s">
        <v>608</v>
      </c>
      <c r="BA20" s="68" t="s">
        <v>603</v>
      </c>
      <c r="BB20" s="68" t="s">
        <v>604</v>
      </c>
      <c r="BC20" s="50" t="s">
        <v>609</v>
      </c>
      <c r="BD20" s="50"/>
    </row>
    <row r="21" spans="1:56" s="39" customFormat="1" ht="138.75" customHeight="1" x14ac:dyDescent="0.25">
      <c r="A21" s="95" t="s">
        <v>457</v>
      </c>
      <c r="B21" s="51" t="s">
        <v>611</v>
      </c>
      <c r="C21" s="51" t="s">
        <v>41</v>
      </c>
      <c r="D21" s="51" t="s">
        <v>612</v>
      </c>
      <c r="E21" s="51" t="s">
        <v>613</v>
      </c>
      <c r="F21" s="51" t="s">
        <v>614</v>
      </c>
      <c r="G21" s="51" t="s">
        <v>615</v>
      </c>
      <c r="H21" s="52">
        <v>1</v>
      </c>
      <c r="I21" s="51" t="s">
        <v>88</v>
      </c>
      <c r="J21" s="84" t="s">
        <v>616</v>
      </c>
      <c r="K21" s="61">
        <v>1</v>
      </c>
      <c r="L21" s="62">
        <v>0</v>
      </c>
      <c r="M21" s="62">
        <v>1</v>
      </c>
      <c r="N21" s="62">
        <v>0</v>
      </c>
      <c r="O21" s="62">
        <v>0</v>
      </c>
      <c r="P21" s="53" t="s">
        <v>388</v>
      </c>
      <c r="Q21" s="54">
        <v>46113</v>
      </c>
      <c r="R21" s="55">
        <v>46203</v>
      </c>
      <c r="S21" s="55" t="s">
        <v>75</v>
      </c>
      <c r="T21" s="63" t="s">
        <v>617</v>
      </c>
      <c r="U21" s="73" t="s">
        <v>618</v>
      </c>
      <c r="V21" s="79" t="s">
        <v>145</v>
      </c>
      <c r="W21" s="56" t="s">
        <v>146</v>
      </c>
      <c r="X21" s="103">
        <v>4000000</v>
      </c>
      <c r="Y21" s="103">
        <v>2000000</v>
      </c>
      <c r="Z21" s="43">
        <v>2000000</v>
      </c>
      <c r="AA21" s="52" t="s">
        <v>20</v>
      </c>
      <c r="AB21" s="52" t="s">
        <v>32</v>
      </c>
      <c r="AC21" s="52" t="s">
        <v>89</v>
      </c>
      <c r="AD21" s="52" t="s">
        <v>37</v>
      </c>
      <c r="AE21" s="50" t="s">
        <v>761</v>
      </c>
      <c r="AF21" s="50" t="s">
        <v>760</v>
      </c>
      <c r="AG21" s="50" t="s">
        <v>762</v>
      </c>
      <c r="AH21" s="75" t="s">
        <v>388</v>
      </c>
      <c r="AI21" s="75">
        <v>40</v>
      </c>
      <c r="AJ21" s="75" t="s">
        <v>388</v>
      </c>
      <c r="AK21" s="75" t="s">
        <v>388</v>
      </c>
      <c r="AL21" s="75" t="s">
        <v>389</v>
      </c>
      <c r="AM21" s="75" t="s">
        <v>389</v>
      </c>
      <c r="AN21" s="75" t="s">
        <v>389</v>
      </c>
      <c r="AO21" s="75" t="s">
        <v>389</v>
      </c>
      <c r="AP21" s="68" t="s">
        <v>415</v>
      </c>
      <c r="AQ21" s="72" t="s">
        <v>619</v>
      </c>
      <c r="AR21" s="68" t="s">
        <v>713</v>
      </c>
      <c r="AS21" s="68" t="s">
        <v>620</v>
      </c>
      <c r="AT21" s="50" t="s">
        <v>621</v>
      </c>
      <c r="AU21" s="50" t="s">
        <v>622</v>
      </c>
      <c r="AV21" s="50" t="s">
        <v>625</v>
      </c>
      <c r="AW21" s="68" t="s">
        <v>623</v>
      </c>
      <c r="AX21" s="68" t="s">
        <v>589</v>
      </c>
      <c r="AY21" s="68" t="s">
        <v>390</v>
      </c>
      <c r="AZ21" s="68" t="s">
        <v>411</v>
      </c>
      <c r="BA21" s="68" t="s">
        <v>475</v>
      </c>
      <c r="BB21" s="110" t="s">
        <v>624</v>
      </c>
      <c r="BC21" s="72" t="s">
        <v>590</v>
      </c>
      <c r="BD21" s="50"/>
    </row>
    <row r="22" spans="1:56" s="39" customFormat="1" ht="138.75" customHeight="1" x14ac:dyDescent="0.25">
      <c r="A22" s="95" t="s">
        <v>457</v>
      </c>
      <c r="B22" s="51" t="s">
        <v>611</v>
      </c>
      <c r="C22" s="51" t="s">
        <v>41</v>
      </c>
      <c r="D22" s="51" t="s">
        <v>612</v>
      </c>
      <c r="E22" s="51" t="s">
        <v>613</v>
      </c>
      <c r="F22" s="51" t="s">
        <v>614</v>
      </c>
      <c r="G22" s="51" t="s">
        <v>615</v>
      </c>
      <c r="H22" s="52">
        <v>1</v>
      </c>
      <c r="I22" s="51" t="s">
        <v>88</v>
      </c>
      <c r="J22" s="84" t="s">
        <v>626</v>
      </c>
      <c r="K22" s="62">
        <v>1</v>
      </c>
      <c r="L22" s="62">
        <v>0</v>
      </c>
      <c r="M22" s="62">
        <v>0</v>
      </c>
      <c r="N22" s="62">
        <v>1</v>
      </c>
      <c r="O22" s="62">
        <v>0</v>
      </c>
      <c r="P22" s="53" t="s">
        <v>388</v>
      </c>
      <c r="Q22" s="55">
        <v>46204</v>
      </c>
      <c r="R22" s="55">
        <v>46295</v>
      </c>
      <c r="S22" s="55" t="s">
        <v>75</v>
      </c>
      <c r="T22" s="63" t="s">
        <v>617</v>
      </c>
      <c r="U22" s="73" t="s">
        <v>618</v>
      </c>
      <c r="V22" s="79" t="s">
        <v>145</v>
      </c>
      <c r="W22" s="56" t="s">
        <v>146</v>
      </c>
      <c r="X22" s="103">
        <v>4250000</v>
      </c>
      <c r="Y22" s="103">
        <v>2250000</v>
      </c>
      <c r="Z22" s="43">
        <v>2000000</v>
      </c>
      <c r="AA22" s="52" t="s">
        <v>24</v>
      </c>
      <c r="AB22" s="52" t="s">
        <v>32</v>
      </c>
      <c r="AC22" s="52" t="s">
        <v>89</v>
      </c>
      <c r="AD22" s="52" t="s">
        <v>37</v>
      </c>
      <c r="AE22" s="50" t="s">
        <v>764</v>
      </c>
      <c r="AF22" s="50" t="s">
        <v>763</v>
      </c>
      <c r="AG22" s="50" t="s">
        <v>765</v>
      </c>
      <c r="AH22" s="75" t="s">
        <v>388</v>
      </c>
      <c r="AI22" s="75">
        <v>50</v>
      </c>
      <c r="AJ22" s="75" t="s">
        <v>388</v>
      </c>
      <c r="AK22" s="75" t="s">
        <v>388</v>
      </c>
      <c r="AL22" s="75" t="s">
        <v>389</v>
      </c>
      <c r="AM22" s="75" t="s">
        <v>389</v>
      </c>
      <c r="AN22" s="75" t="s">
        <v>389</v>
      </c>
      <c r="AO22" s="75" t="s">
        <v>389</v>
      </c>
      <c r="AP22" s="68" t="s">
        <v>415</v>
      </c>
      <c r="AQ22" s="72" t="s">
        <v>619</v>
      </c>
      <c r="AR22" s="68" t="s">
        <v>714</v>
      </c>
      <c r="AS22" s="68" t="s">
        <v>627</v>
      </c>
      <c r="AT22" s="50" t="s">
        <v>628</v>
      </c>
      <c r="AU22" s="50" t="s">
        <v>622</v>
      </c>
      <c r="AV22" s="50" t="s">
        <v>629</v>
      </c>
      <c r="AW22" s="68" t="s">
        <v>623</v>
      </c>
      <c r="AX22" s="68" t="s">
        <v>589</v>
      </c>
      <c r="AY22" s="68" t="s">
        <v>390</v>
      </c>
      <c r="AZ22" s="68" t="s">
        <v>411</v>
      </c>
      <c r="BA22" s="68" t="s">
        <v>475</v>
      </c>
      <c r="BB22" s="110" t="s">
        <v>624</v>
      </c>
      <c r="BC22" s="72" t="s">
        <v>590</v>
      </c>
      <c r="BD22" s="50"/>
    </row>
    <row r="23" spans="1:56" s="39" customFormat="1" ht="138.75" customHeight="1" x14ac:dyDescent="0.25">
      <c r="A23" s="95" t="s">
        <v>457</v>
      </c>
      <c r="B23" s="51" t="s">
        <v>630</v>
      </c>
      <c r="C23" s="51" t="s">
        <v>39</v>
      </c>
      <c r="D23" s="51" t="s">
        <v>64</v>
      </c>
      <c r="E23" s="51" t="s">
        <v>631</v>
      </c>
      <c r="F23" s="51" t="s">
        <v>614</v>
      </c>
      <c r="G23" s="51" t="s">
        <v>632</v>
      </c>
      <c r="H23" s="52">
        <v>63</v>
      </c>
      <c r="I23" s="51" t="s">
        <v>88</v>
      </c>
      <c r="J23" s="84" t="s">
        <v>633</v>
      </c>
      <c r="K23" s="61">
        <v>1</v>
      </c>
      <c r="L23" s="62">
        <v>0</v>
      </c>
      <c r="M23" s="62">
        <v>0</v>
      </c>
      <c r="N23" s="61">
        <v>1</v>
      </c>
      <c r="O23" s="62">
        <v>0</v>
      </c>
      <c r="P23" s="53" t="s">
        <v>388</v>
      </c>
      <c r="Q23" s="54">
        <v>46204</v>
      </c>
      <c r="R23" s="55">
        <v>46295</v>
      </c>
      <c r="S23" s="82" t="s">
        <v>75</v>
      </c>
      <c r="T23" s="82" t="s">
        <v>634</v>
      </c>
      <c r="U23" s="82" t="s">
        <v>618</v>
      </c>
      <c r="V23" s="82" t="s">
        <v>145</v>
      </c>
      <c r="W23" s="82" t="s">
        <v>146</v>
      </c>
      <c r="X23" s="103">
        <v>6000000</v>
      </c>
      <c r="Y23" s="103">
        <v>4000000</v>
      </c>
      <c r="Z23" s="43">
        <v>2000000</v>
      </c>
      <c r="AA23" s="52" t="s">
        <v>20</v>
      </c>
      <c r="AB23" s="52" t="s">
        <v>32</v>
      </c>
      <c r="AC23" s="52" t="s">
        <v>92</v>
      </c>
      <c r="AD23" s="52" t="s">
        <v>36</v>
      </c>
      <c r="AE23" s="50" t="s">
        <v>767</v>
      </c>
      <c r="AF23" s="50" t="s">
        <v>732</v>
      </c>
      <c r="AG23" s="50" t="s">
        <v>766</v>
      </c>
      <c r="AH23" s="75" t="s">
        <v>388</v>
      </c>
      <c r="AI23" s="75">
        <v>30</v>
      </c>
      <c r="AJ23" s="75" t="s">
        <v>388</v>
      </c>
      <c r="AK23" s="75" t="s">
        <v>388</v>
      </c>
      <c r="AL23" s="75" t="s">
        <v>388</v>
      </c>
      <c r="AM23" s="75" t="s">
        <v>388</v>
      </c>
      <c r="AN23" s="75" t="s">
        <v>388</v>
      </c>
      <c r="AO23" s="75" t="s">
        <v>389</v>
      </c>
      <c r="AP23" s="68" t="s">
        <v>415</v>
      </c>
      <c r="AQ23" s="72" t="s">
        <v>635</v>
      </c>
      <c r="AR23" s="50" t="s">
        <v>636</v>
      </c>
      <c r="AS23" s="50" t="s">
        <v>637</v>
      </c>
      <c r="AT23" s="50" t="s">
        <v>638</v>
      </c>
      <c r="AU23" s="50" t="s">
        <v>622</v>
      </c>
      <c r="AV23" s="68" t="s">
        <v>639</v>
      </c>
      <c r="AW23" s="50" t="s">
        <v>631</v>
      </c>
      <c r="AX23" s="68" t="s">
        <v>589</v>
      </c>
      <c r="AY23" s="68" t="s">
        <v>390</v>
      </c>
      <c r="AZ23" s="68" t="s">
        <v>411</v>
      </c>
      <c r="BA23" s="68" t="s">
        <v>475</v>
      </c>
      <c r="BB23" s="68" t="s">
        <v>640</v>
      </c>
      <c r="BC23" s="72" t="s">
        <v>590</v>
      </c>
      <c r="BD23" s="50"/>
    </row>
    <row r="24" spans="1:56" s="39" customFormat="1" ht="138.75" customHeight="1" x14ac:dyDescent="0.25">
      <c r="A24" s="95" t="s">
        <v>457</v>
      </c>
      <c r="B24" s="51" t="s">
        <v>630</v>
      </c>
      <c r="C24" s="51" t="s">
        <v>41</v>
      </c>
      <c r="D24" s="51" t="s">
        <v>64</v>
      </c>
      <c r="E24" s="51" t="s">
        <v>631</v>
      </c>
      <c r="F24" s="51" t="s">
        <v>614</v>
      </c>
      <c r="G24" s="51" t="s">
        <v>632</v>
      </c>
      <c r="H24" s="52">
        <v>63</v>
      </c>
      <c r="I24" s="51" t="s">
        <v>88</v>
      </c>
      <c r="J24" s="51" t="s">
        <v>641</v>
      </c>
      <c r="K24" s="61">
        <v>1</v>
      </c>
      <c r="L24" s="62">
        <v>0</v>
      </c>
      <c r="M24" s="62">
        <v>0</v>
      </c>
      <c r="N24" s="61">
        <v>1</v>
      </c>
      <c r="O24" s="62">
        <v>0</v>
      </c>
      <c r="P24" s="53" t="s">
        <v>388</v>
      </c>
      <c r="Q24" s="54">
        <v>46204</v>
      </c>
      <c r="R24" s="55">
        <v>46295</v>
      </c>
      <c r="S24" s="55" t="s">
        <v>75</v>
      </c>
      <c r="T24" s="52" t="s">
        <v>634</v>
      </c>
      <c r="U24" s="52" t="s">
        <v>618</v>
      </c>
      <c r="V24" s="51" t="s">
        <v>145</v>
      </c>
      <c r="W24" s="56" t="s">
        <v>146</v>
      </c>
      <c r="X24" s="103">
        <v>5500000</v>
      </c>
      <c r="Y24" s="103">
        <v>3000000</v>
      </c>
      <c r="Z24" s="43">
        <v>2500000</v>
      </c>
      <c r="AA24" s="52" t="s">
        <v>24</v>
      </c>
      <c r="AB24" s="52" t="s">
        <v>32</v>
      </c>
      <c r="AC24" s="52" t="s">
        <v>89</v>
      </c>
      <c r="AD24" s="52" t="s">
        <v>37</v>
      </c>
      <c r="AE24" s="51" t="s">
        <v>769</v>
      </c>
      <c r="AF24" s="51" t="s">
        <v>740</v>
      </c>
      <c r="AG24" s="51" t="s">
        <v>768</v>
      </c>
      <c r="AH24" s="75" t="s">
        <v>388</v>
      </c>
      <c r="AI24" s="75">
        <v>40</v>
      </c>
      <c r="AJ24" s="75" t="s">
        <v>388</v>
      </c>
      <c r="AK24" s="75" t="s">
        <v>388</v>
      </c>
      <c r="AL24" s="75" t="s">
        <v>389</v>
      </c>
      <c r="AM24" s="75" t="s">
        <v>389</v>
      </c>
      <c r="AN24" s="75" t="s">
        <v>389</v>
      </c>
      <c r="AO24" s="75" t="s">
        <v>389</v>
      </c>
      <c r="AP24" s="68" t="s">
        <v>415</v>
      </c>
      <c r="AQ24" s="72" t="s">
        <v>635</v>
      </c>
      <c r="AR24" s="68" t="s">
        <v>715</v>
      </c>
      <c r="AS24" s="50" t="s">
        <v>642</v>
      </c>
      <c r="AT24" s="50" t="s">
        <v>638</v>
      </c>
      <c r="AU24" s="50" t="s">
        <v>622</v>
      </c>
      <c r="AV24" s="68" t="s">
        <v>643</v>
      </c>
      <c r="AW24" s="50" t="s">
        <v>631</v>
      </c>
      <c r="AX24" s="68" t="s">
        <v>589</v>
      </c>
      <c r="AY24" s="68" t="s">
        <v>390</v>
      </c>
      <c r="AZ24" s="68" t="s">
        <v>411</v>
      </c>
      <c r="BA24" s="68" t="s">
        <v>475</v>
      </c>
      <c r="BB24" s="68" t="s">
        <v>640</v>
      </c>
      <c r="BC24" s="72" t="s">
        <v>590</v>
      </c>
      <c r="BD24" s="68"/>
    </row>
    <row r="25" spans="1:56" s="39" customFormat="1" ht="138.75" customHeight="1" x14ac:dyDescent="0.25">
      <c r="A25" s="51" t="s">
        <v>457</v>
      </c>
      <c r="B25" s="51" t="s">
        <v>630</v>
      </c>
      <c r="C25" s="51" t="s">
        <v>38</v>
      </c>
      <c r="D25" s="51" t="s">
        <v>45</v>
      </c>
      <c r="E25" s="51" t="s">
        <v>631</v>
      </c>
      <c r="F25" s="51" t="s">
        <v>614</v>
      </c>
      <c r="G25" s="51" t="s">
        <v>632</v>
      </c>
      <c r="H25" s="52">
        <v>63</v>
      </c>
      <c r="I25" s="51" t="s">
        <v>86</v>
      </c>
      <c r="J25" s="51" t="s">
        <v>644</v>
      </c>
      <c r="K25" s="61">
        <v>1</v>
      </c>
      <c r="L25" s="59">
        <v>0</v>
      </c>
      <c r="M25" s="59">
        <v>1</v>
      </c>
      <c r="N25" s="59">
        <v>0</v>
      </c>
      <c r="O25" s="59">
        <v>0</v>
      </c>
      <c r="P25" s="53" t="s">
        <v>388</v>
      </c>
      <c r="Q25" s="54">
        <v>46113</v>
      </c>
      <c r="R25" s="55">
        <v>46203</v>
      </c>
      <c r="S25" s="55" t="s">
        <v>75</v>
      </c>
      <c r="T25" s="52" t="s">
        <v>634</v>
      </c>
      <c r="U25" s="52" t="s">
        <v>618</v>
      </c>
      <c r="V25" s="51" t="s">
        <v>123</v>
      </c>
      <c r="W25" s="64" t="s">
        <v>124</v>
      </c>
      <c r="X25" s="103">
        <v>4500000</v>
      </c>
      <c r="Y25" s="103">
        <v>2500000</v>
      </c>
      <c r="Z25" s="43">
        <v>2000000</v>
      </c>
      <c r="AA25" s="52" t="s">
        <v>24</v>
      </c>
      <c r="AB25" s="52" t="s">
        <v>32</v>
      </c>
      <c r="AC25" s="52" t="s">
        <v>89</v>
      </c>
      <c r="AD25" s="52" t="s">
        <v>37</v>
      </c>
      <c r="AE25" s="131" t="s">
        <v>771</v>
      </c>
      <c r="AF25" s="51" t="s">
        <v>746</v>
      </c>
      <c r="AG25" s="51" t="s">
        <v>770</v>
      </c>
      <c r="AH25" s="75" t="s">
        <v>388</v>
      </c>
      <c r="AI25" s="75">
        <v>40</v>
      </c>
      <c r="AJ25" s="75" t="s">
        <v>388</v>
      </c>
      <c r="AK25" s="75" t="s">
        <v>388</v>
      </c>
      <c r="AL25" s="75" t="s">
        <v>389</v>
      </c>
      <c r="AM25" s="75" t="s">
        <v>389</v>
      </c>
      <c r="AN25" s="75" t="s">
        <v>389</v>
      </c>
      <c r="AO25" s="75" t="s">
        <v>389</v>
      </c>
      <c r="AP25" s="68" t="s">
        <v>415</v>
      </c>
      <c r="AQ25" s="72" t="s">
        <v>645</v>
      </c>
      <c r="AR25" s="68" t="s">
        <v>716</v>
      </c>
      <c r="AS25" s="50" t="s">
        <v>646</v>
      </c>
      <c r="AT25" s="50" t="s">
        <v>638</v>
      </c>
      <c r="AU25" s="50" t="s">
        <v>622</v>
      </c>
      <c r="AV25" s="68" t="s">
        <v>643</v>
      </c>
      <c r="AW25" s="50" t="s">
        <v>631</v>
      </c>
      <c r="AX25" s="68" t="s">
        <v>589</v>
      </c>
      <c r="AY25" s="68" t="s">
        <v>390</v>
      </c>
      <c r="AZ25" s="68" t="s">
        <v>411</v>
      </c>
      <c r="BA25" s="68" t="s">
        <v>475</v>
      </c>
      <c r="BB25" s="68" t="s">
        <v>640</v>
      </c>
      <c r="BC25" s="72" t="s">
        <v>590</v>
      </c>
      <c r="BD25" s="78"/>
    </row>
    <row r="26" spans="1:56" s="39" customFormat="1" ht="138.75" customHeight="1" x14ac:dyDescent="0.25">
      <c r="A26" s="95" t="s">
        <v>457</v>
      </c>
      <c r="B26" s="51" t="s">
        <v>647</v>
      </c>
      <c r="C26" s="51" t="s">
        <v>41</v>
      </c>
      <c r="D26" s="51" t="s">
        <v>648</v>
      </c>
      <c r="E26" s="51" t="s">
        <v>631</v>
      </c>
      <c r="F26" s="51" t="s">
        <v>614</v>
      </c>
      <c r="G26" s="51" t="s">
        <v>649</v>
      </c>
      <c r="H26" s="52">
        <v>64</v>
      </c>
      <c r="I26" s="51" t="s">
        <v>88</v>
      </c>
      <c r="J26" s="60" t="s">
        <v>650</v>
      </c>
      <c r="K26" s="63">
        <v>1</v>
      </c>
      <c r="L26" s="63">
        <v>0</v>
      </c>
      <c r="M26" s="63">
        <v>1</v>
      </c>
      <c r="N26" s="63">
        <v>0</v>
      </c>
      <c r="O26" s="63">
        <v>0</v>
      </c>
      <c r="P26" s="53" t="s">
        <v>388</v>
      </c>
      <c r="Q26" s="54">
        <v>46113</v>
      </c>
      <c r="R26" s="55">
        <v>46295</v>
      </c>
      <c r="S26" s="55" t="s">
        <v>75</v>
      </c>
      <c r="T26" s="63" t="s">
        <v>634</v>
      </c>
      <c r="U26" s="63">
        <v>92913</v>
      </c>
      <c r="V26" s="60" t="s">
        <v>145</v>
      </c>
      <c r="W26" s="64" t="s">
        <v>146</v>
      </c>
      <c r="X26" s="103">
        <v>4499019.5</v>
      </c>
      <c r="Y26" s="103">
        <v>2000000</v>
      </c>
      <c r="Z26" s="43">
        <v>2499019.5</v>
      </c>
      <c r="AA26" s="52" t="s">
        <v>24</v>
      </c>
      <c r="AB26" s="52" t="s">
        <v>32</v>
      </c>
      <c r="AC26" s="52" t="s">
        <v>89</v>
      </c>
      <c r="AD26" s="52" t="s">
        <v>37</v>
      </c>
      <c r="AE26" s="50" t="s">
        <v>758</v>
      </c>
      <c r="AF26" s="50" t="s">
        <v>760</v>
      </c>
      <c r="AG26" s="50" t="s">
        <v>759</v>
      </c>
      <c r="AH26" s="75" t="s">
        <v>388</v>
      </c>
      <c r="AI26" s="75">
        <v>40</v>
      </c>
      <c r="AJ26" s="75" t="s">
        <v>388</v>
      </c>
      <c r="AK26" s="75" t="s">
        <v>388</v>
      </c>
      <c r="AL26" s="75" t="s">
        <v>389</v>
      </c>
      <c r="AM26" s="75" t="s">
        <v>389</v>
      </c>
      <c r="AN26" s="75" t="s">
        <v>389</v>
      </c>
      <c r="AO26" s="75" t="s">
        <v>389</v>
      </c>
      <c r="AP26" s="68" t="s">
        <v>415</v>
      </c>
      <c r="AQ26" s="50" t="s">
        <v>651</v>
      </c>
      <c r="AR26" s="50" t="s">
        <v>652</v>
      </c>
      <c r="AS26" s="50" t="s">
        <v>646</v>
      </c>
      <c r="AT26" s="50" t="s">
        <v>653</v>
      </c>
      <c r="AU26" s="50" t="s">
        <v>622</v>
      </c>
      <c r="AV26" s="68" t="s">
        <v>654</v>
      </c>
      <c r="AW26" s="50" t="s">
        <v>655</v>
      </c>
      <c r="AX26" s="68" t="s">
        <v>589</v>
      </c>
      <c r="AY26" s="68" t="s">
        <v>390</v>
      </c>
      <c r="AZ26" s="68" t="s">
        <v>411</v>
      </c>
      <c r="BA26" s="68" t="s">
        <v>475</v>
      </c>
      <c r="BB26" s="68" t="s">
        <v>640</v>
      </c>
      <c r="BC26" s="72" t="s">
        <v>590</v>
      </c>
      <c r="BD26" s="50"/>
    </row>
    <row r="27" spans="1:56" s="39" customFormat="1" ht="138.75" customHeight="1" x14ac:dyDescent="0.25">
      <c r="A27" s="69" t="s">
        <v>457</v>
      </c>
      <c r="B27" s="76" t="s">
        <v>719</v>
      </c>
      <c r="C27" s="51" t="s">
        <v>39</v>
      </c>
      <c r="D27" s="51" t="s">
        <v>49</v>
      </c>
      <c r="E27" s="51" t="s">
        <v>656</v>
      </c>
      <c r="F27" s="51" t="s">
        <v>672</v>
      </c>
      <c r="G27" s="51" t="s">
        <v>658</v>
      </c>
      <c r="H27" s="52">
        <v>10</v>
      </c>
      <c r="I27" s="51" t="s">
        <v>88</v>
      </c>
      <c r="J27" s="60" t="s">
        <v>673</v>
      </c>
      <c r="K27" s="61">
        <v>1</v>
      </c>
      <c r="L27" s="63">
        <v>0</v>
      </c>
      <c r="M27" s="63">
        <v>1</v>
      </c>
      <c r="N27" s="63">
        <v>0</v>
      </c>
      <c r="O27" s="63">
        <v>0</v>
      </c>
      <c r="P27" s="53" t="s">
        <v>388</v>
      </c>
      <c r="Q27" s="111">
        <v>46113</v>
      </c>
      <c r="R27" s="121" t="s">
        <v>667</v>
      </c>
      <c r="S27" s="55" t="s">
        <v>75</v>
      </c>
      <c r="T27" s="60" t="s">
        <v>634</v>
      </c>
      <c r="U27" s="63">
        <v>92913</v>
      </c>
      <c r="V27" s="63" t="s">
        <v>145</v>
      </c>
      <c r="W27" s="77" t="s">
        <v>146</v>
      </c>
      <c r="X27" s="128">
        <v>2500000</v>
      </c>
      <c r="Y27" s="103">
        <v>1625000</v>
      </c>
      <c r="Z27" s="43">
        <v>875000</v>
      </c>
      <c r="AA27" s="63" t="s">
        <v>24</v>
      </c>
      <c r="AB27" s="88" t="s">
        <v>32</v>
      </c>
      <c r="AC27" s="86" t="s">
        <v>93</v>
      </c>
      <c r="AD27" s="86" t="s">
        <v>37</v>
      </c>
      <c r="AE27" s="68" t="s">
        <v>752</v>
      </c>
      <c r="AF27" s="68" t="s">
        <v>736</v>
      </c>
      <c r="AG27" s="68" t="s">
        <v>753</v>
      </c>
      <c r="AH27" s="75" t="s">
        <v>388</v>
      </c>
      <c r="AI27" s="87">
        <v>30</v>
      </c>
      <c r="AJ27" s="75" t="s">
        <v>388</v>
      </c>
      <c r="AK27" s="75" t="s">
        <v>388</v>
      </c>
      <c r="AL27" s="86" t="s">
        <v>389</v>
      </c>
      <c r="AM27" s="86" t="s">
        <v>389</v>
      </c>
      <c r="AN27" s="86" t="s">
        <v>389</v>
      </c>
      <c r="AO27" s="86" t="s">
        <v>389</v>
      </c>
      <c r="AP27" s="72" t="s">
        <v>415</v>
      </c>
      <c r="AQ27" s="68" t="s">
        <v>668</v>
      </c>
      <c r="AR27" s="68" t="s">
        <v>674</v>
      </c>
      <c r="AS27" s="102" t="s">
        <v>659</v>
      </c>
      <c r="AT27" s="68" t="s">
        <v>675</v>
      </c>
      <c r="AU27" s="72" t="s">
        <v>676</v>
      </c>
      <c r="AV27" s="72" t="s">
        <v>660</v>
      </c>
      <c r="AW27" s="68" t="s">
        <v>661</v>
      </c>
      <c r="AX27" s="72" t="s">
        <v>390</v>
      </c>
      <c r="AY27" s="72" t="s">
        <v>390</v>
      </c>
      <c r="AZ27" s="72" t="s">
        <v>662</v>
      </c>
      <c r="BA27" s="72" t="s">
        <v>503</v>
      </c>
      <c r="BB27" s="72" t="s">
        <v>677</v>
      </c>
      <c r="BC27" s="72" t="s">
        <v>663</v>
      </c>
      <c r="BD27" s="78" t="s">
        <v>670</v>
      </c>
    </row>
    <row r="28" spans="1:56" s="39" customFormat="1" ht="138.75" customHeight="1" x14ac:dyDescent="0.25">
      <c r="A28" s="69" t="s">
        <v>457</v>
      </c>
      <c r="B28" s="76" t="s">
        <v>719</v>
      </c>
      <c r="C28" s="51" t="s">
        <v>41</v>
      </c>
      <c r="D28" s="51" t="s">
        <v>460</v>
      </c>
      <c r="E28" s="51" t="s">
        <v>656</v>
      </c>
      <c r="F28" s="51" t="s">
        <v>657</v>
      </c>
      <c r="G28" s="51" t="s">
        <v>658</v>
      </c>
      <c r="H28" s="52">
        <v>10</v>
      </c>
      <c r="I28" s="51" t="s">
        <v>88</v>
      </c>
      <c r="J28" s="60" t="s">
        <v>678</v>
      </c>
      <c r="K28" s="61">
        <v>1</v>
      </c>
      <c r="L28" s="63">
        <v>0</v>
      </c>
      <c r="M28" s="63">
        <v>0</v>
      </c>
      <c r="N28" s="62">
        <v>1</v>
      </c>
      <c r="O28" s="63">
        <v>0</v>
      </c>
      <c r="P28" s="53" t="s">
        <v>388</v>
      </c>
      <c r="Q28" s="54">
        <v>46204</v>
      </c>
      <c r="R28" s="121">
        <v>46295</v>
      </c>
      <c r="S28" s="55" t="s">
        <v>75</v>
      </c>
      <c r="T28" s="60" t="s">
        <v>634</v>
      </c>
      <c r="U28" s="63">
        <v>92913</v>
      </c>
      <c r="V28" s="63" t="s">
        <v>145</v>
      </c>
      <c r="W28" s="77" t="s">
        <v>146</v>
      </c>
      <c r="X28" s="128">
        <v>5223600</v>
      </c>
      <c r="Y28" s="103">
        <v>3395340</v>
      </c>
      <c r="Z28" s="43">
        <v>1827840</v>
      </c>
      <c r="AA28" s="63" t="s">
        <v>20</v>
      </c>
      <c r="AB28" s="88" t="s">
        <v>32</v>
      </c>
      <c r="AC28" s="86" t="s">
        <v>89</v>
      </c>
      <c r="AD28" s="86" t="s">
        <v>37</v>
      </c>
      <c r="AE28" s="68" t="s">
        <v>756</v>
      </c>
      <c r="AF28" s="87" t="s">
        <v>755</v>
      </c>
      <c r="AG28" s="87" t="s">
        <v>754</v>
      </c>
      <c r="AH28" s="75" t="s">
        <v>388</v>
      </c>
      <c r="AI28" s="87">
        <v>30</v>
      </c>
      <c r="AJ28" s="75" t="s">
        <v>388</v>
      </c>
      <c r="AK28" s="75" t="s">
        <v>388</v>
      </c>
      <c r="AL28" s="86" t="s">
        <v>389</v>
      </c>
      <c r="AM28" s="86" t="s">
        <v>389</v>
      </c>
      <c r="AN28" s="86" t="s">
        <v>389</v>
      </c>
      <c r="AO28" s="86" t="s">
        <v>389</v>
      </c>
      <c r="AP28" s="72" t="s">
        <v>415</v>
      </c>
      <c r="AQ28" s="68" t="s">
        <v>669</v>
      </c>
      <c r="AR28" s="68" t="s">
        <v>681</v>
      </c>
      <c r="AS28" s="102" t="s">
        <v>659</v>
      </c>
      <c r="AT28" s="68" t="s">
        <v>671</v>
      </c>
      <c r="AU28" s="72" t="s">
        <v>679</v>
      </c>
      <c r="AV28" s="72" t="s">
        <v>660</v>
      </c>
      <c r="AW28" s="68" t="s">
        <v>661</v>
      </c>
      <c r="AX28" s="72" t="s">
        <v>390</v>
      </c>
      <c r="AY28" s="72" t="s">
        <v>390</v>
      </c>
      <c r="AZ28" s="72" t="s">
        <v>662</v>
      </c>
      <c r="BA28" s="72" t="s">
        <v>503</v>
      </c>
      <c r="BB28" s="72" t="s">
        <v>664</v>
      </c>
      <c r="BC28" s="72" t="s">
        <v>663</v>
      </c>
      <c r="BD28" s="78" t="s">
        <v>680</v>
      </c>
    </row>
    <row r="29" spans="1:56" s="39" customFormat="1" ht="138.75" customHeight="1" x14ac:dyDescent="0.25">
      <c r="A29" s="76" t="s">
        <v>457</v>
      </c>
      <c r="B29" s="76" t="s">
        <v>682</v>
      </c>
      <c r="C29" s="51" t="s">
        <v>41</v>
      </c>
      <c r="D29" s="51" t="s">
        <v>460</v>
      </c>
      <c r="E29" s="51" t="s">
        <v>631</v>
      </c>
      <c r="F29" s="51" t="s">
        <v>665</v>
      </c>
      <c r="G29" s="51" t="s">
        <v>666</v>
      </c>
      <c r="H29" s="52">
        <v>65</v>
      </c>
      <c r="I29" s="51" t="s">
        <v>88</v>
      </c>
      <c r="J29" s="60" t="s">
        <v>683</v>
      </c>
      <c r="K29" s="61">
        <v>1</v>
      </c>
      <c r="L29" s="62">
        <v>0</v>
      </c>
      <c r="M29" s="62">
        <v>1</v>
      </c>
      <c r="N29" s="62">
        <v>0</v>
      </c>
      <c r="O29" s="62">
        <v>0</v>
      </c>
      <c r="P29" s="53" t="s">
        <v>388</v>
      </c>
      <c r="Q29" s="111">
        <v>46113</v>
      </c>
      <c r="R29" s="121" t="s">
        <v>667</v>
      </c>
      <c r="S29" s="55" t="s">
        <v>75</v>
      </c>
      <c r="T29" s="85" t="s">
        <v>634</v>
      </c>
      <c r="U29" s="63">
        <v>92913</v>
      </c>
      <c r="V29" s="63" t="s">
        <v>145</v>
      </c>
      <c r="W29" s="94" t="s">
        <v>146</v>
      </c>
      <c r="X29" s="129">
        <v>3906800</v>
      </c>
      <c r="Y29" s="129">
        <v>2539420</v>
      </c>
      <c r="Z29" s="129">
        <v>1367380</v>
      </c>
      <c r="AA29" s="63" t="s">
        <v>20</v>
      </c>
      <c r="AB29" s="88" t="s">
        <v>32</v>
      </c>
      <c r="AC29" s="86" t="s">
        <v>89</v>
      </c>
      <c r="AD29" s="86" t="s">
        <v>37</v>
      </c>
      <c r="AE29" s="72" t="s">
        <v>750</v>
      </c>
      <c r="AF29" s="86" t="s">
        <v>751</v>
      </c>
      <c r="AG29" s="87" t="s">
        <v>749</v>
      </c>
      <c r="AH29" s="75" t="s">
        <v>388</v>
      </c>
      <c r="AI29" s="87">
        <v>30</v>
      </c>
      <c r="AJ29" s="75" t="s">
        <v>388</v>
      </c>
      <c r="AK29" s="75" t="s">
        <v>388</v>
      </c>
      <c r="AL29" s="86" t="s">
        <v>389</v>
      </c>
      <c r="AM29" s="86" t="s">
        <v>389</v>
      </c>
      <c r="AN29" s="86" t="s">
        <v>389</v>
      </c>
      <c r="AO29" s="86" t="s">
        <v>389</v>
      </c>
      <c r="AP29" s="72" t="s">
        <v>415</v>
      </c>
      <c r="AQ29" s="72" t="s">
        <v>668</v>
      </c>
      <c r="AR29" s="72" t="s">
        <v>717</v>
      </c>
      <c r="AS29" s="97" t="s">
        <v>659</v>
      </c>
      <c r="AT29" s="72" t="s">
        <v>684</v>
      </c>
      <c r="AU29" s="72" t="s">
        <v>679</v>
      </c>
      <c r="AV29" s="72" t="s">
        <v>685</v>
      </c>
      <c r="AW29" s="72" t="s">
        <v>631</v>
      </c>
      <c r="AX29" s="72" t="s">
        <v>390</v>
      </c>
      <c r="AY29" s="72" t="s">
        <v>390</v>
      </c>
      <c r="AZ29" s="72" t="s">
        <v>662</v>
      </c>
      <c r="BA29" s="72" t="s">
        <v>503</v>
      </c>
      <c r="BB29" s="72" t="s">
        <v>686</v>
      </c>
      <c r="BC29" s="72" t="s">
        <v>663</v>
      </c>
      <c r="BD29" s="50" t="s">
        <v>680</v>
      </c>
    </row>
    <row r="30" spans="1:56" s="39" customFormat="1" ht="138.75" customHeight="1" x14ac:dyDescent="0.25">
      <c r="A30" s="51" t="s">
        <v>457</v>
      </c>
      <c r="B30" s="51" t="s">
        <v>688</v>
      </c>
      <c r="C30" s="60" t="s">
        <v>41</v>
      </c>
      <c r="D30" s="60" t="s">
        <v>62</v>
      </c>
      <c r="E30" s="60" t="s">
        <v>689</v>
      </c>
      <c r="F30" s="60" t="s">
        <v>657</v>
      </c>
      <c r="G30" s="60" t="s">
        <v>690</v>
      </c>
      <c r="H30" s="52">
        <v>7</v>
      </c>
      <c r="I30" s="51" t="s">
        <v>88</v>
      </c>
      <c r="J30" s="76" t="s">
        <v>697</v>
      </c>
      <c r="K30" s="61">
        <v>1</v>
      </c>
      <c r="L30" s="63">
        <v>0</v>
      </c>
      <c r="M30" s="63">
        <v>0</v>
      </c>
      <c r="N30" s="62">
        <v>1</v>
      </c>
      <c r="O30" s="63">
        <v>0</v>
      </c>
      <c r="P30" s="53" t="s">
        <v>388</v>
      </c>
      <c r="Q30" s="54">
        <v>46204</v>
      </c>
      <c r="R30" s="111">
        <v>46295</v>
      </c>
      <c r="S30" s="55" t="s">
        <v>75</v>
      </c>
      <c r="T30" s="51" t="s">
        <v>691</v>
      </c>
      <c r="U30" s="63">
        <v>92913</v>
      </c>
      <c r="V30" s="60" t="s">
        <v>145</v>
      </c>
      <c r="W30" s="83" t="s">
        <v>146</v>
      </c>
      <c r="X30" s="122">
        <v>4500000</v>
      </c>
      <c r="Y30" s="103">
        <v>2925000</v>
      </c>
      <c r="Z30" s="43">
        <v>1575000</v>
      </c>
      <c r="AA30" s="52" t="s">
        <v>20</v>
      </c>
      <c r="AB30" s="52" t="s">
        <v>32</v>
      </c>
      <c r="AC30" s="52" t="s">
        <v>89</v>
      </c>
      <c r="AD30" s="52" t="s">
        <v>37</v>
      </c>
      <c r="AE30" s="86" t="s">
        <v>773</v>
      </c>
      <c r="AF30" s="86" t="s">
        <v>755</v>
      </c>
      <c r="AG30" s="86" t="s">
        <v>772</v>
      </c>
      <c r="AH30" s="75" t="s">
        <v>388</v>
      </c>
      <c r="AI30" s="86">
        <v>30</v>
      </c>
      <c r="AJ30" s="75" t="s">
        <v>388</v>
      </c>
      <c r="AK30" s="75" t="s">
        <v>388</v>
      </c>
      <c r="AL30" s="86" t="s">
        <v>389</v>
      </c>
      <c r="AM30" s="86" t="s">
        <v>389</v>
      </c>
      <c r="AN30" s="86" t="s">
        <v>389</v>
      </c>
      <c r="AO30" s="86" t="s">
        <v>389</v>
      </c>
      <c r="AP30" s="72" t="s">
        <v>415</v>
      </c>
      <c r="AQ30" s="68" t="s">
        <v>696</v>
      </c>
      <c r="AR30" s="68" t="s">
        <v>718</v>
      </c>
      <c r="AS30" s="72" t="s">
        <v>692</v>
      </c>
      <c r="AT30" s="68" t="s">
        <v>693</v>
      </c>
      <c r="AU30" s="68" t="s">
        <v>679</v>
      </c>
      <c r="AV30" s="68" t="s">
        <v>694</v>
      </c>
      <c r="AW30" s="68" t="s">
        <v>661</v>
      </c>
      <c r="AX30" s="68" t="s">
        <v>418</v>
      </c>
      <c r="AY30" s="68" t="s">
        <v>419</v>
      </c>
      <c r="AZ30" s="68" t="s">
        <v>698</v>
      </c>
      <c r="BA30" s="68" t="s">
        <v>475</v>
      </c>
      <c r="BB30" s="68" t="s">
        <v>695</v>
      </c>
      <c r="BC30" s="72" t="s">
        <v>590</v>
      </c>
      <c r="BD30" s="50" t="s">
        <v>680</v>
      </c>
    </row>
    <row r="31" spans="1:56" s="39" customFormat="1" ht="138.75" customHeight="1" x14ac:dyDescent="0.25">
      <c r="A31" s="51" t="s">
        <v>457</v>
      </c>
      <c r="B31" s="51" t="s">
        <v>699</v>
      </c>
      <c r="C31" s="51" t="s">
        <v>41</v>
      </c>
      <c r="D31" s="51" t="s">
        <v>648</v>
      </c>
      <c r="E31" s="60" t="s">
        <v>447</v>
      </c>
      <c r="F31" s="51" t="s">
        <v>448</v>
      </c>
      <c r="G31" s="51" t="s">
        <v>700</v>
      </c>
      <c r="H31" s="52">
        <v>27</v>
      </c>
      <c r="I31" s="51" t="s">
        <v>88</v>
      </c>
      <c r="J31" s="51" t="s">
        <v>705</v>
      </c>
      <c r="K31" s="61">
        <v>1</v>
      </c>
      <c r="L31" s="62">
        <v>0</v>
      </c>
      <c r="M31" s="62">
        <v>1</v>
      </c>
      <c r="N31" s="62">
        <v>0</v>
      </c>
      <c r="O31" s="62">
        <v>0</v>
      </c>
      <c r="P31" s="53" t="s">
        <v>388</v>
      </c>
      <c r="Q31" s="54">
        <v>46113</v>
      </c>
      <c r="R31" s="55">
        <v>46203</v>
      </c>
      <c r="S31" s="55" t="s">
        <v>75</v>
      </c>
      <c r="T31" s="63" t="s">
        <v>691</v>
      </c>
      <c r="U31" s="63">
        <v>92913</v>
      </c>
      <c r="V31" s="60" t="s">
        <v>169</v>
      </c>
      <c r="W31" s="83" t="s">
        <v>170</v>
      </c>
      <c r="X31" s="103">
        <v>4541000</v>
      </c>
      <c r="Y31" s="103">
        <v>2541000</v>
      </c>
      <c r="Z31" s="43">
        <v>2000000</v>
      </c>
      <c r="AA31" s="52" t="s">
        <v>24</v>
      </c>
      <c r="AB31" s="52" t="s">
        <v>32</v>
      </c>
      <c r="AC31" s="52" t="s">
        <v>30</v>
      </c>
      <c r="AD31" s="52" t="s">
        <v>30</v>
      </c>
      <c r="AE31" s="50" t="s">
        <v>728</v>
      </c>
      <c r="AF31" s="50" t="s">
        <v>726</v>
      </c>
      <c r="AG31" s="50" t="s">
        <v>727</v>
      </c>
      <c r="AH31" s="52" t="s">
        <v>388</v>
      </c>
      <c r="AI31" s="52">
        <v>50</v>
      </c>
      <c r="AJ31" s="52" t="s">
        <v>388</v>
      </c>
      <c r="AK31" s="52" t="s">
        <v>388</v>
      </c>
      <c r="AL31" s="52" t="s">
        <v>389</v>
      </c>
      <c r="AM31" s="52" t="s">
        <v>388</v>
      </c>
      <c r="AN31" s="52" t="s">
        <v>388</v>
      </c>
      <c r="AO31" s="52" t="s">
        <v>388</v>
      </c>
      <c r="AP31" s="50" t="s">
        <v>415</v>
      </c>
      <c r="AQ31" s="50" t="s">
        <v>701</v>
      </c>
      <c r="AR31" s="50" t="s">
        <v>706</v>
      </c>
      <c r="AS31" s="50" t="s">
        <v>702</v>
      </c>
      <c r="AT31" s="50" t="s">
        <v>703</v>
      </c>
      <c r="AU31" s="50" t="s">
        <v>687</v>
      </c>
      <c r="AV31" s="50" t="s">
        <v>707</v>
      </c>
      <c r="AW31" s="50" t="s">
        <v>447</v>
      </c>
      <c r="AX31" s="50" t="s">
        <v>410</v>
      </c>
      <c r="AY31" s="50" t="s">
        <v>390</v>
      </c>
      <c r="AZ31" s="50" t="s">
        <v>704</v>
      </c>
      <c r="BA31" s="50" t="s">
        <v>475</v>
      </c>
      <c r="BB31" s="50" t="s">
        <v>708</v>
      </c>
      <c r="BC31" s="50" t="s">
        <v>609</v>
      </c>
      <c r="BD31" s="50" t="s">
        <v>610</v>
      </c>
    </row>
    <row r="32" spans="1:56" s="39" customFormat="1" ht="138.75" customHeight="1" x14ac:dyDescent="0.25">
      <c r="A32" s="51" t="s">
        <v>457</v>
      </c>
      <c r="B32" s="51" t="s">
        <v>699</v>
      </c>
      <c r="C32" s="51" t="s">
        <v>41</v>
      </c>
      <c r="D32" s="51" t="s">
        <v>648</v>
      </c>
      <c r="E32" s="60" t="s">
        <v>447</v>
      </c>
      <c r="F32" s="51" t="s">
        <v>448</v>
      </c>
      <c r="G32" s="51" t="s">
        <v>700</v>
      </c>
      <c r="H32" s="52">
        <v>27</v>
      </c>
      <c r="I32" s="51" t="s">
        <v>88</v>
      </c>
      <c r="J32" s="51" t="s">
        <v>709</v>
      </c>
      <c r="K32" s="61">
        <v>1</v>
      </c>
      <c r="L32" s="62">
        <v>0</v>
      </c>
      <c r="M32" s="62">
        <v>0</v>
      </c>
      <c r="N32" s="62">
        <v>1</v>
      </c>
      <c r="O32" s="62">
        <v>0</v>
      </c>
      <c r="P32" s="53" t="s">
        <v>388</v>
      </c>
      <c r="Q32" s="54">
        <v>46204</v>
      </c>
      <c r="R32" s="55">
        <v>46295</v>
      </c>
      <c r="S32" s="55" t="s">
        <v>75</v>
      </c>
      <c r="T32" s="63" t="s">
        <v>691</v>
      </c>
      <c r="U32" s="63">
        <v>92913</v>
      </c>
      <c r="V32" s="60" t="s">
        <v>169</v>
      </c>
      <c r="W32" s="83" t="s">
        <v>170</v>
      </c>
      <c r="X32" s="103">
        <v>4541000</v>
      </c>
      <c r="Y32" s="103">
        <v>2541000</v>
      </c>
      <c r="Z32" s="43">
        <v>2000000</v>
      </c>
      <c r="AA32" s="52" t="s">
        <v>24</v>
      </c>
      <c r="AB32" s="52" t="s">
        <v>32</v>
      </c>
      <c r="AC32" s="52" t="s">
        <v>33</v>
      </c>
      <c r="AD32" s="52" t="s">
        <v>33</v>
      </c>
      <c r="AE32" s="50" t="s">
        <v>731</v>
      </c>
      <c r="AF32" s="50" t="s">
        <v>729</v>
      </c>
      <c r="AG32" s="50" t="s">
        <v>730</v>
      </c>
      <c r="AH32" s="52" t="s">
        <v>388</v>
      </c>
      <c r="AI32" s="52">
        <v>50</v>
      </c>
      <c r="AJ32" s="52" t="s">
        <v>388</v>
      </c>
      <c r="AK32" s="52" t="s">
        <v>388</v>
      </c>
      <c r="AL32" s="52" t="s">
        <v>388</v>
      </c>
      <c r="AM32" s="52" t="s">
        <v>389</v>
      </c>
      <c r="AN32" s="52" t="s">
        <v>388</v>
      </c>
      <c r="AO32" s="52" t="s">
        <v>388</v>
      </c>
      <c r="AP32" s="50" t="s">
        <v>415</v>
      </c>
      <c r="AQ32" s="50" t="s">
        <v>701</v>
      </c>
      <c r="AR32" s="50" t="s">
        <v>710</v>
      </c>
      <c r="AS32" s="50" t="s">
        <v>702</v>
      </c>
      <c r="AT32" s="50" t="s">
        <v>703</v>
      </c>
      <c r="AU32" s="50" t="s">
        <v>687</v>
      </c>
      <c r="AV32" s="50" t="s">
        <v>711</v>
      </c>
      <c r="AW32" s="50" t="s">
        <v>447</v>
      </c>
      <c r="AX32" s="50" t="s">
        <v>410</v>
      </c>
      <c r="AY32" s="50" t="s">
        <v>390</v>
      </c>
      <c r="AZ32" s="50" t="s">
        <v>704</v>
      </c>
      <c r="BA32" s="50" t="s">
        <v>475</v>
      </c>
      <c r="BB32" s="50" t="s">
        <v>712</v>
      </c>
      <c r="BC32" s="50" t="s">
        <v>609</v>
      </c>
      <c r="BD32" s="50"/>
    </row>
    <row r="33" spans="24:24" ht="21" customHeight="1" x14ac:dyDescent="0.25"/>
    <row r="34" spans="24:24" ht="31.5" customHeight="1" x14ac:dyDescent="0.25">
      <c r="X34" s="126">
        <f>SUBTOTAL(9,X5:X32)</f>
        <v>198172000</v>
      </c>
    </row>
    <row r="35" spans="24:24" ht="9.75" customHeight="1" x14ac:dyDescent="0.25"/>
    <row r="36" spans="24:24" ht="9.75" customHeight="1" x14ac:dyDescent="0.25"/>
  </sheetData>
  <sheetProtection formatCells="0" formatColumns="0" formatRows="0" insertColumns="0" insertRows="0" insertHyperlinks="0" deleteRows="0" sort="0" autoFilter="0" pivotTables="0"/>
  <protectedRanges>
    <protectedRange sqref="V5" name="Rango2_10_2_1"/>
    <protectedRange sqref="W5:Y5" name="Rango2_6_3_3_6"/>
    <protectedRange sqref="J6 AR6" name="Rango1_5_1_1_1_1_2"/>
    <protectedRange sqref="K6:O6" name="Rango1_4_1_2_3_3_2"/>
    <protectedRange sqref="W6:Z6 T6:U6" name="Rango2_6_2_2_1_2_2"/>
    <protectedRange sqref="V6" name="Rango2_7_1_2_1"/>
    <protectedRange sqref="K7" name="Rango1_2_2_1_1_1_2_1_1_1_2"/>
    <protectedRange sqref="E17:E18" name="Rango1_10_1_1_2"/>
    <protectedRange sqref="J17:J18" name="Rango1_4_2_1_1_1_1_3_1_5_4"/>
    <protectedRange sqref="K17:K18" name="Rango1_2_3_1_1_1_2_1_5_4"/>
    <protectedRange sqref="L17:O18" name="Rango1_16_5_1_1_1_2_1_4_4"/>
    <protectedRange sqref="Z18 T18:U18 V17" name="Rango2_9_2_5"/>
    <protectedRange sqref="W17:Y17" name="Rango2_6_3_3_4"/>
    <protectedRange sqref="T15" name="Rango2_22_1_1_1_3"/>
    <protectedRange sqref="V15" name="Rango2_6_1_1_1_4_2"/>
    <protectedRange sqref="X16:Y16" name="Rango2_6_3_3_6_2"/>
    <protectedRange sqref="T16" name="Rango2_22_1_1_1_5_2"/>
    <protectedRange sqref="V16" name="Rango2_6_1_1_1_4_4_2"/>
    <protectedRange sqref="Y19:Y20" name="Rango2_6_3_3_6_1"/>
    <protectedRange sqref="E20" name="Rango1_10_1_1_2_1"/>
    <protectedRange sqref="K20" name="Rango1_2_3_1_1_1_2_1_5_4_1"/>
    <protectedRange sqref="L20:O20" name="Rango1_16_5_1_1_1_2_1_4_4_1"/>
    <protectedRange sqref="T20:V20" name="Rango2_9_2_5_1"/>
    <protectedRange sqref="W20:X20" name="Rango2_6_3_3_4_1"/>
    <protectedRange sqref="V24:V25" name="Rango2_10_2_1_2"/>
    <protectedRange sqref="W24" name="Rango2_6_3_3_6_3"/>
    <protectedRange sqref="J21:J23" name="Rango1_4_2_1_1_1_1_3_1_5_4_1"/>
    <protectedRange sqref="K23:K25 N23:N24 K21" name="Rango1_2_3_1_1_1_2_1_5_4_2"/>
    <protectedRange sqref="K22:O22 L23:M24 O23:O24 L21:O21" name="Rango1_16_5_1_1_1_2_1_4_4_2"/>
    <protectedRange sqref="V23 Z22:Z23" name="Rango2_9_2_5_2"/>
    <protectedRange sqref="W22 X23:Y23 W21:Y21" name="Rango2_6_3_3_4_2"/>
    <protectedRange sqref="J26" name="Rango1_5_1_1_1_1"/>
    <protectedRange sqref="K26:O26" name="Rango1_4_1_2_3_3_1"/>
    <protectedRange sqref="T26:U26 W26:Z26" name="Rango2_6_2_2_1_2_1"/>
    <protectedRange sqref="V26" name="Rango2_7_1_2_2"/>
    <protectedRange sqref="W25" name="Rango2_21_1_1_2_1"/>
    <protectedRange sqref="U21:U22" name="Rango2_17_1_1_1_1_1"/>
    <protectedRange sqref="V21:V22" name="Rango2_6_1_1_1_4_1_2"/>
    <protectedRange sqref="E23" name="Rango1_10_1_1_2_2"/>
    <protectedRange sqref="W23" name="Rango2_6_3_3_4_1_1"/>
    <protectedRange sqref="E25" name="Rango1_10_1_1_2_1_1"/>
    <protectedRange sqref="K27" name="Rango1_2_3_1_1_1_2_1_5_4_3"/>
    <protectedRange sqref="K29:O29" name="Rango1_4_1_2_3_3_3"/>
    <protectedRange sqref="L27 N27:O27" name="Rango1_4_1_2_3_3_1_1"/>
    <protectedRange sqref="L27 N27:O27" name="Rango1_16_5_1_1_1_2_1_4_4_1_2"/>
    <protectedRange sqref="K28" name="Rango1_2_3_1_1_1_2_1_5_4_1_1"/>
    <protectedRange sqref="N28" name="Rango1_16_5_1_1_1_2_1_4_4_2_1"/>
    <protectedRange sqref="T28:U28 W28" name="Rango2_6_2_2_1_2_9"/>
    <protectedRange sqref="V28" name="Rango2_7_1_2_9"/>
    <protectedRange sqref="K29" name="Rango1_2_3_1_1_1_2_1_5_4_3_1"/>
    <protectedRange sqref="L29:O29" name="Rango1_16_5_1_1_1_2_1_4_4_4"/>
    <protectedRange sqref="J29" name="Rango1_5_1_1_1_1_1_2"/>
    <protectedRange sqref="U29 W29" name="Rango2_6_2_2_1_2_3_1"/>
    <protectedRange sqref="V29" name="Rango2_7_1_2_4_1"/>
    <protectedRange sqref="K30" name="Rango1_2_3_1_1_1_2_1_5_4_1_2"/>
    <protectedRange sqref="N30" name="Rango1_16_5_1_1_1_2_1_4_4_2_2"/>
    <protectedRange sqref="V30" name="Rango2_9_2_5_12"/>
    <protectedRange sqref="Y31:Y32 W31:W32 X31" name="Rango2_6_3_3_6_4"/>
    <protectedRange sqref="E31:E32" name="Rango1_10_1_1_2_4"/>
    <protectedRange sqref="K31" name="Rango1_2_3_1_1_1_2_1_5_4_5"/>
    <protectedRange sqref="K32" name="Rango1_16_1_1_1_2_1_5_3_3"/>
    <protectedRange sqref="L31:O32" name="Rango1_16_5_1_1_1_2_1_4_4_7"/>
    <protectedRange sqref="V31:V32" name="Rango2_9_2_5_5"/>
    <protectedRange sqref="X32" name="Rango2_6_3_3_4_4"/>
  </protectedRanges>
  <autoFilter ref="A4:BD32" xr:uid="{00000000-0009-0000-0000-000005000000}"/>
  <mergeCells count="36">
    <mergeCell ref="S3:Z3"/>
    <mergeCell ref="L1:BD1"/>
    <mergeCell ref="C2:BD2"/>
    <mergeCell ref="A3:A4"/>
    <mergeCell ref="B3:B4"/>
    <mergeCell ref="C3:C4"/>
    <mergeCell ref="D3:D4"/>
    <mergeCell ref="E3:E4"/>
    <mergeCell ref="F3:F4"/>
    <mergeCell ref="G3:G4"/>
    <mergeCell ref="H3:H4"/>
    <mergeCell ref="I3:I4"/>
    <mergeCell ref="J3:J4"/>
    <mergeCell ref="K3:K4"/>
    <mergeCell ref="L3:O3"/>
    <mergeCell ref="P3:R3"/>
    <mergeCell ref="AQ3:AQ4"/>
    <mergeCell ref="AA3:AA4"/>
    <mergeCell ref="AB3:AB4"/>
    <mergeCell ref="AC3:AC4"/>
    <mergeCell ref="AD3:AD4"/>
    <mergeCell ref="AE3:AE4"/>
    <mergeCell ref="AF3:AF4"/>
    <mergeCell ref="AG3:AG4"/>
    <mergeCell ref="AH3:AH4"/>
    <mergeCell ref="AI3:AI4"/>
    <mergeCell ref="AJ3:AO3"/>
    <mergeCell ref="AP3:AP4"/>
    <mergeCell ref="BC3:BC4"/>
    <mergeCell ref="BD3:BD4"/>
    <mergeCell ref="AR3:AT3"/>
    <mergeCell ref="AU3:AU4"/>
    <mergeCell ref="AV3:AV4"/>
    <mergeCell ref="AW3:AW4"/>
    <mergeCell ref="AX3:AZ3"/>
    <mergeCell ref="BA3:BB3"/>
  </mergeCells>
  <dataValidations count="8">
    <dataValidation type="custom" allowBlank="1" showInputMessage="1" showErrorMessage="1" sqref="Y30 Y27:Y28 W27:W30 W23 W15:Y20 W5:Y9 W31:Y32" xr:uid="{00000000-0002-0000-0500-000000000000}">
      <formula1>W5</formula1>
    </dataValidation>
    <dataValidation type="list" allowBlank="1" showInputMessage="1" showErrorMessage="1" sqref="C29:D29 V29 S29 V27 S27 AC5:AD5 AC6:AC9 I5:I9 C5:D9 S5:S9 V5:V9 AC15:AC20 V17:V20 S15:S20 I17:I20 C17:D20 S23 C23:D25 I23:I25 AD30 V31:V32 AC31:AC32 C31:D32 I27:I32 S31:S32" xr:uid="{00000000-0002-0000-0500-000001000000}"/>
    <dataValidation allowBlank="1" showErrorMessage="1" sqref="AF10:AH10 AD10 AD11:AH12" xr:uid="{00000000-0002-0000-0500-000002000000}"/>
    <dataValidation type="decimal" operator="greaterThanOrEqual" allowBlank="1" showErrorMessage="1" sqref="L27:O27" xr:uid="{00000000-0002-0000-0500-000003000000}">
      <formula1>-1000000000</formula1>
    </dataValidation>
    <dataValidation operator="greaterThanOrEqual" allowBlank="1" showInputMessage="1" showErrorMessage="1" sqref="AW21:AW22" xr:uid="{00000000-0002-0000-0500-000004000000}"/>
    <dataValidation type="custom" allowBlank="1" showErrorMessage="1" sqref="W10:Y14" xr:uid="{00000000-0002-0000-0500-000005000000}">
      <formula1>W10</formula1>
    </dataValidation>
    <dataValidation type="list" operator="greaterThanOrEqual" allowBlank="1" showInputMessage="1" showErrorMessage="1" sqref="AA5:AB9 AA15:AB20 AA31:AB32" xr:uid="{00000000-0002-0000-0500-000006000000}"/>
    <dataValidation type="list" allowBlank="1" showErrorMessage="1" sqref="AF14:AG14 AA13:AD14 I10:I14 S10:S12 C10:D14 V10:V14 AA10:AC12" xr:uid="{00000000-0002-0000-0500-000007000000}"/>
  </dataValidations>
  <pageMargins left="0.70866141732283472" right="0.70866141732283472" top="0.74803149606299213" bottom="0.74803149606299213" header="0" footer="0"/>
  <pageSetup scale="30" orientation="landscape" horizontalDpi="4294967294" verticalDpi="4294967294"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L106"/>
  <sheetViews>
    <sheetView showGridLines="0" zoomScale="70" zoomScaleNormal="70" workbookViewId="0">
      <selection activeCell="D14" sqref="D14"/>
    </sheetView>
  </sheetViews>
  <sheetFormatPr baseColWidth="10" defaultColWidth="11.42578125" defaultRowHeight="15" x14ac:dyDescent="0.25"/>
  <cols>
    <col min="1" max="1" width="6.28515625" style="12" customWidth="1"/>
    <col min="2" max="2" width="123.28515625" style="1" customWidth="1"/>
    <col min="3" max="3" width="52.28515625" style="1" customWidth="1"/>
    <col min="4" max="5" width="18" style="1" customWidth="1"/>
    <col min="6" max="6" width="35.28515625" style="1" customWidth="1"/>
    <col min="7" max="7" width="18" style="1" customWidth="1"/>
    <col min="8" max="8" width="14.7109375" style="1" customWidth="1"/>
    <col min="9" max="9" width="27.42578125" style="1" customWidth="1"/>
    <col min="10" max="10" width="21.7109375" style="1" customWidth="1"/>
    <col min="11" max="11" width="67.42578125" style="1" customWidth="1"/>
    <col min="12" max="12" width="28" style="1" customWidth="1"/>
    <col min="13" max="16384" width="11.42578125" style="1"/>
  </cols>
  <sheetData>
    <row r="1" spans="1:12" s="10" customFormat="1" ht="30" x14ac:dyDescent="0.25">
      <c r="A1" s="13" t="s">
        <v>80</v>
      </c>
      <c r="B1" s="13" t="s">
        <v>57</v>
      </c>
      <c r="C1" s="13" t="s">
        <v>5</v>
      </c>
      <c r="D1" s="13" t="s">
        <v>55</v>
      </c>
      <c r="E1" s="13" t="s">
        <v>19</v>
      </c>
      <c r="F1" s="13" t="s">
        <v>79</v>
      </c>
      <c r="G1" s="13" t="s">
        <v>83</v>
      </c>
      <c r="H1" s="13" t="s">
        <v>103</v>
      </c>
      <c r="I1" s="13" t="s">
        <v>11</v>
      </c>
      <c r="J1" s="37" t="s">
        <v>243</v>
      </c>
      <c r="K1" s="37" t="s">
        <v>245</v>
      </c>
      <c r="L1" s="22" t="s">
        <v>350</v>
      </c>
    </row>
    <row r="2" spans="1:12" s="2" customFormat="1" ht="30" x14ac:dyDescent="0.2">
      <c r="A2" s="30">
        <v>1</v>
      </c>
      <c r="B2" s="3" t="s">
        <v>38</v>
      </c>
      <c r="C2" s="15" t="s">
        <v>86</v>
      </c>
      <c r="D2" s="14" t="s">
        <v>56</v>
      </c>
      <c r="E2" s="15" t="s">
        <v>23</v>
      </c>
      <c r="F2" s="15" t="s">
        <v>75</v>
      </c>
      <c r="G2" s="18" t="s">
        <v>20</v>
      </c>
      <c r="H2" s="18" t="s">
        <v>21</v>
      </c>
      <c r="I2" s="15" t="s">
        <v>89</v>
      </c>
      <c r="J2" s="17" t="s">
        <v>22</v>
      </c>
      <c r="K2" s="2" t="s">
        <v>246</v>
      </c>
      <c r="L2" s="49" t="s">
        <v>352</v>
      </c>
    </row>
    <row r="3" spans="1:12" s="2" customFormat="1" ht="51" x14ac:dyDescent="0.2">
      <c r="A3" s="31">
        <v>2</v>
      </c>
      <c r="B3" s="4" t="s">
        <v>39</v>
      </c>
      <c r="C3" s="15" t="s">
        <v>87</v>
      </c>
      <c r="D3" s="14" t="s">
        <v>54</v>
      </c>
      <c r="E3" s="15" t="s">
        <v>27</v>
      </c>
      <c r="F3" s="15" t="s">
        <v>76</v>
      </c>
      <c r="G3" s="18" t="s">
        <v>24</v>
      </c>
      <c r="H3" s="18" t="s">
        <v>25</v>
      </c>
      <c r="I3" s="15" t="s">
        <v>90</v>
      </c>
      <c r="J3" s="17" t="s">
        <v>26</v>
      </c>
      <c r="K3" s="2" t="s">
        <v>247</v>
      </c>
      <c r="L3" s="18" t="s">
        <v>346</v>
      </c>
    </row>
    <row r="4" spans="1:12" s="2" customFormat="1" ht="30" x14ac:dyDescent="0.25">
      <c r="A4" s="32">
        <v>3</v>
      </c>
      <c r="B4" s="5" t="s">
        <v>40</v>
      </c>
      <c r="C4" s="15" t="s">
        <v>88</v>
      </c>
      <c r="D4" s="1"/>
      <c r="E4" s="15" t="s">
        <v>31</v>
      </c>
      <c r="F4" s="15" t="s">
        <v>77</v>
      </c>
      <c r="G4" s="18" t="s">
        <v>28</v>
      </c>
      <c r="H4" s="18" t="s">
        <v>29</v>
      </c>
      <c r="I4" s="15" t="s">
        <v>91</v>
      </c>
      <c r="J4" s="17" t="s">
        <v>30</v>
      </c>
      <c r="K4" s="2" t="s">
        <v>248</v>
      </c>
      <c r="L4" s="18" t="s">
        <v>347</v>
      </c>
    </row>
    <row r="5" spans="1:12" s="2" customFormat="1" x14ac:dyDescent="0.25">
      <c r="A5" s="33">
        <v>4</v>
      </c>
      <c r="B5" s="6" t="s">
        <v>41</v>
      </c>
      <c r="C5" s="1"/>
      <c r="D5" s="1"/>
      <c r="E5" s="16"/>
      <c r="F5" s="2" t="s">
        <v>78</v>
      </c>
      <c r="G5" s="18"/>
      <c r="H5" s="18" t="s">
        <v>32</v>
      </c>
      <c r="I5" s="15" t="s">
        <v>26</v>
      </c>
      <c r="J5" s="17" t="s">
        <v>33</v>
      </c>
      <c r="K5" s="2" t="s">
        <v>249</v>
      </c>
      <c r="L5" s="18" t="s">
        <v>348</v>
      </c>
    </row>
    <row r="6" spans="1:12" s="2" customFormat="1" x14ac:dyDescent="0.25">
      <c r="A6" s="34">
        <v>5</v>
      </c>
      <c r="B6" s="7" t="s">
        <v>42</v>
      </c>
      <c r="C6" s="1"/>
      <c r="D6" s="1"/>
      <c r="E6"/>
      <c r="F6"/>
      <c r="G6" s="18"/>
      <c r="H6" s="18" t="s">
        <v>34</v>
      </c>
      <c r="I6" s="15" t="s">
        <v>30</v>
      </c>
      <c r="J6" s="17" t="s">
        <v>35</v>
      </c>
      <c r="K6" s="2" t="s">
        <v>250</v>
      </c>
      <c r="L6" s="18" t="s">
        <v>349</v>
      </c>
    </row>
    <row r="7" spans="1:12" s="2" customFormat="1" ht="45" x14ac:dyDescent="0.25">
      <c r="A7" s="35">
        <v>6</v>
      </c>
      <c r="B7" s="8" t="s">
        <v>43</v>
      </c>
      <c r="C7"/>
      <c r="D7"/>
      <c r="E7"/>
      <c r="F7"/>
      <c r="G7"/>
      <c r="H7"/>
      <c r="I7" s="15" t="s">
        <v>33</v>
      </c>
      <c r="J7" s="17" t="s">
        <v>36</v>
      </c>
      <c r="K7" s="2" t="s">
        <v>251</v>
      </c>
      <c r="L7" s="49" t="s">
        <v>353</v>
      </c>
    </row>
    <row r="8" spans="1:12" s="2" customFormat="1" ht="30" x14ac:dyDescent="0.25">
      <c r="A8" s="36">
        <v>7</v>
      </c>
      <c r="B8" s="9" t="s">
        <v>44</v>
      </c>
      <c r="C8"/>
      <c r="D8"/>
      <c r="E8"/>
      <c r="F8"/>
      <c r="G8"/>
      <c r="H8"/>
      <c r="I8" s="15" t="s">
        <v>35</v>
      </c>
      <c r="J8" s="17" t="s">
        <v>37</v>
      </c>
      <c r="K8" s="2" t="s">
        <v>252</v>
      </c>
      <c r="L8" s="2" t="s">
        <v>351</v>
      </c>
    </row>
    <row r="9" spans="1:12" ht="30" x14ac:dyDescent="0.25">
      <c r="C9"/>
      <c r="D9"/>
      <c r="E9"/>
      <c r="F9"/>
      <c r="G9"/>
      <c r="H9"/>
      <c r="I9" s="15" t="s">
        <v>92</v>
      </c>
      <c r="J9" s="17"/>
      <c r="K9" s="1" t="s">
        <v>253</v>
      </c>
      <c r="L9" s="2"/>
    </row>
    <row r="10" spans="1:12" ht="30" x14ac:dyDescent="0.25">
      <c r="A10" s="22" t="s">
        <v>242</v>
      </c>
      <c r="B10" s="11" t="s">
        <v>1</v>
      </c>
      <c r="C10"/>
      <c r="D10"/>
      <c r="E10"/>
      <c r="F10"/>
      <c r="G10"/>
      <c r="H10"/>
      <c r="I10" s="15" t="s">
        <v>93</v>
      </c>
      <c r="J10" s="17"/>
      <c r="K10" s="1" t="s">
        <v>254</v>
      </c>
    </row>
    <row r="11" spans="1:12" ht="30" x14ac:dyDescent="0.25">
      <c r="A11" s="23">
        <v>1</v>
      </c>
      <c r="B11" s="3" t="s">
        <v>59</v>
      </c>
      <c r="C11"/>
      <c r="D11"/>
      <c r="E11"/>
      <c r="F11"/>
      <c r="G11"/>
      <c r="H11"/>
      <c r="I11" s="15" t="s">
        <v>94</v>
      </c>
      <c r="J11" s="17"/>
      <c r="K11" s="1" t="s">
        <v>255</v>
      </c>
    </row>
    <row r="12" spans="1:12" ht="30" x14ac:dyDescent="0.25">
      <c r="A12" s="23">
        <v>1</v>
      </c>
      <c r="B12" s="3" t="s">
        <v>45</v>
      </c>
      <c r="I12" s="15" t="s">
        <v>95</v>
      </c>
      <c r="J12" s="17"/>
      <c r="K12" s="1" t="s">
        <v>256</v>
      </c>
    </row>
    <row r="13" spans="1:12" ht="45" x14ac:dyDescent="0.25">
      <c r="A13" s="23">
        <v>1</v>
      </c>
      <c r="B13" s="3" t="s">
        <v>58</v>
      </c>
      <c r="I13" s="15" t="s">
        <v>96</v>
      </c>
      <c r="J13" s="17"/>
      <c r="K13" s="1" t="s">
        <v>257</v>
      </c>
    </row>
    <row r="14" spans="1:12" ht="45" x14ac:dyDescent="0.25">
      <c r="A14" s="24">
        <v>2</v>
      </c>
      <c r="B14" s="4" t="s">
        <v>46</v>
      </c>
      <c r="I14" s="15" t="s">
        <v>97</v>
      </c>
      <c r="K14" s="1" t="s">
        <v>258</v>
      </c>
    </row>
    <row r="15" spans="1:12" ht="30" x14ac:dyDescent="0.25">
      <c r="A15" s="24">
        <v>2</v>
      </c>
      <c r="B15" s="4" t="s">
        <v>47</v>
      </c>
      <c r="I15" s="15" t="s">
        <v>98</v>
      </c>
      <c r="K15" s="1" t="s">
        <v>259</v>
      </c>
    </row>
    <row r="16" spans="1:12" ht="30" x14ac:dyDescent="0.25">
      <c r="A16" s="24">
        <v>2</v>
      </c>
      <c r="B16" s="4" t="s">
        <v>48</v>
      </c>
      <c r="I16" s="15" t="s">
        <v>99</v>
      </c>
      <c r="K16" s="1" t="s">
        <v>260</v>
      </c>
    </row>
    <row r="17" spans="1:11" ht="30" x14ac:dyDescent="0.25">
      <c r="A17" s="24">
        <v>2</v>
      </c>
      <c r="B17" s="4" t="s">
        <v>49</v>
      </c>
      <c r="I17" s="15" t="s">
        <v>100</v>
      </c>
      <c r="K17" s="1" t="s">
        <v>261</v>
      </c>
    </row>
    <row r="18" spans="1:11" ht="120" x14ac:dyDescent="0.25">
      <c r="A18" s="25">
        <v>3</v>
      </c>
      <c r="B18" s="5" t="s">
        <v>60</v>
      </c>
      <c r="I18" s="15" t="s">
        <v>101</v>
      </c>
      <c r="K18" s="1" t="s">
        <v>262</v>
      </c>
    </row>
    <row r="19" spans="1:11" ht="30" x14ac:dyDescent="0.25">
      <c r="A19" s="25">
        <v>3</v>
      </c>
      <c r="B19" s="5" t="s">
        <v>50</v>
      </c>
      <c r="I19" s="15" t="s">
        <v>102</v>
      </c>
      <c r="K19" s="1" t="s">
        <v>263</v>
      </c>
    </row>
    <row r="20" spans="1:11" ht="30" x14ac:dyDescent="0.25">
      <c r="A20" s="25">
        <v>3</v>
      </c>
      <c r="B20" s="5" t="s">
        <v>51</v>
      </c>
      <c r="K20" s="1" t="s">
        <v>264</v>
      </c>
    </row>
    <row r="21" spans="1:11" ht="45" x14ac:dyDescent="0.25">
      <c r="A21" s="25">
        <v>3</v>
      </c>
      <c r="B21" s="5" t="s">
        <v>61</v>
      </c>
      <c r="K21" s="1" t="s">
        <v>265</v>
      </c>
    </row>
    <row r="22" spans="1:11" ht="30" x14ac:dyDescent="0.25">
      <c r="A22" s="26">
        <v>4</v>
      </c>
      <c r="B22" s="6" t="s">
        <v>62</v>
      </c>
      <c r="K22" s="1" t="s">
        <v>266</v>
      </c>
    </row>
    <row r="23" spans="1:11" ht="45" x14ac:dyDescent="0.25">
      <c r="A23" s="26">
        <v>4</v>
      </c>
      <c r="B23" s="6" t="s">
        <v>63</v>
      </c>
      <c r="K23" s="1" t="s">
        <v>267</v>
      </c>
    </row>
    <row r="24" spans="1:11" ht="45" x14ac:dyDescent="0.25">
      <c r="A24" s="26">
        <v>4</v>
      </c>
      <c r="B24" s="6" t="s">
        <v>64</v>
      </c>
      <c r="K24" s="1" t="s">
        <v>268</v>
      </c>
    </row>
    <row r="25" spans="1:11" ht="45" x14ac:dyDescent="0.25">
      <c r="A25" s="26">
        <v>4</v>
      </c>
      <c r="B25" s="6" t="s">
        <v>65</v>
      </c>
      <c r="K25" s="1" t="s">
        <v>269</v>
      </c>
    </row>
    <row r="26" spans="1:11" ht="45" x14ac:dyDescent="0.25">
      <c r="A26" s="26">
        <v>4</v>
      </c>
      <c r="B26" s="6" t="s">
        <v>66</v>
      </c>
      <c r="K26" s="1" t="s">
        <v>270</v>
      </c>
    </row>
    <row r="27" spans="1:11" ht="30" x14ac:dyDescent="0.25">
      <c r="A27" s="27">
        <v>5</v>
      </c>
      <c r="B27" s="7" t="s">
        <v>67</v>
      </c>
      <c r="K27" s="1" t="s">
        <v>271</v>
      </c>
    </row>
    <row r="28" spans="1:11" ht="30" x14ac:dyDescent="0.25">
      <c r="A28" s="27">
        <v>5</v>
      </c>
      <c r="B28" s="7" t="s">
        <v>52</v>
      </c>
      <c r="K28" s="1" t="s">
        <v>272</v>
      </c>
    </row>
    <row r="29" spans="1:11" ht="30" x14ac:dyDescent="0.25">
      <c r="A29" s="27">
        <v>5</v>
      </c>
      <c r="B29" s="7" t="s">
        <v>68</v>
      </c>
      <c r="K29" s="1" t="s">
        <v>273</v>
      </c>
    </row>
    <row r="30" spans="1:11" ht="30" x14ac:dyDescent="0.25">
      <c r="A30" s="28">
        <v>6</v>
      </c>
      <c r="B30" s="8" t="s">
        <v>53</v>
      </c>
      <c r="K30" s="1" t="s">
        <v>274</v>
      </c>
    </row>
    <row r="31" spans="1:11" x14ac:dyDescent="0.25">
      <c r="A31" s="28">
        <v>6</v>
      </c>
      <c r="B31" s="8" t="s">
        <v>69</v>
      </c>
      <c r="K31" s="1" t="s">
        <v>275</v>
      </c>
    </row>
    <row r="32" spans="1:11" x14ac:dyDescent="0.25">
      <c r="A32" s="28">
        <v>6</v>
      </c>
      <c r="B32" s="8" t="s">
        <v>70</v>
      </c>
      <c r="K32" s="1" t="s">
        <v>276</v>
      </c>
    </row>
    <row r="33" spans="1:11" ht="30" x14ac:dyDescent="0.25">
      <c r="A33" s="29">
        <v>7</v>
      </c>
      <c r="B33" s="9" t="s">
        <v>71</v>
      </c>
      <c r="K33" s="1" t="s">
        <v>277</v>
      </c>
    </row>
    <row r="34" spans="1:11" ht="30" x14ac:dyDescent="0.25">
      <c r="A34" s="29">
        <v>7</v>
      </c>
      <c r="B34" s="9" t="s">
        <v>72</v>
      </c>
      <c r="K34" s="1" t="s">
        <v>278</v>
      </c>
    </row>
    <row r="35" spans="1:11" ht="45" x14ac:dyDescent="0.25">
      <c r="A35" s="29">
        <v>7</v>
      </c>
      <c r="B35" s="9" t="s">
        <v>73</v>
      </c>
      <c r="K35" s="1" t="s">
        <v>279</v>
      </c>
    </row>
    <row r="36" spans="1:11" ht="45" x14ac:dyDescent="0.25">
      <c r="A36" s="29">
        <v>7</v>
      </c>
      <c r="B36" s="9" t="s">
        <v>74</v>
      </c>
      <c r="K36" s="1" t="s">
        <v>280</v>
      </c>
    </row>
    <row r="37" spans="1:11" ht="30" x14ac:dyDescent="0.25">
      <c r="K37" s="1" t="s">
        <v>281</v>
      </c>
    </row>
    <row r="38" spans="1:11" ht="30" x14ac:dyDescent="0.25">
      <c r="B38" s="19" t="s">
        <v>244</v>
      </c>
      <c r="C38" s="19" t="s">
        <v>104</v>
      </c>
      <c r="K38" s="1" t="s">
        <v>282</v>
      </c>
    </row>
    <row r="39" spans="1:11" ht="45" x14ac:dyDescent="0.25">
      <c r="B39" s="20" t="s">
        <v>105</v>
      </c>
      <c r="C39" s="21" t="s">
        <v>106</v>
      </c>
      <c r="K39" s="1" t="s">
        <v>283</v>
      </c>
    </row>
    <row r="40" spans="1:11" ht="30" x14ac:dyDescent="0.25">
      <c r="B40" s="20" t="s">
        <v>107</v>
      </c>
      <c r="C40" s="21" t="s">
        <v>108</v>
      </c>
      <c r="K40" s="1" t="s">
        <v>284</v>
      </c>
    </row>
    <row r="41" spans="1:11" ht="45" x14ac:dyDescent="0.25">
      <c r="B41" s="20" t="s">
        <v>109</v>
      </c>
      <c r="C41" s="21" t="s">
        <v>110</v>
      </c>
      <c r="K41" s="1" t="s">
        <v>285</v>
      </c>
    </row>
    <row r="42" spans="1:11" ht="45" x14ac:dyDescent="0.25">
      <c r="A42"/>
      <c r="B42" s="20" t="s">
        <v>111</v>
      </c>
      <c r="C42" s="21" t="s">
        <v>112</v>
      </c>
      <c r="K42" s="1" t="s">
        <v>286</v>
      </c>
    </row>
    <row r="43" spans="1:11" ht="30" x14ac:dyDescent="0.25">
      <c r="B43" s="20" t="s">
        <v>113</v>
      </c>
      <c r="C43" s="21" t="s">
        <v>114</v>
      </c>
      <c r="K43" s="1" t="s">
        <v>287</v>
      </c>
    </row>
    <row r="44" spans="1:11" ht="30" x14ac:dyDescent="0.25">
      <c r="B44" s="20" t="s">
        <v>115</v>
      </c>
      <c r="C44" s="21" t="s">
        <v>116</v>
      </c>
      <c r="G44" s="18"/>
      <c r="H44" s="18"/>
      <c r="K44" s="1" t="s">
        <v>288</v>
      </c>
    </row>
    <row r="45" spans="1:11" ht="30" x14ac:dyDescent="0.25">
      <c r="B45" s="20" t="s">
        <v>117</v>
      </c>
      <c r="C45" s="21" t="s">
        <v>118</v>
      </c>
      <c r="G45" s="18"/>
      <c r="H45" s="18"/>
      <c r="K45" s="1" t="s">
        <v>289</v>
      </c>
    </row>
    <row r="46" spans="1:11" ht="45" x14ac:dyDescent="0.25">
      <c r="B46" s="20" t="s">
        <v>119</v>
      </c>
      <c r="C46" s="21" t="s">
        <v>120</v>
      </c>
      <c r="G46" s="18"/>
      <c r="H46" s="18"/>
      <c r="K46" s="1" t="s">
        <v>290</v>
      </c>
    </row>
    <row r="47" spans="1:11" ht="45" x14ac:dyDescent="0.25">
      <c r="B47" s="20" t="s">
        <v>121</v>
      </c>
      <c r="C47" s="21" t="s">
        <v>122</v>
      </c>
      <c r="G47" s="18"/>
      <c r="H47" s="18"/>
      <c r="K47" s="1" t="s">
        <v>291</v>
      </c>
    </row>
    <row r="48" spans="1:11" ht="30" x14ac:dyDescent="0.25">
      <c r="B48" s="20" t="s">
        <v>123</v>
      </c>
      <c r="C48" s="21" t="s">
        <v>124</v>
      </c>
      <c r="K48" s="1" t="s">
        <v>292</v>
      </c>
    </row>
    <row r="49" spans="2:11" ht="30" x14ac:dyDescent="0.25">
      <c r="B49" s="20" t="s">
        <v>125</v>
      </c>
      <c r="C49" s="21" t="s">
        <v>126</v>
      </c>
      <c r="K49" s="1" t="s">
        <v>293</v>
      </c>
    </row>
    <row r="50" spans="2:11" ht="30" x14ac:dyDescent="0.25">
      <c r="B50" s="20" t="s">
        <v>127</v>
      </c>
      <c r="C50" s="21" t="s">
        <v>128</v>
      </c>
      <c r="K50" s="1" t="s">
        <v>294</v>
      </c>
    </row>
    <row r="51" spans="2:11" ht="30" x14ac:dyDescent="0.25">
      <c r="B51" s="20" t="s">
        <v>129</v>
      </c>
      <c r="C51" s="21" t="s">
        <v>130</v>
      </c>
      <c r="K51" s="1" t="s">
        <v>295</v>
      </c>
    </row>
    <row r="52" spans="2:11" ht="30" x14ac:dyDescent="0.25">
      <c r="B52" s="20" t="s">
        <v>131</v>
      </c>
      <c r="C52" s="21" t="s">
        <v>132</v>
      </c>
      <c r="K52" s="1" t="s">
        <v>296</v>
      </c>
    </row>
    <row r="53" spans="2:11" ht="30" x14ac:dyDescent="0.25">
      <c r="B53" s="20" t="s">
        <v>133</v>
      </c>
      <c r="C53" s="21" t="s">
        <v>134</v>
      </c>
      <c r="K53" s="1" t="s">
        <v>297</v>
      </c>
    </row>
    <row r="54" spans="2:11" ht="30" x14ac:dyDescent="0.25">
      <c r="B54" s="20" t="s">
        <v>135</v>
      </c>
      <c r="C54" s="21" t="s">
        <v>136</v>
      </c>
      <c r="K54" s="1" t="s">
        <v>298</v>
      </c>
    </row>
    <row r="55" spans="2:11" ht="30" x14ac:dyDescent="0.25">
      <c r="B55" s="20" t="s">
        <v>137</v>
      </c>
      <c r="C55" s="21" t="s">
        <v>138</v>
      </c>
      <c r="K55" s="1" t="s">
        <v>299</v>
      </c>
    </row>
    <row r="56" spans="2:11" ht="30" x14ac:dyDescent="0.25">
      <c r="B56" s="20" t="s">
        <v>139</v>
      </c>
      <c r="C56" s="21" t="s">
        <v>140</v>
      </c>
      <c r="K56" s="1" t="s">
        <v>300</v>
      </c>
    </row>
    <row r="57" spans="2:11" ht="30" x14ac:dyDescent="0.25">
      <c r="B57" s="20" t="s">
        <v>141</v>
      </c>
      <c r="C57" s="21" t="s">
        <v>142</v>
      </c>
      <c r="K57" s="1" t="s">
        <v>301</v>
      </c>
    </row>
    <row r="58" spans="2:11" ht="30" x14ac:dyDescent="0.25">
      <c r="B58" s="20" t="s">
        <v>143</v>
      </c>
      <c r="C58" s="21" t="s">
        <v>144</v>
      </c>
      <c r="K58" s="1" t="s">
        <v>302</v>
      </c>
    </row>
    <row r="59" spans="2:11" ht="30" x14ac:dyDescent="0.25">
      <c r="B59" s="20" t="s">
        <v>145</v>
      </c>
      <c r="C59" s="21" t="s">
        <v>146</v>
      </c>
      <c r="K59" s="1" t="s">
        <v>303</v>
      </c>
    </row>
    <row r="60" spans="2:11" ht="30" x14ac:dyDescent="0.25">
      <c r="B60" s="20" t="s">
        <v>147</v>
      </c>
      <c r="C60" s="21" t="s">
        <v>148</v>
      </c>
      <c r="K60" s="1" t="s">
        <v>304</v>
      </c>
    </row>
    <row r="61" spans="2:11" ht="30" x14ac:dyDescent="0.25">
      <c r="B61" s="20" t="s">
        <v>149</v>
      </c>
      <c r="C61" s="21" t="s">
        <v>150</v>
      </c>
      <c r="K61" s="1" t="s">
        <v>305</v>
      </c>
    </row>
    <row r="62" spans="2:11" ht="30" x14ac:dyDescent="0.25">
      <c r="B62" s="20" t="s">
        <v>151</v>
      </c>
      <c r="C62" s="21" t="s">
        <v>152</v>
      </c>
      <c r="K62" s="1" t="s">
        <v>306</v>
      </c>
    </row>
    <row r="63" spans="2:11" ht="45" x14ac:dyDescent="0.25">
      <c r="B63" s="20" t="s">
        <v>153</v>
      </c>
      <c r="C63" s="21" t="s">
        <v>154</v>
      </c>
      <c r="K63" s="1" t="s">
        <v>307</v>
      </c>
    </row>
    <row r="64" spans="2:11" ht="30" x14ac:dyDescent="0.25">
      <c r="B64" s="20" t="s">
        <v>155</v>
      </c>
      <c r="C64" s="21" t="s">
        <v>156</v>
      </c>
      <c r="K64" s="1" t="s">
        <v>308</v>
      </c>
    </row>
    <row r="65" spans="2:11" ht="30" x14ac:dyDescent="0.25">
      <c r="B65" s="20" t="s">
        <v>157</v>
      </c>
      <c r="C65" s="21" t="s">
        <v>158</v>
      </c>
      <c r="K65" s="1" t="s">
        <v>309</v>
      </c>
    </row>
    <row r="66" spans="2:11" ht="30" x14ac:dyDescent="0.25">
      <c r="B66" s="20" t="s">
        <v>159</v>
      </c>
      <c r="C66" s="21" t="s">
        <v>160</v>
      </c>
      <c r="K66" s="1" t="s">
        <v>310</v>
      </c>
    </row>
    <row r="67" spans="2:11" ht="30" x14ac:dyDescent="0.25">
      <c r="B67" s="20" t="s">
        <v>161</v>
      </c>
      <c r="C67" s="21" t="s">
        <v>162</v>
      </c>
      <c r="K67" s="1" t="s">
        <v>311</v>
      </c>
    </row>
    <row r="68" spans="2:11" ht="30" x14ac:dyDescent="0.25">
      <c r="B68" s="20" t="s">
        <v>163</v>
      </c>
      <c r="C68" s="21" t="s">
        <v>164</v>
      </c>
      <c r="K68" s="1" t="s">
        <v>312</v>
      </c>
    </row>
    <row r="69" spans="2:11" ht="45" x14ac:dyDescent="0.25">
      <c r="B69" s="20" t="s">
        <v>165</v>
      </c>
      <c r="C69" s="21" t="s">
        <v>166</v>
      </c>
      <c r="K69" s="1" t="s">
        <v>313</v>
      </c>
    </row>
    <row r="70" spans="2:11" ht="30" x14ac:dyDescent="0.25">
      <c r="B70" s="20" t="s">
        <v>167</v>
      </c>
      <c r="C70" s="21" t="s">
        <v>168</v>
      </c>
      <c r="K70" s="1" t="s">
        <v>314</v>
      </c>
    </row>
    <row r="71" spans="2:11" ht="75" x14ac:dyDescent="0.25">
      <c r="B71" s="20" t="s">
        <v>169</v>
      </c>
      <c r="C71" s="21" t="s">
        <v>170</v>
      </c>
      <c r="K71" s="1" t="s">
        <v>315</v>
      </c>
    </row>
    <row r="72" spans="2:11" ht="45" x14ac:dyDescent="0.25">
      <c r="B72" s="20" t="s">
        <v>171</v>
      </c>
      <c r="C72" s="21" t="s">
        <v>172</v>
      </c>
      <c r="K72" s="1" t="s">
        <v>316</v>
      </c>
    </row>
    <row r="73" spans="2:11" ht="45" x14ac:dyDescent="0.25">
      <c r="B73" s="20" t="s">
        <v>173</v>
      </c>
      <c r="C73" s="21" t="s">
        <v>174</v>
      </c>
      <c r="K73" s="1" t="s">
        <v>317</v>
      </c>
    </row>
    <row r="74" spans="2:11" ht="45" x14ac:dyDescent="0.25">
      <c r="B74" s="20" t="s">
        <v>175</v>
      </c>
      <c r="C74" s="21" t="s">
        <v>176</v>
      </c>
      <c r="K74" s="1" t="s">
        <v>318</v>
      </c>
    </row>
    <row r="75" spans="2:11" x14ac:dyDescent="0.25">
      <c r="B75" s="20" t="s">
        <v>177</v>
      </c>
      <c r="C75" s="21" t="s">
        <v>178</v>
      </c>
      <c r="K75" s="1" t="s">
        <v>319</v>
      </c>
    </row>
    <row r="76" spans="2:11" x14ac:dyDescent="0.25">
      <c r="B76" s="20" t="s">
        <v>179</v>
      </c>
      <c r="C76" s="21" t="s">
        <v>180</v>
      </c>
      <c r="K76" s="1" t="s">
        <v>320</v>
      </c>
    </row>
    <row r="77" spans="2:11" ht="45" x14ac:dyDescent="0.25">
      <c r="B77" s="20" t="s">
        <v>181</v>
      </c>
      <c r="C77" s="21" t="s">
        <v>182</v>
      </c>
      <c r="K77" s="1" t="s">
        <v>321</v>
      </c>
    </row>
    <row r="78" spans="2:11" ht="60" x14ac:dyDescent="0.25">
      <c r="B78" s="20" t="s">
        <v>183</v>
      </c>
      <c r="C78" s="21" t="s">
        <v>184</v>
      </c>
      <c r="K78" s="1" t="s">
        <v>322</v>
      </c>
    </row>
    <row r="79" spans="2:11" ht="45" x14ac:dyDescent="0.25">
      <c r="B79" s="20" t="s">
        <v>185</v>
      </c>
      <c r="C79" s="21" t="s">
        <v>186</v>
      </c>
      <c r="K79" s="1" t="s">
        <v>323</v>
      </c>
    </row>
    <row r="80" spans="2:11" ht="45" x14ac:dyDescent="0.25">
      <c r="B80" s="20" t="s">
        <v>187</v>
      </c>
      <c r="C80" s="21" t="s">
        <v>188</v>
      </c>
      <c r="K80" s="1" t="s">
        <v>324</v>
      </c>
    </row>
    <row r="81" spans="2:11" ht="45" x14ac:dyDescent="0.25">
      <c r="B81" s="20" t="s">
        <v>189</v>
      </c>
      <c r="C81" s="21" t="s">
        <v>190</v>
      </c>
      <c r="K81" s="1" t="s">
        <v>325</v>
      </c>
    </row>
    <row r="82" spans="2:11" ht="30" x14ac:dyDescent="0.25">
      <c r="B82" s="20" t="s">
        <v>191</v>
      </c>
      <c r="C82" s="21" t="s">
        <v>192</v>
      </c>
      <c r="K82" s="1" t="s">
        <v>326</v>
      </c>
    </row>
    <row r="83" spans="2:11" ht="30" x14ac:dyDescent="0.25">
      <c r="B83" s="20" t="s">
        <v>193</v>
      </c>
      <c r="C83" s="21" t="s">
        <v>194</v>
      </c>
      <c r="K83" s="1" t="s">
        <v>327</v>
      </c>
    </row>
    <row r="84" spans="2:11" ht="30" x14ac:dyDescent="0.25">
      <c r="B84" s="20" t="s">
        <v>195</v>
      </c>
      <c r="C84" s="21" t="s">
        <v>196</v>
      </c>
      <c r="K84" s="1" t="s">
        <v>328</v>
      </c>
    </row>
    <row r="85" spans="2:11" x14ac:dyDescent="0.25">
      <c r="B85" s="20" t="s">
        <v>197</v>
      </c>
      <c r="C85" s="21" t="s">
        <v>198</v>
      </c>
      <c r="K85" s="1" t="s">
        <v>329</v>
      </c>
    </row>
    <row r="86" spans="2:11" ht="30" x14ac:dyDescent="0.25">
      <c r="B86" s="20" t="s">
        <v>199</v>
      </c>
      <c r="C86" s="21" t="s">
        <v>200</v>
      </c>
      <c r="K86" s="1" t="s">
        <v>330</v>
      </c>
    </row>
    <row r="87" spans="2:11" ht="30" x14ac:dyDescent="0.25">
      <c r="B87" s="20" t="s">
        <v>201</v>
      </c>
      <c r="C87" s="21" t="s">
        <v>202</v>
      </c>
      <c r="K87" s="1" t="s">
        <v>331</v>
      </c>
    </row>
    <row r="88" spans="2:11" ht="30" x14ac:dyDescent="0.25">
      <c r="B88" s="20" t="s">
        <v>203</v>
      </c>
      <c r="C88" s="21" t="s">
        <v>204</v>
      </c>
      <c r="K88" s="1" t="s">
        <v>332</v>
      </c>
    </row>
    <row r="89" spans="2:11" ht="60" x14ac:dyDescent="0.25">
      <c r="B89" s="20" t="s">
        <v>205</v>
      </c>
      <c r="C89" s="21" t="s">
        <v>206</v>
      </c>
      <c r="K89" s="1" t="s">
        <v>333</v>
      </c>
    </row>
    <row r="90" spans="2:11" ht="45" x14ac:dyDescent="0.25">
      <c r="B90" s="20" t="s">
        <v>207</v>
      </c>
      <c r="C90" s="21" t="s">
        <v>208</v>
      </c>
      <c r="K90" s="1" t="s">
        <v>334</v>
      </c>
    </row>
    <row r="91" spans="2:11" ht="30" x14ac:dyDescent="0.25">
      <c r="B91" s="20" t="s">
        <v>209</v>
      </c>
      <c r="C91" s="21" t="s">
        <v>210</v>
      </c>
      <c r="K91" s="1" t="s">
        <v>335</v>
      </c>
    </row>
    <row r="92" spans="2:11" ht="60" x14ac:dyDescent="0.25">
      <c r="B92" s="20" t="s">
        <v>211</v>
      </c>
      <c r="C92" s="21" t="s">
        <v>212</v>
      </c>
      <c r="K92" s="1" t="s">
        <v>336</v>
      </c>
    </row>
    <row r="93" spans="2:11" ht="30" x14ac:dyDescent="0.25">
      <c r="B93" s="20" t="s">
        <v>213</v>
      </c>
      <c r="C93" s="21" t="s">
        <v>214</v>
      </c>
      <c r="K93" s="1" t="s">
        <v>337</v>
      </c>
    </row>
    <row r="94" spans="2:11" ht="30" x14ac:dyDescent="0.25">
      <c r="B94" s="20" t="s">
        <v>215</v>
      </c>
      <c r="C94" s="21" t="s">
        <v>216</v>
      </c>
      <c r="K94" s="1" t="s">
        <v>338</v>
      </c>
    </row>
    <row r="95" spans="2:11" ht="30" x14ac:dyDescent="0.25">
      <c r="B95" s="20" t="s">
        <v>217</v>
      </c>
      <c r="C95" s="21" t="s">
        <v>218</v>
      </c>
      <c r="K95" s="1" t="s">
        <v>339</v>
      </c>
    </row>
    <row r="96" spans="2:11" x14ac:dyDescent="0.25">
      <c r="B96" s="20" t="s">
        <v>219</v>
      </c>
      <c r="C96" s="21" t="s">
        <v>220</v>
      </c>
      <c r="K96" s="1" t="s">
        <v>340</v>
      </c>
    </row>
    <row r="97" spans="2:11" x14ac:dyDescent="0.25">
      <c r="B97" s="20" t="s">
        <v>221</v>
      </c>
      <c r="C97" s="21" t="s">
        <v>222</v>
      </c>
      <c r="K97" s="1" t="s">
        <v>341</v>
      </c>
    </row>
    <row r="98" spans="2:11" ht="30" x14ac:dyDescent="0.25">
      <c r="B98" s="20" t="s">
        <v>223</v>
      </c>
      <c r="C98" s="21" t="s">
        <v>224</v>
      </c>
      <c r="K98" s="1" t="s">
        <v>342</v>
      </c>
    </row>
    <row r="99" spans="2:11" x14ac:dyDescent="0.25">
      <c r="B99" s="20" t="s">
        <v>225</v>
      </c>
      <c r="C99" s="21" t="s">
        <v>226</v>
      </c>
      <c r="K99" s="1" t="s">
        <v>343</v>
      </c>
    </row>
    <row r="100" spans="2:11" x14ac:dyDescent="0.25">
      <c r="B100" s="20" t="s">
        <v>227</v>
      </c>
      <c r="C100" s="21" t="s">
        <v>228</v>
      </c>
      <c r="K100" s="1" t="s">
        <v>344</v>
      </c>
    </row>
    <row r="101" spans="2:11" x14ac:dyDescent="0.25">
      <c r="B101" s="20" t="s">
        <v>229</v>
      </c>
      <c r="C101" s="21" t="s">
        <v>230</v>
      </c>
    </row>
    <row r="102" spans="2:11" x14ac:dyDescent="0.25">
      <c r="B102" s="20" t="s">
        <v>231</v>
      </c>
      <c r="C102" s="21" t="s">
        <v>232</v>
      </c>
    </row>
    <row r="103" spans="2:11" x14ac:dyDescent="0.25">
      <c r="B103" s="20" t="s">
        <v>233</v>
      </c>
      <c r="C103" s="21" t="s">
        <v>234</v>
      </c>
    </row>
    <row r="104" spans="2:11" x14ac:dyDescent="0.25">
      <c r="B104" s="20" t="s">
        <v>235</v>
      </c>
      <c r="C104" s="21" t="s">
        <v>236</v>
      </c>
    </row>
    <row r="105" spans="2:11" x14ac:dyDescent="0.25">
      <c r="B105" s="20" t="s">
        <v>237</v>
      </c>
      <c r="C105" s="21" t="s">
        <v>238</v>
      </c>
    </row>
    <row r="106" spans="2:11" x14ac:dyDescent="0.25">
      <c r="B106" s="20" t="s">
        <v>239</v>
      </c>
      <c r="C106" s="21" t="s">
        <v>240</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355E328F-FF28-43D8-BA4E-11FE117C4F6B}">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GALAPA</vt:lpstr>
      <vt:lpstr>Data</vt:lpstr>
      <vt:lpstr>GALAPA!Área_de_impresión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2024-09-27T15:37:34Z</dcterms:created>
  <dcterms:modified xsi:type="dcterms:W3CDTF">2026-01-22T14:40:59Z</dcterms:modified>
</cp:coreProperties>
</file>