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Ex1.xml" ContentType="application/vnd.ms-office.chartex+xml"/>
  <Override PartName="/xl/charts/style1.xml" ContentType="application/vnd.ms-office.chartstyle+xml"/>
  <Override PartName="/xl/charts/colors1.xml" ContentType="application/vnd.ms-office.chartcolorstyle+xml"/>
  <Override PartName="/xl/charts/chartEx2.xml" ContentType="application/vnd.ms-office.chartex+xml"/>
  <Override PartName="/xl/charts/style2.xml" ContentType="application/vnd.ms-office.chartstyle+xml"/>
  <Override PartName="/xl/charts/colors2.xml" ContentType="application/vnd.ms-office.chartcolorstyle+xml"/>
  <Override PartName="/xl/charts/chartEx3.xml" ContentType="application/vnd.ms-office.chartex+xml"/>
  <Override PartName="/xl/charts/style3.xml" ContentType="application/vnd.ms-office.chartstyle+xml"/>
  <Override PartName="/xl/charts/colors3.xml" ContentType="application/vnd.ms-office.chartcolorstyle+xml"/>
  <Override PartName="/xl/charts/chartEx4.xml" ContentType="application/vnd.ms-office.chartex+xml"/>
  <Override PartName="/xl/charts/style4.xml" ContentType="application/vnd.ms-office.chartstyle+xml"/>
  <Override PartName="/xl/charts/colors4.xml" ContentType="application/vnd.ms-office.chartcolorstyle+xml"/>
  <Override PartName="/xl/charts/chartEx5.xml" ContentType="application/vnd.ms-office.chartex+xml"/>
  <Override PartName="/xl/charts/style5.xml" ContentType="application/vnd.ms-office.chartstyle+xml"/>
  <Override PartName="/xl/charts/colors5.xml" ContentType="application/vnd.ms-office.chartcolorstyle+xml"/>
  <Override PartName="/xl/charts/chartEx6.xml" ContentType="application/vnd.ms-office.chartex+xml"/>
  <Override PartName="/xl/charts/style6.xml" ContentType="application/vnd.ms-office.chartstyle+xml"/>
  <Override PartName="/xl/charts/colors6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DMIN PC\Downloads\"/>
    </mc:Choice>
  </mc:AlternateContent>
  <xr:revisionPtr revIDLastSave="0" documentId="13_ncr:1_{36A2330B-1164-4B17-920F-A42F57EBBD1B}" xr6:coauthVersionLast="47" xr6:coauthVersionMax="47" xr10:uidLastSave="{00000000-0000-0000-0000-000000000000}"/>
  <bookViews>
    <workbookView xWindow="-120" yWindow="-120" windowWidth="29040" windowHeight="15840" xr2:uid="{5E4DC4A9-607F-4525-9519-D9F8B62F5797}"/>
  </bookViews>
  <sheets>
    <sheet name="Hoja1" sheetId="1" r:id="rId1"/>
  </sheets>
  <definedNames>
    <definedName name="_xlchart.v1.0" hidden="1">Hoja1!$T$2:$T$25</definedName>
    <definedName name="_xlchart.v1.1" hidden="1">Hoja1!$S$2:$S$25</definedName>
    <definedName name="_xlchart.v1.2" hidden="1">Hoja1!$P$2:$P$25</definedName>
    <definedName name="_xlchart.v1.3" hidden="1">Hoja1!$O$2:$O$25</definedName>
    <definedName name="_xlchart.v1.4" hidden="1">Hoja1!$Q$2:$Q$25</definedName>
    <definedName name="_xlchart.v1.5" hidden="1">Hoja1!$R$2:$R$25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<sst xmlns="http://schemas.openxmlformats.org/spreadsheetml/2006/main" count="218" uniqueCount="74">
  <si>
    <t>Ciudad de la dirección del domicilio</t>
  </si>
  <si>
    <t>NIT</t>
  </si>
  <si>
    <t>Clasificación Industrial Internacional Uniforme Versión 4 A.C (CIIU)</t>
  </si>
  <si>
    <t>Razón social de la sociedad</t>
  </si>
  <si>
    <t>Fecha de Corte</t>
  </si>
  <si>
    <t>Activos corrientes totales</t>
  </si>
  <si>
    <t>Total de activos</t>
  </si>
  <si>
    <t>Pasivos corrientes totales</t>
  </si>
  <si>
    <t>Total pasivos</t>
  </si>
  <si>
    <t>Patrimonio total</t>
  </si>
  <si>
    <t>Ganancia (pérdida) por actividades de operación</t>
  </si>
  <si>
    <t>Costos financieros</t>
  </si>
  <si>
    <t xml:space="preserve">Ingresos de actividades ordinarias
</t>
  </si>
  <si>
    <t>Contar</t>
  </si>
  <si>
    <t>Índice de Liquidez
AC / PC</t>
  </si>
  <si>
    <t>Nivel de Endeudamiento
PT / AT %</t>
  </si>
  <si>
    <t>BOGOTA D.C.</t>
  </si>
  <si>
    <t>N8010 - Actividades de seguridad privada</t>
  </si>
  <si>
    <t>PILGRIM SECURITY LTDA</t>
  </si>
  <si>
    <t>2024-12-31</t>
  </si>
  <si>
    <t>PREVENCION TECNICA LTDA</t>
  </si>
  <si>
    <t>YOPAL-CASANARE</t>
  </si>
  <si>
    <t>COMPAÑÍA DE VIGILANCIA DEL CASANARE LTDA</t>
  </si>
  <si>
    <t>CUIDAR LIMITADA</t>
  </si>
  <si>
    <t>BARRANQUILLA-ATLANTICO</t>
  </si>
  <si>
    <t>INTERGLOBAL SEGURIDAD Y VIGILANCIA LTDA</t>
  </si>
  <si>
    <t>Auto Safe SA</t>
  </si>
  <si>
    <t>NEIVA-HUILA</t>
  </si>
  <si>
    <t>LA MAGDALENA SEGURIDAD LTDA</t>
  </si>
  <si>
    <t>SEGURIDAD ACTIVA L &amp; L LIMITADA EN REORGANIZACION</t>
  </si>
  <si>
    <t>DUGATAN LTDA - EN REORGANIZACIÓN</t>
  </si>
  <si>
    <t>COMPAÑIA DE SEGURIDAD Y VIGILANCIA PRIVADA SIMON BOLIVAR LTDA EN REORGANIZACIÓN</t>
  </si>
  <si>
    <t>COMPAÑIA  DE VIGILANCIA LOS LIBERTADORES</t>
  </si>
  <si>
    <t>SALVAGUARDAR LTDA</t>
  </si>
  <si>
    <t>SEGURIDAD CENTRAL LTDA</t>
  </si>
  <si>
    <t>ENVIGADO-ANTIOQUIA</t>
  </si>
  <si>
    <t>1TEG SEGURIDAD LTDA</t>
  </si>
  <si>
    <t>ESCORT SECURITY SERVICES LTDA</t>
  </si>
  <si>
    <t>PROYECTAMOS SEGURIDAD LTDA. EN REORGANIZACION</t>
  </si>
  <si>
    <t>cripton security ltda</t>
  </si>
  <si>
    <t>SEGURIDAD LA FE LTDA</t>
  </si>
  <si>
    <t>BUCARAMANGA-SANTANDER</t>
  </si>
  <si>
    <t>ANGELUS SEGURIDAD LTDA</t>
  </si>
  <si>
    <t>ZONA DE SEGURIDAD LTDA</t>
  </si>
  <si>
    <t>SEGURIDAD HORUS LTDA</t>
  </si>
  <si>
    <t>ASDA SEGURIDAD LTDA</t>
  </si>
  <si>
    <t>CALI-VALLE</t>
  </si>
  <si>
    <t>PROTINCO LTDA</t>
  </si>
  <si>
    <t>SEGURIDAD SELECTA LTDA</t>
  </si>
  <si>
    <t>Media</t>
  </si>
  <si>
    <t>Error típico</t>
  </si>
  <si>
    <t>Mediana</t>
  </si>
  <si>
    <t>Moda</t>
  </si>
  <si>
    <t>Desviación estándar</t>
  </si>
  <si>
    <t>Varianza de la muestra</t>
  </si>
  <si>
    <t>Curtosis</t>
  </si>
  <si>
    <t>Coeficiente de asimetría</t>
  </si>
  <si>
    <t>Rango</t>
  </si>
  <si>
    <t>Mínimo</t>
  </si>
  <si>
    <t>Máximo</t>
  </si>
  <si>
    <t>Suma</t>
  </si>
  <si>
    <t>Cuenta</t>
  </si>
  <si>
    <t>Mayor (1)</t>
  </si>
  <si>
    <t>Menor(1)</t>
  </si>
  <si>
    <t>Nivel de confianza(95.0%)</t>
  </si>
  <si>
    <t>INDICE DE LIQUIDEZ</t>
  </si>
  <si>
    <t xml:space="preserve">Razón de cobertura de intereses
</t>
  </si>
  <si>
    <t>Razón de cobertura de intereses</t>
  </si>
  <si>
    <t xml:space="preserve">Capital de trabajo Cifras en miles
</t>
  </si>
  <si>
    <t xml:space="preserve">Rentabilidad del Patrimonio
</t>
  </si>
  <si>
    <t xml:space="preserve">Rentabilidad del Activo
</t>
  </si>
  <si>
    <t>Rentabilidad del Activo</t>
  </si>
  <si>
    <t>Capital de trabajo</t>
  </si>
  <si>
    <t>Rentabilidad de Patrimonio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</si>
</sst>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(* #,##0.00_);_(* \(#,##0.00\);_(* &quot;-&quot;??_);_(@_)"/>
    <numFmt numFmtId="165" formatCode="_(* #,##0_);_(* \(#,##0\);_(* &quot;-&quot;??_);_(@_)"/>
    <numFmt numFmtId="166" formatCode="#,##0.0"/>
    <numFmt numFmtId="167" formatCode="0.0"/>
    <numFmt numFmtId="168" formatCode="#,##0.0_);[Red]\(#,##0.0\)"/>
  </numFmts>
  <fonts count="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color rgb="FF000000"/>
      <name val="Arial"/>
      <family val="2"/>
    </font>
    <font>
      <sz val="9"/>
      <name val="Arial"/>
      <family val="2"/>
    </font>
    <font>
      <b/>
      <sz val="10"/>
      <color rgb="FF004846"/>
      <name val="Arial"/>
      <family val="2"/>
    </font>
    <font>
      <sz val="10"/>
      <color theme="1"/>
      <name val="Arial"/>
      <family val="2"/>
    </font>
    <font>
      <sz val="10"/>
      <color rgb="FF6600CC"/>
      <name val="Arial"/>
      <family val="2"/>
    </font>
    <font>
      <sz val="10"/>
      <color rgb="FF0000CC"/>
      <name val="Arial"/>
      <family val="2"/>
    </font>
    <font>
      <i/>
      <sz val="11"/>
      <color theme="1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3" fillId="0" borderId="0"/>
    <xf numFmtId="0" fontId="3" fillId="0" borderId="0"/>
  </cellStyleXfs>
  <cellXfs count="25">
    <xf numFmtId="0" fontId="0" fillId="0" borderId="0" xfId="0"/>
    <xf numFmtId="0" fontId="2" fillId="2" borderId="1" xfId="1" applyFont="1" applyFill="1" applyBorder="1" applyAlignment="1">
      <alignment horizontal="center" vertical="center" wrapText="1" readingOrder="1"/>
    </xf>
    <xf numFmtId="165" fontId="2" fillId="3" borderId="1" xfId="2" applyNumberFormat="1" applyFont="1" applyFill="1" applyBorder="1" applyAlignment="1">
      <alignment horizontal="center" vertical="center" wrapText="1" readingOrder="1"/>
    </xf>
    <xf numFmtId="165" fontId="2" fillId="3" borderId="1" xfId="3" applyNumberFormat="1" applyFont="1" applyFill="1" applyBorder="1" applyAlignment="1">
      <alignment horizontal="center" vertical="center" wrapText="1" readingOrder="1"/>
    </xf>
    <xf numFmtId="166" fontId="4" fillId="4" borderId="2" xfId="4" applyNumberFormat="1" applyFont="1" applyFill="1" applyBorder="1" applyAlignment="1">
      <alignment horizontal="center" vertical="center" wrapText="1"/>
    </xf>
    <xf numFmtId="4" fontId="4" fillId="4" borderId="3" xfId="4" applyNumberFormat="1" applyFont="1" applyFill="1" applyBorder="1" applyAlignment="1">
      <alignment horizontal="center" vertical="center" wrapText="1"/>
    </xf>
    <xf numFmtId="4" fontId="4" fillId="4" borderId="4" xfId="4" applyNumberFormat="1" applyFont="1" applyFill="1" applyBorder="1" applyAlignment="1">
      <alignment horizontal="center" vertical="center" wrapText="1"/>
    </xf>
    <xf numFmtId="4" fontId="4" fillId="4" borderId="2" xfId="4" applyNumberFormat="1" applyFont="1" applyFill="1" applyBorder="1" applyAlignment="1">
      <alignment horizontal="center" vertical="center" wrapText="1"/>
    </xf>
    <xf numFmtId="0" fontId="5" fillId="0" borderId="1" xfId="1" applyFont="1" applyBorder="1" applyAlignment="1">
      <alignment vertical="center" readingOrder="1"/>
    </xf>
    <xf numFmtId="0" fontId="5" fillId="0" borderId="1" xfId="1" applyFont="1" applyBorder="1" applyAlignment="1">
      <alignment horizontal="right" vertical="center" readingOrder="1"/>
    </xf>
    <xf numFmtId="14" fontId="5" fillId="0" borderId="1" xfId="1" applyNumberFormat="1" applyFont="1" applyBorder="1" applyAlignment="1">
      <alignment vertical="center" readingOrder="1"/>
    </xf>
    <xf numFmtId="165" fontId="5" fillId="3" borderId="1" xfId="2" applyNumberFormat="1" applyFont="1" applyFill="1" applyBorder="1" applyAlignment="1">
      <alignment horizontal="right" vertical="center" readingOrder="1"/>
    </xf>
    <xf numFmtId="0" fontId="5" fillId="0" borderId="1" xfId="1" applyFont="1" applyBorder="1" applyAlignment="1">
      <alignment horizontal="center" vertical="center" readingOrder="1"/>
    </xf>
    <xf numFmtId="167" fontId="6" fillId="5" borderId="5" xfId="5" applyNumberFormat="1" applyFont="1" applyFill="1" applyBorder="1" applyAlignment="1">
      <alignment horizontal="center" vertical="center"/>
    </xf>
    <xf numFmtId="9" fontId="6" fillId="5" borderId="1" xfId="5" applyNumberFormat="1" applyFont="1" applyFill="1" applyBorder="1" applyAlignment="1">
      <alignment horizontal="center" vertical="center"/>
    </xf>
    <xf numFmtId="168" fontId="6" fillId="5" borderId="1" xfId="5" applyNumberFormat="1" applyFont="1" applyFill="1" applyBorder="1" applyAlignment="1">
      <alignment horizontal="center" vertical="center"/>
    </xf>
    <xf numFmtId="38" fontId="7" fillId="5" borderId="6" xfId="5" applyNumberFormat="1" applyFont="1" applyFill="1" applyBorder="1" applyAlignment="1">
      <alignment horizontal="center" vertical="center"/>
    </xf>
    <xf numFmtId="40" fontId="6" fillId="0" borderId="5" xfId="5" applyNumberFormat="1" applyFont="1" applyBorder="1" applyAlignment="1">
      <alignment horizontal="center" vertical="center"/>
    </xf>
    <xf numFmtId="40" fontId="6" fillId="0" borderId="6" xfId="5" applyNumberFormat="1" applyFont="1" applyBorder="1" applyAlignment="1">
      <alignment horizontal="center" vertical="center"/>
    </xf>
    <xf numFmtId="165" fontId="5" fillId="3" borderId="1" xfId="2" applyNumberFormat="1" applyFont="1" applyFill="1" applyBorder="1" applyAlignment="1">
      <alignment vertical="center" readingOrder="1"/>
    </xf>
    <xf numFmtId="0" fontId="0" fillId="0" borderId="7" xfId="0" applyBorder="1"/>
    <xf numFmtId="0" fontId="8" fillId="0" borderId="8" xfId="0" applyFont="1" applyBorder="1" applyAlignment="1">
      <alignment horizontal="centerContinuous"/>
    </xf>
    <xf numFmtId="0" fontId="0" fillId="6" borderId="0" xfId="0" applyFill="1"/>
    <xf numFmtId="0" fontId="8" fillId="0" borderId="8" xfId="0" applyFont="1" applyBorder="1" applyAlignment="1">
      <alignment horizontal="center" wrapText="1"/>
    </xf>
    <xf numFmtId="0" fontId="0" fillId="0" borderId="0" xfId="0" applyAlignment="1">
      <alignment horizontal="center"/>
    </xf>
  </cellXfs>
  <cellStyles count="6">
    <cellStyle name="Millares 2 2" xfId="2" xr:uid="{4AB480CD-DA38-48F8-85FE-19BA2B838B51}"/>
    <cellStyle name="Millares 2 2 6" xfId="3" xr:uid="{85557ED9-00F6-4999-AD4A-B46ED272610D}"/>
    <cellStyle name="Normal" xfId="0" builtinId="0"/>
    <cellStyle name="Normal 5" xfId="1" xr:uid="{E8992D48-B838-4CB8-BA7D-03D030BF670B}"/>
    <cellStyle name="Normal_ESTUDIO-FINANCIERO-2010" xfId="4" xr:uid="{EEBBCEF8-2860-4C31-9607-C71D4824033D}"/>
    <cellStyle name="Normal_TERMINOS FINANCIEROS" xfId="5" xr:uid="{7D6FF3ED-92D9-4158-93FC-B3E212A7D021}"/>
  </cellStyles>
  <dxfs count="4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Ex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Ex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Ex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Ex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Ex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Ex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Ex1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numDim type="val">
        <cx:f>_xlchart.v1.3</cx:f>
      </cx:numDim>
    </cx:data>
  </cx:chartData>
  <cx:chart>
    <cx:title pos="t" align="ctr" overlay="0">
      <cx:tx>
        <cx:txData>
          <cx:v>Indice de Liquidez</cx:v>
        </cx:txData>
      </cx:tx>
      <cx:txPr>
        <a:bodyPr spcFirstLastPara="1" vertOverflow="ellipsis" horzOverflow="overflow" wrap="square" lIns="0" tIns="0" rIns="0" bIns="0" anchor="ctr" anchorCtr="1"/>
        <a:lstStyle/>
        <a:p>
          <a:pPr algn="ctr" rtl="0">
            <a:defRPr/>
          </a:pPr>
          <a:r>
            <a:rPr lang="es-ES" sz="14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Aptos Narrow" panose="02110004020202020204"/>
            </a:rPr>
            <a:t>Indice de Liquidez</a:t>
          </a:r>
        </a:p>
      </cx:txPr>
    </cx:title>
    <cx:plotArea>
      <cx:plotAreaRegion>
        <cx:series layoutId="boxWhisker" uniqueId="{F60A4D1E-F7D2-439C-B69A-5A9AF5E8B3F6}">
          <cx:dataLabels>
            <cx:dataLabel idx="24">
              <cx:spPr>
                <a:solidFill>
                  <a:srgbClr val="FFC000"/>
                </a:solidFill>
              </cx:spPr>
            </cx:dataLabel>
          </cx:dataLabels>
          <cx:dataId val="0"/>
          <cx:layoutPr>
            <cx:visibility meanLine="0" meanMarker="1" nonoutliers="0" outliers="1"/>
            <cx:statistics quartileMethod="exclusive"/>
          </cx:layoutPr>
        </cx:series>
      </cx:plotAreaRegion>
      <cx:axis id="0">
        <cx:catScaling gapWidth="1"/>
        <cx:tickLabels/>
      </cx:axis>
      <cx:axis id="1">
        <cx:valScaling/>
        <cx:majorGridlines/>
        <cx:tickLabels/>
      </cx:axis>
    </cx:plotArea>
  </cx:chart>
</cx:chartSpace>
</file>

<file path=xl/charts/chartEx2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numDim type="val">
        <cx:f>_xlchart.v1.2</cx:f>
      </cx:numDim>
    </cx:data>
  </cx:chartData>
  <cx:chart>
    <cx:title pos="t" align="ctr" overlay="0">
      <cx:tx>
        <cx:rich>
          <a:bodyPr spcFirstLastPara="1" vertOverflow="ellipsis" horzOverflow="overflow" wrap="square" lIns="0" tIns="0" rIns="0" bIns="0" anchor="ctr" anchorCtr="1"/>
          <a:lstStyle/>
          <a:p>
            <a:pPr algn="ctr" rtl="0">
              <a:defRPr/>
            </a:pPr>
            <a:r>
              <a:rPr lang="es-ES" sz="1400" b="0" i="0" u="none" strike="noStrike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Aptos Narrow" panose="02110004020202020204"/>
              </a:rPr>
              <a:t>Nivel de Endeudamiento</a:t>
            </a:r>
          </a:p>
          <a:p>
            <a:pPr algn="ctr" rtl="0">
              <a:defRPr/>
            </a:pPr>
            <a:r>
              <a:rPr lang="es-ES" sz="1400" b="0" i="0" u="none" strike="noStrike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Aptos Narrow" panose="02110004020202020204"/>
              </a:rPr>
              <a:t>%</a:t>
            </a:r>
          </a:p>
        </cx:rich>
      </cx:tx>
    </cx:title>
    <cx:plotArea>
      <cx:plotAreaRegion>
        <cx:series layoutId="boxWhisker" uniqueId="{59406DEB-D90D-4506-A56D-635AFDC2E36F}">
          <cx:dataLabels/>
          <cx:dataId val="0"/>
          <cx:layoutPr>
            <cx:visibility meanLine="0" meanMarker="1" nonoutliers="0" outliers="1"/>
            <cx:statistics quartileMethod="exclusive"/>
          </cx:layoutPr>
        </cx:series>
      </cx:plotAreaRegion>
      <cx:axis id="0">
        <cx:catScaling gapWidth="1"/>
        <cx:tickLabels/>
      </cx:axis>
      <cx:axis id="1">
        <cx:valScaling/>
        <cx:majorGridlines/>
        <cx:tickLabels/>
      </cx:axis>
    </cx:plotArea>
  </cx:chart>
</cx:chartSpace>
</file>

<file path=xl/charts/chartEx3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numDim type="val">
        <cx:f>_xlchart.v1.4</cx:f>
      </cx:numDim>
    </cx:data>
  </cx:chartData>
  <cx:chart>
    <cx:title pos="t" align="ctr" overlay="0">
      <cx:tx>
        <cx:txData>
          <cx:v>Título Razón de cobertura de intereses </cx:v>
        </cx:txData>
      </cx:tx>
      <cx:txPr>
        <a:bodyPr spcFirstLastPara="1" vertOverflow="ellipsis" horzOverflow="overflow" wrap="square" lIns="0" tIns="0" rIns="0" bIns="0" anchor="ctr" anchorCtr="1"/>
        <a:lstStyle/>
        <a:p>
          <a:pPr algn="ctr" rtl="0">
            <a:defRPr/>
          </a:pPr>
          <a:r>
            <a:rPr lang="es-ES" sz="14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Aptos Narrow" panose="02110004020202020204"/>
            </a:rPr>
            <a:t>Título Razón de cobertura de intereses </a:t>
          </a:r>
        </a:p>
      </cx:txPr>
    </cx:title>
    <cx:plotArea>
      <cx:plotAreaRegion>
        <cx:series layoutId="boxWhisker" uniqueId="{BF7A8674-B505-406F-AAD2-64824F71409D}">
          <cx:dataLabels/>
          <cx:dataId val="0"/>
          <cx:layoutPr>
            <cx:visibility meanLine="0" meanMarker="1" nonoutliers="0" outliers="1"/>
            <cx:statistics quartileMethod="exclusive"/>
          </cx:layoutPr>
        </cx:series>
      </cx:plotAreaRegion>
      <cx:axis id="0">
        <cx:catScaling gapWidth="1"/>
        <cx:tickLabels/>
      </cx:axis>
      <cx:axis id="1">
        <cx:valScaling/>
        <cx:majorGridlines/>
        <cx:tickLabels/>
      </cx:axis>
    </cx:plotArea>
  </cx:chart>
</cx:chartSpace>
</file>

<file path=xl/charts/chartEx4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numDim type="val">
        <cx:f>_xlchart.v1.5</cx:f>
      </cx:numDim>
    </cx:data>
  </cx:chartData>
  <cx:chart>
    <cx:title pos="t" align="ctr" overlay="0">
      <cx:tx>
        <cx:rich>
          <a:bodyPr spcFirstLastPara="1" vertOverflow="ellipsis" horzOverflow="overflow" wrap="square" lIns="0" tIns="0" rIns="0" bIns="0" anchor="ctr" anchorCtr="1"/>
          <a:lstStyle/>
          <a:p>
            <a:pPr algn="ctr" rtl="0">
              <a:defRPr/>
            </a:pPr>
            <a:r>
              <a:rPr lang="es-ES" sz="1400" b="0" i="0" u="none" strike="noStrike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Aptos Narrow" panose="02110004020202020204"/>
              </a:rPr>
              <a:t>Capital de Trabajo</a:t>
            </a:r>
          </a:p>
          <a:p>
            <a:pPr algn="ctr" rtl="0">
              <a:defRPr/>
            </a:pPr>
            <a:endParaRPr lang="es-ES" sz="14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Aptos Narrow" panose="02110004020202020204"/>
            </a:endParaRPr>
          </a:p>
        </cx:rich>
      </cx:tx>
    </cx:title>
    <cx:plotArea>
      <cx:plotAreaRegion>
        <cx:series layoutId="boxWhisker" uniqueId="{B729CF20-9B9C-4AEE-9E24-775C000935F0}">
          <cx:dataLabels/>
          <cx:dataId val="0"/>
          <cx:layoutPr>
            <cx:visibility meanLine="0" meanMarker="1" nonoutliers="0" outliers="1"/>
            <cx:statistics quartileMethod="exclusive"/>
          </cx:layoutPr>
        </cx:series>
      </cx:plotAreaRegion>
      <cx:axis id="0">
        <cx:catScaling gapWidth="1"/>
        <cx:tickLabels/>
      </cx:axis>
      <cx:axis id="1">
        <cx:valScaling/>
        <cx:majorGridlines/>
        <cx:tickLabels/>
      </cx:axis>
    </cx:plotArea>
  </cx:chart>
</cx:chartSpace>
</file>

<file path=xl/charts/chartEx5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numDim type="val">
        <cx:f>_xlchart.v1.1</cx:f>
      </cx:numDim>
    </cx:data>
  </cx:chartData>
  <cx:chart>
    <cx:title pos="t" align="ctr" overlay="0">
      <cx:tx>
        <cx:txData>
          <cx:v>Rentabilidad del Patrimonio </cx:v>
        </cx:txData>
      </cx:tx>
      <cx:txPr>
        <a:bodyPr spcFirstLastPara="1" vertOverflow="ellipsis" horzOverflow="overflow" wrap="square" lIns="0" tIns="0" rIns="0" bIns="0" anchor="ctr" anchorCtr="1"/>
        <a:lstStyle/>
        <a:p>
          <a:pPr algn="ctr" rtl="0">
            <a:defRPr/>
          </a:pPr>
          <a:r>
            <a:rPr lang="es-ES" sz="14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Aptos Narrow" panose="02110004020202020204"/>
            </a:rPr>
            <a:t>Rentabilidad del Patrimonio </a:t>
          </a:r>
        </a:p>
      </cx:txPr>
    </cx:title>
    <cx:plotArea>
      <cx:plotAreaRegion>
        <cx:series layoutId="boxWhisker" uniqueId="{A56A7937-1CBB-4D11-9EA0-23C194B13944}">
          <cx:dataLabels>
            <cx:dataLabel idx="26"/>
            <cx:dataLabelHidden idx="20"/>
          </cx:dataLabels>
          <cx:dataId val="0"/>
          <cx:layoutPr>
            <cx:visibility meanLine="0" meanMarker="1" nonoutliers="0" outliers="1"/>
            <cx:statistics quartileMethod="exclusive"/>
          </cx:layoutPr>
        </cx:series>
      </cx:plotAreaRegion>
      <cx:axis id="0">
        <cx:catScaling gapWidth="1"/>
        <cx:tickLabels/>
      </cx:axis>
      <cx:axis id="1">
        <cx:valScaling/>
        <cx:majorGridlines/>
        <cx:tickLabels/>
      </cx:axis>
    </cx:plotArea>
  </cx:chart>
</cx:chartSpace>
</file>

<file path=xl/charts/chartEx6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numDim type="val">
        <cx:f>_xlchart.v1.0</cx:f>
      </cx:numDim>
    </cx:data>
  </cx:chartData>
  <cx:chart>
    <cx:title pos="t" align="ctr" overlay="0">
      <cx:tx>
        <cx:txData>
          <cx:v>Rentabilidad del Activo </cx:v>
        </cx:txData>
      </cx:tx>
      <cx:txPr>
        <a:bodyPr spcFirstLastPara="1" vertOverflow="ellipsis" horzOverflow="overflow" wrap="square" lIns="0" tIns="0" rIns="0" bIns="0" anchor="ctr" anchorCtr="1"/>
        <a:lstStyle/>
        <a:p>
          <a:pPr algn="ctr" rtl="0">
            <a:defRPr/>
          </a:pPr>
          <a:r>
            <a:rPr lang="es-ES" sz="14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Aptos Narrow" panose="02110004020202020204"/>
            </a:rPr>
            <a:t>Rentabilidad del Activo </a:t>
          </a:r>
        </a:p>
      </cx:txPr>
    </cx:title>
    <cx:plotArea>
      <cx:plotAreaRegion>
        <cx:series layoutId="boxWhisker" uniqueId="{51D54262-52EE-4DA8-B812-FA4EAC349F78}">
          <cx:dataLabels>
            <cx:dataLabel idx="25">
              <cx:spPr>
                <a:solidFill>
                  <a:srgbClr val="FFFF00"/>
                </a:solidFill>
              </cx:spPr>
            </cx:dataLabel>
          </cx:dataLabels>
          <cx:dataId val="0"/>
          <cx:layoutPr>
            <cx:visibility meanLine="0" meanMarker="1" nonoutliers="0" outliers="1"/>
            <cx:statistics quartileMethod="exclusive"/>
          </cx:layoutPr>
        </cx:series>
      </cx:plotAreaRegion>
      <cx:axis id="0">
        <cx:catScaling gapWidth="1"/>
        <cx:tickLabels/>
      </cx:axis>
      <cx:axis id="1">
        <cx:valScaling/>
        <cx:majorGridlines/>
        <cx:tickLabels/>
      </cx:axis>
    </cx:plotArea>
  </cx:chart>
</cx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40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>
        <a:solidFill>
          <a:schemeClr val="phClr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40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>
        <a:solidFill>
          <a:schemeClr val="phClr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40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>
        <a:solidFill>
          <a:schemeClr val="phClr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40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>
        <a:solidFill>
          <a:schemeClr val="phClr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40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>
        <a:solidFill>
          <a:schemeClr val="phClr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40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>
        <a:solidFill>
          <a:schemeClr val="phClr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microsoft.com/office/2014/relationships/chartEx" Target="../charts/chartEx3.xml"/><Relationship Id="rId2" Type="http://schemas.microsoft.com/office/2014/relationships/chartEx" Target="../charts/chartEx2.xml"/><Relationship Id="rId1" Type="http://schemas.microsoft.com/office/2014/relationships/chartEx" Target="../charts/chartEx1.xml"/><Relationship Id="rId6" Type="http://schemas.microsoft.com/office/2014/relationships/chartEx" Target="../charts/chartEx6.xml"/><Relationship Id="rId5" Type="http://schemas.microsoft.com/office/2014/relationships/chartEx" Target="../charts/chartEx5.xml"/><Relationship Id="rId4" Type="http://schemas.microsoft.com/office/2014/relationships/chartEx" Target="../charts/chartEx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9525</xdr:colOff>
      <xdr:row>1</xdr:row>
      <xdr:rowOff>33337</xdr:rowOff>
    </xdr:from>
    <xdr:to>
      <xdr:col>30</xdr:col>
      <xdr:colOff>9525</xdr:colOff>
      <xdr:row>15</xdr:row>
      <xdr:rowOff>100012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2" name="Gráfico 1">
              <a:extLst>
                <a:ext uri="{FF2B5EF4-FFF2-40B4-BE49-F238E27FC236}">
                  <a16:creationId xmlns:a16="http://schemas.microsoft.com/office/drawing/2014/main" id="{34B2AA3E-3326-46D9-B586-30C9BA093F5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7222450" y="1023937"/>
              <a:ext cx="4572000" cy="27432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s-CO" sz="1100"/>
                <a:t>Este gráfico no está disponible en su versión de Excel.
Si edita esta forma o guarda el libro en un formato de archivo diferente, el gráfico no se podrá utilizar.</a:t>
              </a:r>
            </a:p>
          </xdr:txBody>
        </xdr:sp>
      </mc:Fallback>
    </mc:AlternateContent>
    <xdr:clientData/>
  </xdr:twoCellAnchor>
  <xdr:twoCellAnchor>
    <xdr:from>
      <xdr:col>24</xdr:col>
      <xdr:colOff>28575</xdr:colOff>
      <xdr:row>20</xdr:row>
      <xdr:rowOff>185737</xdr:rowOff>
    </xdr:from>
    <xdr:to>
      <xdr:col>30</xdr:col>
      <xdr:colOff>28575</xdr:colOff>
      <xdr:row>35</xdr:row>
      <xdr:rowOff>61912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3" name="Gráfico 2">
              <a:extLst>
                <a:ext uri="{FF2B5EF4-FFF2-40B4-BE49-F238E27FC236}">
                  <a16:creationId xmlns:a16="http://schemas.microsoft.com/office/drawing/2014/main" id="{A2F4B819-077C-3F5C-3420-D4042760D32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2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7241500" y="4814887"/>
              <a:ext cx="4572000" cy="27432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s-CO" sz="1100"/>
                <a:t>Este gráfico no está disponible en su versión de Excel.
Si edita esta forma o guarda el libro en un formato de archivo diferente, el gráfico no se podrá utilizar.</a:t>
              </a:r>
            </a:p>
          </xdr:txBody>
        </xdr:sp>
      </mc:Fallback>
    </mc:AlternateContent>
    <xdr:clientData/>
  </xdr:twoCellAnchor>
  <xdr:twoCellAnchor>
    <xdr:from>
      <xdr:col>24</xdr:col>
      <xdr:colOff>119062</xdr:colOff>
      <xdr:row>41</xdr:row>
      <xdr:rowOff>119062</xdr:rowOff>
    </xdr:from>
    <xdr:to>
      <xdr:col>30</xdr:col>
      <xdr:colOff>119062</xdr:colOff>
      <xdr:row>56</xdr:row>
      <xdr:rowOff>4762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5" name="Gráfico 4">
              <a:extLst>
                <a:ext uri="{FF2B5EF4-FFF2-40B4-BE49-F238E27FC236}">
                  <a16:creationId xmlns:a16="http://schemas.microsoft.com/office/drawing/2014/main" id="{7EAE6925-17FC-A569-9DA8-1892FC90AF3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3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7331987" y="8767762"/>
              <a:ext cx="4572000" cy="27432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s-CO" sz="1100"/>
                <a:t>Este gráfico no está disponible en su versión de Excel.
Si edita esta forma o guarda el libro en un formato de archivo diferente, el gráfico no se podrá utilizar.</a:t>
              </a:r>
            </a:p>
          </xdr:txBody>
        </xdr:sp>
      </mc:Fallback>
    </mc:AlternateContent>
    <xdr:clientData/>
  </xdr:twoCellAnchor>
  <xdr:twoCellAnchor>
    <xdr:from>
      <xdr:col>23</xdr:col>
      <xdr:colOff>571498</xdr:colOff>
      <xdr:row>60</xdr:row>
      <xdr:rowOff>177246</xdr:rowOff>
    </xdr:from>
    <xdr:to>
      <xdr:col>29</xdr:col>
      <xdr:colOff>571498</xdr:colOff>
      <xdr:row>75</xdr:row>
      <xdr:rowOff>54663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6" name="Gráfico 5">
              <a:extLst>
                <a:ext uri="{FF2B5EF4-FFF2-40B4-BE49-F238E27FC236}">
                  <a16:creationId xmlns:a16="http://schemas.microsoft.com/office/drawing/2014/main" id="{4D86D07E-DEFC-6472-0D39-EFBFA5361D1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4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7022423" y="12454971"/>
              <a:ext cx="4572000" cy="2744442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s-CO" sz="1100"/>
                <a:t>Este gráfico no está disponible en su versión de Excel.
Si edita esta forma o guarda el libro en un formato de archivo diferente, el gráfico no se podrá utilizar.</a:t>
              </a:r>
            </a:p>
          </xdr:txBody>
        </xdr:sp>
      </mc:Fallback>
    </mc:AlternateContent>
    <xdr:clientData/>
  </xdr:twoCellAnchor>
  <xdr:twoCellAnchor>
    <xdr:from>
      <xdr:col>23</xdr:col>
      <xdr:colOff>325449</xdr:colOff>
      <xdr:row>84</xdr:row>
      <xdr:rowOff>39872</xdr:rowOff>
    </xdr:from>
    <xdr:to>
      <xdr:col>29</xdr:col>
      <xdr:colOff>325449</xdr:colOff>
      <xdr:row>98</xdr:row>
      <xdr:rowOff>116072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7" name="Gráfico 6">
              <a:extLst>
                <a:ext uri="{FF2B5EF4-FFF2-40B4-BE49-F238E27FC236}">
                  <a16:creationId xmlns:a16="http://schemas.microsoft.com/office/drawing/2014/main" id="{B21CE9E5-C800-AF2E-AE3A-2031DDF5307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5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6776374" y="16918172"/>
              <a:ext cx="4572000" cy="27432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s-CO" sz="1100"/>
                <a:t>Este gráfico no está disponible en su versión de Excel.
Si edita esta forma o guarda el libro en un formato de archivo diferente, el gráfico no se podrá utilizar.</a:t>
              </a:r>
            </a:p>
          </xdr:txBody>
        </xdr:sp>
      </mc:Fallback>
    </mc:AlternateContent>
    <xdr:clientData/>
  </xdr:twoCellAnchor>
  <xdr:twoCellAnchor>
    <xdr:from>
      <xdr:col>23</xdr:col>
      <xdr:colOff>279795</xdr:colOff>
      <xdr:row>100</xdr:row>
      <xdr:rowOff>12502</xdr:rowOff>
    </xdr:from>
    <xdr:to>
      <xdr:col>29</xdr:col>
      <xdr:colOff>279795</xdr:colOff>
      <xdr:row>114</xdr:row>
      <xdr:rowOff>88702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8" name="Gráfico 7">
              <a:extLst>
                <a:ext uri="{FF2B5EF4-FFF2-40B4-BE49-F238E27FC236}">
                  <a16:creationId xmlns:a16="http://schemas.microsoft.com/office/drawing/2014/main" id="{90E59F46-0963-3FB3-ACD1-D28B432C952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6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6730720" y="19957852"/>
              <a:ext cx="4572000" cy="27432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s-CO" sz="1100"/>
                <a:t>Este gráfico no está disponible en su versión de Excel.
Si edita esta forma o guarda el libro en un formato de archivo diferente, el gráfico no se podrá utilizar.</a:t>
              </a:r>
            </a:p>
          </xdr:txBody>
        </xdr:sp>
      </mc:Fallback>
    </mc:AlternateContent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CAB2D8-9EA1-46D1-A2BB-46FBEE86D090}">
  <dimension ref="A1:W118"/>
  <sheetViews>
    <sheetView tabSelected="1" topLeftCell="M94" zoomScale="160" zoomScaleNormal="160" workbookViewId="0">
      <selection activeCell="W105" sqref="W105"/>
    </sheetView>
  </sheetViews>
  <sheetFormatPr baseColWidth="10" defaultRowHeight="15" x14ac:dyDescent="0.25"/>
  <cols>
    <col min="1" max="1" width="27.85546875" bestFit="1" customWidth="1"/>
    <col min="2" max="2" width="27" customWidth="1"/>
    <col min="3" max="3" width="35.42578125" bestFit="1" customWidth="1"/>
    <col min="4" max="4" width="89.28515625" bestFit="1" customWidth="1"/>
  </cols>
  <sheetData>
    <row r="1" spans="1:23" ht="78" thickTop="1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3" t="s">
        <v>12</v>
      </c>
      <c r="N1" s="1" t="s">
        <v>13</v>
      </c>
      <c r="O1" s="4" t="s">
        <v>14</v>
      </c>
      <c r="P1" s="5" t="s">
        <v>15</v>
      </c>
      <c r="Q1" s="5" t="s">
        <v>66</v>
      </c>
      <c r="R1" s="6" t="s">
        <v>68</v>
      </c>
      <c r="S1" s="7" t="s">
        <v>69</v>
      </c>
      <c r="T1" s="6" t="s">
        <v>70</v>
      </c>
    </row>
    <row r="2" spans="1:23" ht="15.75" thickTop="1" x14ac:dyDescent="0.25">
      <c r="A2" s="8" t="s">
        <v>16</v>
      </c>
      <c r="B2" s="9">
        <v>830117019</v>
      </c>
      <c r="C2" s="8" t="s">
        <v>17</v>
      </c>
      <c r="D2" s="8" t="s">
        <v>18</v>
      </c>
      <c r="E2" s="10" t="s">
        <v>19</v>
      </c>
      <c r="F2" s="11">
        <v>2176051</v>
      </c>
      <c r="G2" s="11">
        <v>2215443</v>
      </c>
      <c r="H2" s="11">
        <v>1180163</v>
      </c>
      <c r="I2" s="11">
        <v>1180163</v>
      </c>
      <c r="J2" s="11">
        <v>1035280</v>
      </c>
      <c r="K2" s="11">
        <v>51418</v>
      </c>
      <c r="L2" s="11">
        <v>39392</v>
      </c>
      <c r="M2" s="11">
        <v>216438</v>
      </c>
      <c r="N2" s="12">
        <v>1</v>
      </c>
      <c r="O2" s="13">
        <v>1.8</v>
      </c>
      <c r="P2" s="14">
        <v>0.53</v>
      </c>
      <c r="Q2" s="15">
        <v>1.3</v>
      </c>
      <c r="R2" s="16">
        <v>995888</v>
      </c>
      <c r="S2" s="17">
        <v>0.05</v>
      </c>
      <c r="T2" s="18">
        <v>0.02</v>
      </c>
      <c r="V2" s="21" t="s">
        <v>65</v>
      </c>
      <c r="W2" s="21"/>
    </row>
    <row r="3" spans="1:23" x14ac:dyDescent="0.25">
      <c r="A3" s="8" t="s">
        <v>16</v>
      </c>
      <c r="B3" s="9">
        <v>860400249</v>
      </c>
      <c r="C3" s="8" t="s">
        <v>17</v>
      </c>
      <c r="D3" s="8" t="s">
        <v>20</v>
      </c>
      <c r="E3" s="10" t="s">
        <v>19</v>
      </c>
      <c r="F3" s="11">
        <v>485052</v>
      </c>
      <c r="G3" s="11">
        <v>1182012</v>
      </c>
      <c r="H3" s="11">
        <v>138838</v>
      </c>
      <c r="I3" s="11">
        <v>138838</v>
      </c>
      <c r="J3" s="11">
        <v>1043174</v>
      </c>
      <c r="K3" s="11">
        <v>-25294</v>
      </c>
      <c r="L3" s="11">
        <v>5725</v>
      </c>
      <c r="M3" s="11">
        <v>397409</v>
      </c>
      <c r="N3" s="12">
        <v>1</v>
      </c>
      <c r="O3" s="13">
        <v>3.5</v>
      </c>
      <c r="P3" s="14">
        <v>0.12</v>
      </c>
      <c r="Q3" s="15"/>
      <c r="R3" s="16">
        <v>346214</v>
      </c>
      <c r="S3" s="17"/>
      <c r="T3" s="18"/>
    </row>
    <row r="4" spans="1:23" x14ac:dyDescent="0.25">
      <c r="A4" s="8" t="s">
        <v>21</v>
      </c>
      <c r="B4" s="9">
        <v>800100230</v>
      </c>
      <c r="C4" s="8" t="s">
        <v>17</v>
      </c>
      <c r="D4" s="8" t="s">
        <v>22</v>
      </c>
      <c r="E4" s="10" t="s">
        <v>19</v>
      </c>
      <c r="F4" s="11">
        <v>2548984</v>
      </c>
      <c r="G4" s="11">
        <v>3707270</v>
      </c>
      <c r="H4" s="11">
        <v>662400</v>
      </c>
      <c r="I4" s="11">
        <v>665694</v>
      </c>
      <c r="J4" s="11">
        <v>3041576</v>
      </c>
      <c r="K4" s="11">
        <v>787486</v>
      </c>
      <c r="L4" s="11">
        <v>75134</v>
      </c>
      <c r="M4" s="11">
        <v>5432008</v>
      </c>
      <c r="N4" s="12">
        <v>1</v>
      </c>
      <c r="O4" s="13">
        <v>3.8</v>
      </c>
      <c r="P4" s="14">
        <v>0.18</v>
      </c>
      <c r="Q4" s="15">
        <v>10.5</v>
      </c>
      <c r="R4" s="16">
        <v>1886584</v>
      </c>
      <c r="S4" s="17">
        <v>0.26</v>
      </c>
      <c r="T4" s="18">
        <v>0.21</v>
      </c>
      <c r="V4" t="s">
        <v>49</v>
      </c>
      <c r="W4">
        <v>4.9260869565217407</v>
      </c>
    </row>
    <row r="5" spans="1:23" x14ac:dyDescent="0.25">
      <c r="A5" s="8" t="s">
        <v>16</v>
      </c>
      <c r="B5" s="9">
        <v>800213173</v>
      </c>
      <c r="C5" s="8" t="s">
        <v>17</v>
      </c>
      <c r="D5" s="8" t="s">
        <v>23</v>
      </c>
      <c r="E5" s="10" t="s">
        <v>19</v>
      </c>
      <c r="F5" s="11">
        <v>3471640</v>
      </c>
      <c r="G5" s="11">
        <v>6869527</v>
      </c>
      <c r="H5" s="11">
        <v>448758</v>
      </c>
      <c r="I5" s="11">
        <v>2038557</v>
      </c>
      <c r="J5" s="11">
        <v>4830970</v>
      </c>
      <c r="K5" s="11">
        <v>204528</v>
      </c>
      <c r="L5" s="11">
        <v>0</v>
      </c>
      <c r="M5" s="11">
        <v>12734813</v>
      </c>
      <c r="N5" s="12">
        <v>1</v>
      </c>
      <c r="O5" s="13">
        <v>7.7</v>
      </c>
      <c r="P5" s="14">
        <v>0.3</v>
      </c>
      <c r="Q5" s="15"/>
      <c r="R5" s="16">
        <v>3022882</v>
      </c>
      <c r="S5" s="17">
        <v>0.04</v>
      </c>
      <c r="T5" s="18">
        <v>0.03</v>
      </c>
      <c r="V5" t="s">
        <v>50</v>
      </c>
      <c r="W5">
        <v>1.1862389062660614</v>
      </c>
    </row>
    <row r="6" spans="1:23" x14ac:dyDescent="0.25">
      <c r="A6" s="8" t="s">
        <v>24</v>
      </c>
      <c r="B6" s="9">
        <v>802006730</v>
      </c>
      <c r="C6" s="8" t="s">
        <v>17</v>
      </c>
      <c r="D6" s="8" t="s">
        <v>25</v>
      </c>
      <c r="E6" s="10" t="s">
        <v>19</v>
      </c>
      <c r="F6" s="11">
        <v>56983931</v>
      </c>
      <c r="G6" s="11">
        <v>69879426</v>
      </c>
      <c r="H6" s="11">
        <v>12430216</v>
      </c>
      <c r="I6" s="11">
        <v>34634405</v>
      </c>
      <c r="J6" s="11">
        <v>35245021</v>
      </c>
      <c r="K6" s="11">
        <v>2535703</v>
      </c>
      <c r="L6" s="11">
        <v>57247</v>
      </c>
      <c r="M6" s="11">
        <v>144130320</v>
      </c>
      <c r="N6" s="12">
        <v>1</v>
      </c>
      <c r="O6" s="13">
        <v>4.5999999999999996</v>
      </c>
      <c r="P6" s="14">
        <v>0.5</v>
      </c>
      <c r="Q6" s="15">
        <v>44.3</v>
      </c>
      <c r="R6" s="16">
        <v>44553715</v>
      </c>
      <c r="S6" s="17">
        <v>7.0000000000000007E-2</v>
      </c>
      <c r="T6" s="18">
        <v>0.04</v>
      </c>
      <c r="V6" t="s">
        <v>51</v>
      </c>
      <c r="W6">
        <v>3.8</v>
      </c>
    </row>
    <row r="7" spans="1:23" x14ac:dyDescent="0.25">
      <c r="A7" s="8" t="s">
        <v>16</v>
      </c>
      <c r="B7" s="9">
        <v>811034722</v>
      </c>
      <c r="C7" s="8" t="s">
        <v>17</v>
      </c>
      <c r="D7" s="8" t="s">
        <v>26</v>
      </c>
      <c r="E7" s="10" t="s">
        <v>19</v>
      </c>
      <c r="F7" s="11">
        <v>1318548</v>
      </c>
      <c r="G7" s="11">
        <v>1403813</v>
      </c>
      <c r="H7" s="11">
        <v>2577560</v>
      </c>
      <c r="I7" s="11">
        <v>2577560</v>
      </c>
      <c r="J7" s="11">
        <v>-1173747</v>
      </c>
      <c r="K7" s="11">
        <v>281988</v>
      </c>
      <c r="L7" s="11">
        <v>107998</v>
      </c>
      <c r="M7" s="11">
        <v>3117152</v>
      </c>
      <c r="N7" s="12">
        <v>1</v>
      </c>
      <c r="O7" s="13">
        <v>0.5</v>
      </c>
      <c r="P7" s="14">
        <v>1.84</v>
      </c>
      <c r="Q7" s="15">
        <v>2.6</v>
      </c>
      <c r="R7" s="16"/>
      <c r="S7" s="17"/>
      <c r="T7" s="18">
        <v>0.2</v>
      </c>
      <c r="V7" t="s">
        <v>52</v>
      </c>
      <c r="W7">
        <v>3.8</v>
      </c>
    </row>
    <row r="8" spans="1:23" x14ac:dyDescent="0.25">
      <c r="A8" s="8" t="s">
        <v>27</v>
      </c>
      <c r="B8" s="9">
        <v>813010066</v>
      </c>
      <c r="C8" s="8" t="s">
        <v>17</v>
      </c>
      <c r="D8" s="8" t="s">
        <v>28</v>
      </c>
      <c r="E8" s="10" t="s">
        <v>19</v>
      </c>
      <c r="F8" s="11">
        <v>2466839</v>
      </c>
      <c r="G8" s="11">
        <v>5794056</v>
      </c>
      <c r="H8" s="11">
        <v>307572</v>
      </c>
      <c r="I8" s="11">
        <v>2100383</v>
      </c>
      <c r="J8" s="11">
        <v>3693673</v>
      </c>
      <c r="K8" s="11">
        <v>319047</v>
      </c>
      <c r="L8" s="11">
        <v>0</v>
      </c>
      <c r="M8" s="11">
        <v>12069642</v>
      </c>
      <c r="N8" s="12">
        <v>1</v>
      </c>
      <c r="O8" s="13">
        <v>8</v>
      </c>
      <c r="P8" s="14">
        <v>0.36</v>
      </c>
      <c r="Q8" s="15"/>
      <c r="R8" s="16">
        <v>2159267</v>
      </c>
      <c r="S8" s="17">
        <v>0.09</v>
      </c>
      <c r="T8" s="18">
        <v>0.06</v>
      </c>
      <c r="V8" t="s">
        <v>53</v>
      </c>
      <c r="W8">
        <v>5.6890019408507797</v>
      </c>
    </row>
    <row r="9" spans="1:23" x14ac:dyDescent="0.25">
      <c r="A9" s="8" t="s">
        <v>27</v>
      </c>
      <c r="B9" s="9">
        <v>816003445</v>
      </c>
      <c r="C9" s="8" t="s">
        <v>17</v>
      </c>
      <c r="D9" s="8" t="s">
        <v>29</v>
      </c>
      <c r="E9" s="10" t="s">
        <v>19</v>
      </c>
      <c r="F9" s="11">
        <v>4993507</v>
      </c>
      <c r="G9" s="11">
        <v>7078171</v>
      </c>
      <c r="H9" s="11">
        <v>815942</v>
      </c>
      <c r="I9" s="11">
        <v>2843909</v>
      </c>
      <c r="J9" s="11">
        <v>4234262</v>
      </c>
      <c r="K9" s="11">
        <v>-9262320</v>
      </c>
      <c r="L9" s="11">
        <v>0</v>
      </c>
      <c r="M9" s="11">
        <v>3439964</v>
      </c>
      <c r="N9" s="12">
        <v>1</v>
      </c>
      <c r="O9" s="13">
        <v>6.1</v>
      </c>
      <c r="P9" s="14">
        <v>0.4</v>
      </c>
      <c r="Q9" s="15"/>
      <c r="R9" s="16">
        <v>4177565</v>
      </c>
      <c r="S9" s="17"/>
      <c r="T9" s="18"/>
      <c r="V9" t="s">
        <v>54</v>
      </c>
      <c r="W9">
        <v>32.364743083003937</v>
      </c>
    </row>
    <row r="10" spans="1:23" x14ac:dyDescent="0.25">
      <c r="A10" s="8" t="s">
        <v>16</v>
      </c>
      <c r="B10" s="9">
        <v>830035061</v>
      </c>
      <c r="C10" s="8" t="s">
        <v>17</v>
      </c>
      <c r="D10" s="8" t="s">
        <v>30</v>
      </c>
      <c r="E10" s="10" t="s">
        <v>19</v>
      </c>
      <c r="F10" s="11">
        <v>1774767</v>
      </c>
      <c r="G10" s="11">
        <v>1905024</v>
      </c>
      <c r="H10" s="11">
        <v>593546</v>
      </c>
      <c r="I10" s="11">
        <v>1511368</v>
      </c>
      <c r="J10" s="11">
        <v>393656</v>
      </c>
      <c r="K10" s="11">
        <v>6641</v>
      </c>
      <c r="L10" s="11">
        <v>0</v>
      </c>
      <c r="M10" s="11">
        <v>1750503</v>
      </c>
      <c r="N10" s="12">
        <v>1</v>
      </c>
      <c r="O10" s="13">
        <v>3</v>
      </c>
      <c r="P10" s="14">
        <v>0.79</v>
      </c>
      <c r="Q10" s="15"/>
      <c r="R10" s="16">
        <v>1181221</v>
      </c>
      <c r="S10" s="17">
        <v>0.02</v>
      </c>
      <c r="T10" s="18">
        <v>0</v>
      </c>
      <c r="V10" t="s">
        <v>55</v>
      </c>
      <c r="W10">
        <v>14.266314123343589</v>
      </c>
    </row>
    <row r="11" spans="1:23" x14ac:dyDescent="0.25">
      <c r="A11" s="8" t="s">
        <v>16</v>
      </c>
      <c r="B11" s="9">
        <v>830072874</v>
      </c>
      <c r="C11" s="8" t="s">
        <v>17</v>
      </c>
      <c r="D11" s="8" t="s">
        <v>31</v>
      </c>
      <c r="E11" s="10" t="s">
        <v>19</v>
      </c>
      <c r="F11" s="11">
        <v>3877329</v>
      </c>
      <c r="G11" s="11">
        <v>4180142</v>
      </c>
      <c r="H11" s="11">
        <v>479297</v>
      </c>
      <c r="I11" s="11">
        <v>1442590</v>
      </c>
      <c r="J11" s="11">
        <v>2737552</v>
      </c>
      <c r="K11" s="11">
        <v>106142</v>
      </c>
      <c r="L11" s="11">
        <v>38627</v>
      </c>
      <c r="M11" s="11">
        <v>7365273</v>
      </c>
      <c r="N11" s="12">
        <v>1</v>
      </c>
      <c r="O11" s="13">
        <v>8.1</v>
      </c>
      <c r="P11" s="14">
        <v>0.35</v>
      </c>
      <c r="Q11" s="15">
        <v>2.7</v>
      </c>
      <c r="R11" s="16">
        <v>3398032</v>
      </c>
      <c r="S11" s="17">
        <v>0.04</v>
      </c>
      <c r="T11" s="18">
        <v>0.03</v>
      </c>
      <c r="V11" t="s">
        <v>56</v>
      </c>
      <c r="W11">
        <v>3.4496398708898335</v>
      </c>
    </row>
    <row r="12" spans="1:23" x14ac:dyDescent="0.25">
      <c r="A12" s="8" t="s">
        <v>16</v>
      </c>
      <c r="B12" s="9">
        <v>830139512</v>
      </c>
      <c r="C12" s="8" t="s">
        <v>17</v>
      </c>
      <c r="D12" s="8" t="s">
        <v>32</v>
      </c>
      <c r="E12" s="10" t="s">
        <v>19</v>
      </c>
      <c r="F12" s="11">
        <v>2949117</v>
      </c>
      <c r="G12" s="11">
        <v>3204767</v>
      </c>
      <c r="H12" s="11">
        <v>1831507</v>
      </c>
      <c r="I12" s="11">
        <v>1831507</v>
      </c>
      <c r="J12" s="11">
        <v>1373260</v>
      </c>
      <c r="K12" s="11">
        <v>390510</v>
      </c>
      <c r="L12" s="11">
        <v>0</v>
      </c>
      <c r="M12" s="11">
        <v>11069012</v>
      </c>
      <c r="N12" s="12">
        <v>1</v>
      </c>
      <c r="O12" s="13">
        <v>1.6</v>
      </c>
      <c r="P12" s="14">
        <v>0.56999999999999995</v>
      </c>
      <c r="Q12" s="15"/>
      <c r="R12" s="16">
        <v>1117610</v>
      </c>
      <c r="S12" s="17">
        <v>0.28000000000000003</v>
      </c>
      <c r="T12" s="18">
        <v>0.12</v>
      </c>
      <c r="V12" t="s">
        <v>57</v>
      </c>
      <c r="W12">
        <v>28.3</v>
      </c>
    </row>
    <row r="13" spans="1:23" x14ac:dyDescent="0.25">
      <c r="A13" s="8" t="s">
        <v>16</v>
      </c>
      <c r="B13" s="9">
        <v>860353684</v>
      </c>
      <c r="C13" s="8" t="s">
        <v>17</v>
      </c>
      <c r="D13" s="8" t="s">
        <v>33</v>
      </c>
      <c r="E13" s="10" t="s">
        <v>19</v>
      </c>
      <c r="F13" s="11">
        <v>7786140</v>
      </c>
      <c r="G13" s="11">
        <v>10768238</v>
      </c>
      <c r="H13" s="11">
        <v>4782727</v>
      </c>
      <c r="I13" s="11">
        <v>4980618</v>
      </c>
      <c r="J13" s="11">
        <v>5787620</v>
      </c>
      <c r="K13" s="11">
        <v>952546</v>
      </c>
      <c r="L13" s="11">
        <v>54982</v>
      </c>
      <c r="M13" s="11">
        <v>29291459</v>
      </c>
      <c r="N13" s="12">
        <v>1</v>
      </c>
      <c r="O13" s="13">
        <v>1.6</v>
      </c>
      <c r="P13" s="14">
        <v>0.46</v>
      </c>
      <c r="Q13" s="15">
        <v>17.3</v>
      </c>
      <c r="R13" s="16">
        <v>3003413</v>
      </c>
      <c r="S13" s="17">
        <v>0.16</v>
      </c>
      <c r="T13" s="18">
        <v>0.09</v>
      </c>
      <c r="V13" t="s">
        <v>58</v>
      </c>
      <c r="W13">
        <v>0.2</v>
      </c>
    </row>
    <row r="14" spans="1:23" x14ac:dyDescent="0.25">
      <c r="A14" s="8" t="s">
        <v>16</v>
      </c>
      <c r="B14" s="9">
        <v>860514568</v>
      </c>
      <c r="C14" s="8" t="s">
        <v>17</v>
      </c>
      <c r="D14" s="8" t="s">
        <v>34</v>
      </c>
      <c r="E14" s="10" t="s">
        <v>19</v>
      </c>
      <c r="F14" s="11">
        <v>22786318</v>
      </c>
      <c r="G14" s="11">
        <v>28478974</v>
      </c>
      <c r="H14" s="11">
        <v>11110876</v>
      </c>
      <c r="I14" s="11">
        <v>17032502</v>
      </c>
      <c r="J14" s="11">
        <v>11446472</v>
      </c>
      <c r="K14" s="11">
        <v>4389713</v>
      </c>
      <c r="L14" s="11">
        <v>0</v>
      </c>
      <c r="M14" s="11">
        <v>122002402</v>
      </c>
      <c r="N14" s="12">
        <v>1</v>
      </c>
      <c r="O14" s="13">
        <v>2.1</v>
      </c>
      <c r="P14" s="14">
        <v>0.6</v>
      </c>
      <c r="Q14" s="15"/>
      <c r="R14" s="16">
        <v>11675442</v>
      </c>
      <c r="S14" s="17">
        <v>0.38</v>
      </c>
      <c r="T14" s="18">
        <v>0.15</v>
      </c>
      <c r="V14" t="s">
        <v>59</v>
      </c>
      <c r="W14">
        <v>28.5</v>
      </c>
    </row>
    <row r="15" spans="1:23" x14ac:dyDescent="0.25">
      <c r="A15" s="8" t="s">
        <v>35</v>
      </c>
      <c r="B15" s="9">
        <v>900055281</v>
      </c>
      <c r="C15" s="8" t="s">
        <v>17</v>
      </c>
      <c r="D15" s="8" t="s">
        <v>36</v>
      </c>
      <c r="E15" s="10" t="s">
        <v>19</v>
      </c>
      <c r="F15" s="11">
        <v>6064792</v>
      </c>
      <c r="G15" s="11">
        <v>7416470</v>
      </c>
      <c r="H15" s="11">
        <v>2787394</v>
      </c>
      <c r="I15" s="11">
        <v>7427673</v>
      </c>
      <c r="J15" s="11">
        <v>-11203</v>
      </c>
      <c r="K15" s="11">
        <v>-82913</v>
      </c>
      <c r="L15" s="11">
        <v>167968</v>
      </c>
      <c r="M15" s="11">
        <v>7609156</v>
      </c>
      <c r="N15" s="12">
        <v>1</v>
      </c>
      <c r="O15" s="13">
        <v>2.2000000000000002</v>
      </c>
      <c r="P15" s="14">
        <v>1</v>
      </c>
      <c r="Q15" s="15"/>
      <c r="R15" s="16">
        <v>3277398</v>
      </c>
      <c r="S15" s="17">
        <v>7.4</v>
      </c>
      <c r="T15" s="18"/>
      <c r="V15" t="s">
        <v>60</v>
      </c>
      <c r="W15">
        <v>113.30000000000003</v>
      </c>
    </row>
    <row r="16" spans="1:23" x14ac:dyDescent="0.25">
      <c r="A16" s="8" t="s">
        <v>16</v>
      </c>
      <c r="B16" s="9">
        <v>900166798</v>
      </c>
      <c r="C16" s="8" t="s">
        <v>17</v>
      </c>
      <c r="D16" s="8" t="s">
        <v>37</v>
      </c>
      <c r="E16" s="10" t="s">
        <v>19</v>
      </c>
      <c r="F16" s="11">
        <v>2342404</v>
      </c>
      <c r="G16" s="11">
        <v>3122494</v>
      </c>
      <c r="H16" s="11">
        <v>426210</v>
      </c>
      <c r="I16" s="11">
        <v>2935230</v>
      </c>
      <c r="J16" s="11">
        <v>187264</v>
      </c>
      <c r="K16" s="11">
        <v>40243</v>
      </c>
      <c r="L16" s="11">
        <v>17457</v>
      </c>
      <c r="M16" s="11">
        <v>4088800</v>
      </c>
      <c r="N16" s="12">
        <v>1</v>
      </c>
      <c r="O16" s="13">
        <v>5.5</v>
      </c>
      <c r="P16" s="14">
        <v>0.94</v>
      </c>
      <c r="Q16" s="15">
        <v>2.2999999999999998</v>
      </c>
      <c r="R16" s="16">
        <v>1916194</v>
      </c>
      <c r="S16" s="17">
        <v>0.21</v>
      </c>
      <c r="T16" s="18">
        <v>0.01</v>
      </c>
      <c r="V16" t="s">
        <v>61</v>
      </c>
      <c r="W16">
        <v>23</v>
      </c>
    </row>
    <row r="17" spans="1:23" x14ac:dyDescent="0.25">
      <c r="A17" s="8" t="s">
        <v>24</v>
      </c>
      <c r="B17" s="9">
        <v>900222918</v>
      </c>
      <c r="C17" s="8" t="s">
        <v>17</v>
      </c>
      <c r="D17" s="8" t="s">
        <v>38</v>
      </c>
      <c r="E17" s="10" t="s">
        <v>19</v>
      </c>
      <c r="F17" s="11">
        <v>1398709</v>
      </c>
      <c r="G17" s="11">
        <v>1461729</v>
      </c>
      <c r="H17" s="11">
        <v>49113</v>
      </c>
      <c r="I17" s="11">
        <v>774434</v>
      </c>
      <c r="J17" s="11">
        <v>687295</v>
      </c>
      <c r="K17" s="11">
        <v>42481</v>
      </c>
      <c r="L17" s="11">
        <v>300000</v>
      </c>
      <c r="M17" s="11">
        <v>7065354</v>
      </c>
      <c r="N17" s="12">
        <v>1</v>
      </c>
      <c r="O17" s="13">
        <v>28.5</v>
      </c>
      <c r="P17" s="14">
        <v>0.53</v>
      </c>
      <c r="Q17" s="15">
        <v>0.1</v>
      </c>
      <c r="R17" s="16">
        <v>1349596</v>
      </c>
      <c r="S17" s="17">
        <v>0.06</v>
      </c>
      <c r="T17" s="18">
        <v>0.03</v>
      </c>
      <c r="V17" t="s">
        <v>62</v>
      </c>
      <c r="W17">
        <v>28.5</v>
      </c>
    </row>
    <row r="18" spans="1:23" x14ac:dyDescent="0.25">
      <c r="A18" s="8" t="s">
        <v>16</v>
      </c>
      <c r="B18" s="9">
        <v>900227032</v>
      </c>
      <c r="C18" s="8" t="s">
        <v>17</v>
      </c>
      <c r="D18" s="8" t="s">
        <v>39</v>
      </c>
      <c r="E18" s="10" t="s">
        <v>19</v>
      </c>
      <c r="F18" s="11">
        <v>3141711</v>
      </c>
      <c r="G18" s="11">
        <v>4441467</v>
      </c>
      <c r="H18" s="11">
        <v>0</v>
      </c>
      <c r="I18" s="11">
        <v>3590900</v>
      </c>
      <c r="J18" s="11">
        <v>850567</v>
      </c>
      <c r="K18" s="11">
        <v>108732</v>
      </c>
      <c r="L18" s="11">
        <v>290348</v>
      </c>
      <c r="M18" s="11">
        <v>8087597</v>
      </c>
      <c r="N18" s="12">
        <v>1</v>
      </c>
      <c r="O18" s="13"/>
      <c r="P18" s="14">
        <v>0.81</v>
      </c>
      <c r="Q18" s="15">
        <v>0.4</v>
      </c>
      <c r="R18" s="16">
        <v>3141711</v>
      </c>
      <c r="S18" s="17">
        <v>0.13</v>
      </c>
      <c r="T18" s="18">
        <v>0.02</v>
      </c>
      <c r="V18" t="s">
        <v>63</v>
      </c>
      <c r="W18">
        <v>0.2</v>
      </c>
    </row>
    <row r="19" spans="1:23" ht="15.75" thickBot="1" x14ac:dyDescent="0.3">
      <c r="A19" s="8" t="s">
        <v>16</v>
      </c>
      <c r="B19" s="9">
        <v>900280063</v>
      </c>
      <c r="C19" s="8" t="s">
        <v>17</v>
      </c>
      <c r="D19" s="8" t="s">
        <v>40</v>
      </c>
      <c r="E19" s="10" t="s">
        <v>19</v>
      </c>
      <c r="F19" s="11">
        <v>393099</v>
      </c>
      <c r="G19" s="11">
        <v>2838547</v>
      </c>
      <c r="H19" s="11">
        <v>2421005</v>
      </c>
      <c r="I19" s="11">
        <v>2421005</v>
      </c>
      <c r="J19" s="11">
        <v>417542</v>
      </c>
      <c r="K19" s="11">
        <v>9094</v>
      </c>
      <c r="L19" s="11">
        <v>219730</v>
      </c>
      <c r="M19" s="11">
        <v>6593416</v>
      </c>
      <c r="N19" s="12">
        <v>1</v>
      </c>
      <c r="O19" s="13">
        <v>0.2</v>
      </c>
      <c r="P19" s="14">
        <v>0.85</v>
      </c>
      <c r="Q19" s="15">
        <v>0</v>
      </c>
      <c r="R19" s="16"/>
      <c r="S19" s="17">
        <v>0.02</v>
      </c>
      <c r="T19" s="18">
        <v>0</v>
      </c>
      <c r="V19" s="20" t="s">
        <v>64</v>
      </c>
      <c r="W19" s="20">
        <v>2.460108919805112</v>
      </c>
    </row>
    <row r="20" spans="1:23" x14ac:dyDescent="0.25">
      <c r="A20" s="8" t="s">
        <v>41</v>
      </c>
      <c r="B20" s="9">
        <v>900292854</v>
      </c>
      <c r="C20" s="8" t="s">
        <v>17</v>
      </c>
      <c r="D20" s="8" t="s">
        <v>42</v>
      </c>
      <c r="E20" s="10" t="s">
        <v>19</v>
      </c>
      <c r="F20" s="11">
        <v>3061247</v>
      </c>
      <c r="G20" s="11">
        <v>3595358</v>
      </c>
      <c r="H20" s="11">
        <v>796882</v>
      </c>
      <c r="I20" s="11">
        <v>882705</v>
      </c>
      <c r="J20" s="11">
        <v>2712653</v>
      </c>
      <c r="K20" s="11">
        <v>309201</v>
      </c>
      <c r="L20" s="11">
        <v>37291</v>
      </c>
      <c r="M20" s="11">
        <v>6413632</v>
      </c>
      <c r="N20" s="12">
        <v>1</v>
      </c>
      <c r="O20" s="13">
        <v>3.8</v>
      </c>
      <c r="P20" s="14">
        <v>0.25</v>
      </c>
      <c r="Q20" s="15">
        <v>8.3000000000000007</v>
      </c>
      <c r="R20" s="16">
        <v>2264365</v>
      </c>
      <c r="S20" s="17">
        <v>0.11</v>
      </c>
      <c r="T20" s="18">
        <v>0.09</v>
      </c>
    </row>
    <row r="21" spans="1:23" ht="15.75" thickBot="1" x14ac:dyDescent="0.3">
      <c r="A21" s="8" t="s">
        <v>16</v>
      </c>
      <c r="B21" s="9">
        <v>900306514</v>
      </c>
      <c r="C21" s="8" t="s">
        <v>17</v>
      </c>
      <c r="D21" s="8" t="s">
        <v>43</v>
      </c>
      <c r="E21" s="10" t="s">
        <v>19</v>
      </c>
      <c r="F21" s="11">
        <v>5208207</v>
      </c>
      <c r="G21" s="11">
        <v>8551645</v>
      </c>
      <c r="H21" s="11">
        <v>1117333</v>
      </c>
      <c r="I21" s="11">
        <v>3366778</v>
      </c>
      <c r="J21" s="11">
        <v>5184867</v>
      </c>
      <c r="K21" s="11">
        <v>180655</v>
      </c>
      <c r="L21" s="11">
        <v>791750</v>
      </c>
      <c r="M21" s="11">
        <v>16407114</v>
      </c>
      <c r="N21" s="12">
        <v>1</v>
      </c>
      <c r="O21" s="13">
        <v>4.7</v>
      </c>
      <c r="P21" s="14">
        <v>0.39</v>
      </c>
      <c r="Q21" s="15">
        <v>0.2</v>
      </c>
      <c r="R21" s="16">
        <v>4090874</v>
      </c>
      <c r="S21" s="17">
        <v>0.03</v>
      </c>
      <c r="T21" s="18">
        <v>0.02</v>
      </c>
    </row>
    <row r="22" spans="1:23" x14ac:dyDescent="0.25">
      <c r="A22" s="8" t="s">
        <v>16</v>
      </c>
      <c r="B22" s="9">
        <v>900309625</v>
      </c>
      <c r="C22" s="8" t="s">
        <v>17</v>
      </c>
      <c r="D22" s="8" t="s">
        <v>44</v>
      </c>
      <c r="E22" s="10" t="s">
        <v>19</v>
      </c>
      <c r="F22" s="11">
        <v>2910628</v>
      </c>
      <c r="G22" s="11">
        <v>3241186</v>
      </c>
      <c r="H22" s="11">
        <v>471852</v>
      </c>
      <c r="I22" s="11">
        <v>1438737</v>
      </c>
      <c r="J22" s="11">
        <v>1802449</v>
      </c>
      <c r="K22" s="11">
        <v>133524</v>
      </c>
      <c r="L22" s="11">
        <v>32804</v>
      </c>
      <c r="M22" s="11">
        <v>8184384</v>
      </c>
      <c r="N22" s="12">
        <v>1</v>
      </c>
      <c r="O22" s="13">
        <v>6.2</v>
      </c>
      <c r="P22" s="14">
        <v>0.44</v>
      </c>
      <c r="Q22" s="15">
        <v>4.0999999999999996</v>
      </c>
      <c r="R22" s="16">
        <v>2438776</v>
      </c>
      <c r="S22" s="17">
        <v>7.0000000000000007E-2</v>
      </c>
      <c r="T22" s="18">
        <v>0.04</v>
      </c>
      <c r="V22" s="23" t="s">
        <v>15</v>
      </c>
      <c r="W22" s="23"/>
    </row>
    <row r="23" spans="1:23" x14ac:dyDescent="0.25">
      <c r="A23" s="8" t="s">
        <v>16</v>
      </c>
      <c r="B23" s="9">
        <v>900354530</v>
      </c>
      <c r="C23" s="8" t="s">
        <v>17</v>
      </c>
      <c r="D23" s="8" t="s">
        <v>45</v>
      </c>
      <c r="E23" s="10" t="s">
        <v>19</v>
      </c>
      <c r="F23" s="11">
        <v>398170</v>
      </c>
      <c r="G23" s="11">
        <v>577872</v>
      </c>
      <c r="H23" s="11">
        <v>57496</v>
      </c>
      <c r="I23" s="11">
        <v>346230</v>
      </c>
      <c r="J23" s="11">
        <v>231642</v>
      </c>
      <c r="K23" s="11">
        <v>3491</v>
      </c>
      <c r="L23" s="11">
        <v>498</v>
      </c>
      <c r="M23" s="11">
        <v>224007</v>
      </c>
      <c r="N23" s="12">
        <v>1</v>
      </c>
      <c r="O23" s="13">
        <v>6.9</v>
      </c>
      <c r="P23" s="14">
        <v>0.6</v>
      </c>
      <c r="Q23" s="15">
        <v>7</v>
      </c>
      <c r="R23" s="16">
        <v>340674</v>
      </c>
      <c r="S23" s="17">
        <v>0.02</v>
      </c>
      <c r="T23" s="18">
        <v>0.01</v>
      </c>
    </row>
    <row r="24" spans="1:23" x14ac:dyDescent="0.25">
      <c r="A24" s="8" t="s">
        <v>46</v>
      </c>
      <c r="B24" s="9">
        <v>901050298</v>
      </c>
      <c r="C24" s="8" t="s">
        <v>17</v>
      </c>
      <c r="D24" s="8" t="s">
        <v>47</v>
      </c>
      <c r="E24" s="10" t="s">
        <v>19</v>
      </c>
      <c r="F24" s="19">
        <v>10372495</v>
      </c>
      <c r="G24" s="19">
        <v>10767796</v>
      </c>
      <c r="H24" s="19">
        <v>7315468</v>
      </c>
      <c r="I24" s="19">
        <v>7956539</v>
      </c>
      <c r="J24" s="19">
        <v>2811257</v>
      </c>
      <c r="K24" s="19">
        <v>1334484</v>
      </c>
      <c r="L24" s="19">
        <v>575793</v>
      </c>
      <c r="M24" s="19">
        <v>40774257</v>
      </c>
      <c r="N24" s="12">
        <v>1</v>
      </c>
      <c r="O24" s="13">
        <v>1.4</v>
      </c>
      <c r="P24" s="14">
        <v>0.74</v>
      </c>
      <c r="Q24" s="15">
        <v>2.2999999999999998</v>
      </c>
      <c r="R24" s="16">
        <v>3057027</v>
      </c>
      <c r="S24" s="17">
        <v>0.47</v>
      </c>
      <c r="T24" s="18">
        <v>0.12</v>
      </c>
      <c r="V24" t="s">
        <v>49</v>
      </c>
      <c r="W24">
        <v>0.58916666666666662</v>
      </c>
    </row>
    <row r="25" spans="1:23" x14ac:dyDescent="0.25">
      <c r="A25" s="8" t="s">
        <v>16</v>
      </c>
      <c r="B25" s="9">
        <v>800220542</v>
      </c>
      <c r="C25" s="8" t="s">
        <v>17</v>
      </c>
      <c r="D25" s="8" t="s">
        <v>48</v>
      </c>
      <c r="E25" s="10" t="s">
        <v>19</v>
      </c>
      <c r="F25" s="19">
        <v>11783517</v>
      </c>
      <c r="G25" s="19">
        <v>13900935</v>
      </c>
      <c r="H25" s="19">
        <v>7778165</v>
      </c>
      <c r="I25" s="19">
        <v>8232477</v>
      </c>
      <c r="J25" s="19">
        <v>5668458</v>
      </c>
      <c r="K25" s="19">
        <v>155051</v>
      </c>
      <c r="L25" s="19">
        <v>101718</v>
      </c>
      <c r="M25" s="19">
        <v>7415899</v>
      </c>
      <c r="N25" s="12">
        <v>1</v>
      </c>
      <c r="O25" s="13">
        <v>1.5</v>
      </c>
      <c r="P25" s="14">
        <v>0.59</v>
      </c>
      <c r="Q25" s="15">
        <v>1.5</v>
      </c>
      <c r="R25" s="16">
        <v>4005352</v>
      </c>
      <c r="S25" s="17">
        <v>0.03</v>
      </c>
      <c r="T25" s="18">
        <v>0.01</v>
      </c>
      <c r="V25" t="s">
        <v>50</v>
      </c>
      <c r="W25">
        <v>7.2007740794302957E-2</v>
      </c>
    </row>
    <row r="26" spans="1:23" x14ac:dyDescent="0.25">
      <c r="V26" t="s">
        <v>51</v>
      </c>
      <c r="W26">
        <v>0.53</v>
      </c>
    </row>
    <row r="27" spans="1:23" x14ac:dyDescent="0.25">
      <c r="V27" t="s">
        <v>52</v>
      </c>
      <c r="W27">
        <v>0.53</v>
      </c>
    </row>
    <row r="28" spans="1:23" x14ac:dyDescent="0.25">
      <c r="V28" t="s">
        <v>53</v>
      </c>
      <c r="W28">
        <v>0.35276444495326981</v>
      </c>
    </row>
    <row r="29" spans="1:23" x14ac:dyDescent="0.25">
      <c r="V29" t="s">
        <v>54</v>
      </c>
      <c r="W29">
        <v>0.12444275362318852</v>
      </c>
    </row>
    <row r="30" spans="1:23" x14ac:dyDescent="0.25">
      <c r="V30" t="s">
        <v>55</v>
      </c>
      <c r="W30">
        <v>6.071208629550668</v>
      </c>
    </row>
    <row r="31" spans="1:23" x14ac:dyDescent="0.25">
      <c r="V31" t="s">
        <v>56</v>
      </c>
      <c r="W31">
        <v>1.9746912944342236</v>
      </c>
    </row>
    <row r="32" spans="1:23" x14ac:dyDescent="0.25">
      <c r="V32" t="s">
        <v>57</v>
      </c>
      <c r="W32">
        <v>1.7200000000000002</v>
      </c>
    </row>
    <row r="33" spans="22:23" x14ac:dyDescent="0.25">
      <c r="V33" t="s">
        <v>58</v>
      </c>
      <c r="W33">
        <v>0.12</v>
      </c>
    </row>
    <row r="34" spans="22:23" x14ac:dyDescent="0.25">
      <c r="V34" t="s">
        <v>59</v>
      </c>
      <c r="W34">
        <v>1.84</v>
      </c>
    </row>
    <row r="35" spans="22:23" x14ac:dyDescent="0.25">
      <c r="V35" t="s">
        <v>60</v>
      </c>
      <c r="W35">
        <v>14.139999999999999</v>
      </c>
    </row>
    <row r="36" spans="22:23" x14ac:dyDescent="0.25">
      <c r="V36" t="s">
        <v>61</v>
      </c>
      <c r="W36">
        <v>24</v>
      </c>
    </row>
    <row r="37" spans="22:23" x14ac:dyDescent="0.25">
      <c r="V37" t="s">
        <v>62</v>
      </c>
      <c r="W37">
        <v>1.84</v>
      </c>
    </row>
    <row r="38" spans="22:23" x14ac:dyDescent="0.25">
      <c r="V38" t="s">
        <v>63</v>
      </c>
      <c r="W38">
        <v>0.12</v>
      </c>
    </row>
    <row r="39" spans="22:23" ht="15.75" thickBot="1" x14ac:dyDescent="0.3">
      <c r="V39" s="20" t="s">
        <v>64</v>
      </c>
      <c r="W39" s="20">
        <v>0.14895936100321694</v>
      </c>
    </row>
    <row r="42" spans="22:23" x14ac:dyDescent="0.25">
      <c r="V42" s="24" t="s">
        <v>67</v>
      </c>
      <c r="W42" s="24"/>
    </row>
    <row r="44" spans="22:23" x14ac:dyDescent="0.25">
      <c r="V44" t="s">
        <v>49</v>
      </c>
      <c r="W44">
        <v>6.5562499999999995</v>
      </c>
    </row>
    <row r="45" spans="22:23" x14ac:dyDescent="0.25">
      <c r="V45" t="s">
        <v>50</v>
      </c>
      <c r="W45">
        <v>2.7747067224903845</v>
      </c>
    </row>
    <row r="46" spans="22:23" x14ac:dyDescent="0.25">
      <c r="V46" t="s">
        <v>51</v>
      </c>
      <c r="W46">
        <v>2.4500000000000002</v>
      </c>
    </row>
    <row r="47" spans="22:23" x14ac:dyDescent="0.25">
      <c r="V47" t="s">
        <v>52</v>
      </c>
      <c r="W47">
        <v>2.2999999999999998</v>
      </c>
    </row>
    <row r="48" spans="22:23" x14ac:dyDescent="0.25">
      <c r="V48" t="s">
        <v>53</v>
      </c>
      <c r="W48">
        <v>11.098826889961538</v>
      </c>
    </row>
    <row r="49" spans="22:23" x14ac:dyDescent="0.25">
      <c r="V49" t="s">
        <v>54</v>
      </c>
      <c r="W49">
        <v>123.18395833333332</v>
      </c>
    </row>
    <row r="50" spans="22:23" x14ac:dyDescent="0.25">
      <c r="V50" t="s">
        <v>55</v>
      </c>
      <c r="W50">
        <v>9.7662768292964302</v>
      </c>
    </row>
    <row r="51" spans="22:23" x14ac:dyDescent="0.25">
      <c r="V51" t="s">
        <v>56</v>
      </c>
      <c r="W51">
        <v>2.9798831567207267</v>
      </c>
    </row>
    <row r="52" spans="22:23" x14ac:dyDescent="0.25">
      <c r="V52" t="s">
        <v>57</v>
      </c>
      <c r="W52">
        <v>44.3</v>
      </c>
    </row>
    <row r="53" spans="22:23" x14ac:dyDescent="0.25">
      <c r="V53" t="s">
        <v>58</v>
      </c>
      <c r="W53">
        <v>0</v>
      </c>
    </row>
    <row r="54" spans="22:23" x14ac:dyDescent="0.25">
      <c r="V54" t="s">
        <v>59</v>
      </c>
      <c r="W54">
        <v>44.3</v>
      </c>
    </row>
    <row r="55" spans="22:23" x14ac:dyDescent="0.25">
      <c r="V55" t="s">
        <v>60</v>
      </c>
      <c r="W55">
        <v>104.89999999999999</v>
      </c>
    </row>
    <row r="56" spans="22:23" x14ac:dyDescent="0.25">
      <c r="V56" t="s">
        <v>61</v>
      </c>
      <c r="W56">
        <v>16</v>
      </c>
    </row>
    <row r="57" spans="22:23" x14ac:dyDescent="0.25">
      <c r="V57" t="s">
        <v>62</v>
      </c>
      <c r="W57">
        <v>44.3</v>
      </c>
    </row>
    <row r="58" spans="22:23" x14ac:dyDescent="0.25">
      <c r="V58" t="s">
        <v>63</v>
      </c>
      <c r="W58">
        <v>0</v>
      </c>
    </row>
    <row r="59" spans="22:23" ht="15.75" thickBot="1" x14ac:dyDescent="0.3">
      <c r="V59" s="20" t="s">
        <v>64</v>
      </c>
      <c r="W59" s="20">
        <v>5.9141473827137805</v>
      </c>
    </row>
    <row r="61" spans="22:23" ht="15.75" thickBot="1" x14ac:dyDescent="0.3"/>
    <row r="62" spans="22:23" x14ac:dyDescent="0.25">
      <c r="V62" s="21" t="s">
        <v>72</v>
      </c>
      <c r="W62" s="21"/>
    </row>
    <row r="64" spans="22:23" x14ac:dyDescent="0.25">
      <c r="V64" t="s">
        <v>49</v>
      </c>
      <c r="W64">
        <v>4699990.9090909092</v>
      </c>
    </row>
    <row r="65" spans="22:23" x14ac:dyDescent="0.25">
      <c r="V65" t="s">
        <v>50</v>
      </c>
      <c r="W65">
        <v>1959506.4020236447</v>
      </c>
    </row>
    <row r="66" spans="22:23" x14ac:dyDescent="0.25">
      <c r="V66" t="s">
        <v>51</v>
      </c>
      <c r="W66">
        <v>2721094.5</v>
      </c>
    </row>
    <row r="67" spans="22:23" x14ac:dyDescent="0.25">
      <c r="V67" t="s">
        <v>52</v>
      </c>
      <c r="W67" t="e">
        <v>#N/A</v>
      </c>
    </row>
    <row r="68" spans="22:23" x14ac:dyDescent="0.25">
      <c r="V68" t="s">
        <v>53</v>
      </c>
      <c r="W68">
        <v>9190899.7095266078</v>
      </c>
    </row>
    <row r="69" spans="22:23" x14ac:dyDescent="0.25">
      <c r="V69" t="s">
        <v>54</v>
      </c>
      <c r="W69">
        <v>84472637470576.281</v>
      </c>
    </row>
    <row r="70" spans="22:23" x14ac:dyDescent="0.25">
      <c r="V70" t="s">
        <v>55</v>
      </c>
      <c r="W70">
        <v>18.971517438728874</v>
      </c>
    </row>
    <row r="71" spans="22:23" x14ac:dyDescent="0.25">
      <c r="V71" t="s">
        <v>56</v>
      </c>
      <c r="W71">
        <v>4.263090536019071</v>
      </c>
    </row>
    <row r="72" spans="22:23" x14ac:dyDescent="0.25">
      <c r="V72" t="s">
        <v>57</v>
      </c>
      <c r="W72">
        <v>44213041</v>
      </c>
    </row>
    <row r="73" spans="22:23" x14ac:dyDescent="0.25">
      <c r="V73" t="s">
        <v>58</v>
      </c>
      <c r="W73">
        <v>340674</v>
      </c>
    </row>
    <row r="74" spans="22:23" x14ac:dyDescent="0.25">
      <c r="V74" t="s">
        <v>59</v>
      </c>
      <c r="W74">
        <v>44553715</v>
      </c>
    </row>
    <row r="75" spans="22:23" x14ac:dyDescent="0.25">
      <c r="V75" t="s">
        <v>60</v>
      </c>
      <c r="W75">
        <v>103399800</v>
      </c>
    </row>
    <row r="76" spans="22:23" x14ac:dyDescent="0.25">
      <c r="V76" t="s">
        <v>61</v>
      </c>
      <c r="W76">
        <v>22</v>
      </c>
    </row>
    <row r="77" spans="22:23" x14ac:dyDescent="0.25">
      <c r="V77" t="s">
        <v>62</v>
      </c>
      <c r="W77">
        <v>44553715</v>
      </c>
    </row>
    <row r="78" spans="22:23" x14ac:dyDescent="0.25">
      <c r="V78" t="s">
        <v>63</v>
      </c>
      <c r="W78">
        <v>340674</v>
      </c>
    </row>
    <row r="79" spans="22:23" ht="15.75" thickBot="1" x14ac:dyDescent="0.3">
      <c r="V79" s="20" t="s">
        <v>64</v>
      </c>
      <c r="W79" s="20">
        <v>4075016.6424808945</v>
      </c>
    </row>
    <row r="81" spans="22:23" ht="15.75" thickBot="1" x14ac:dyDescent="0.3"/>
    <row r="82" spans="22:23" x14ac:dyDescent="0.25">
      <c r="V82" s="21" t="s">
        <v>73</v>
      </c>
      <c r="W82" s="21"/>
    </row>
    <row r="84" spans="22:23" x14ac:dyDescent="0.25">
      <c r="V84" t="s">
        <v>49</v>
      </c>
      <c r="W84">
        <v>0.47333333333333338</v>
      </c>
    </row>
    <row r="85" spans="22:23" x14ac:dyDescent="0.25">
      <c r="V85" t="s">
        <v>50</v>
      </c>
      <c r="W85">
        <v>0.34742339569035341</v>
      </c>
    </row>
    <row r="86" spans="22:23" x14ac:dyDescent="0.25">
      <c r="V86" t="s">
        <v>51</v>
      </c>
      <c r="W86" s="22">
        <v>7.0000000000000007E-2</v>
      </c>
    </row>
    <row r="87" spans="22:23" x14ac:dyDescent="0.25">
      <c r="V87" t="s">
        <v>52</v>
      </c>
      <c r="W87">
        <v>0.02</v>
      </c>
    </row>
    <row r="88" spans="22:23" x14ac:dyDescent="0.25">
      <c r="V88" t="s">
        <v>53</v>
      </c>
      <c r="W88">
        <v>1.5920940089496389</v>
      </c>
    </row>
    <row r="89" spans="22:23" x14ac:dyDescent="0.25">
      <c r="V89" t="s">
        <v>54</v>
      </c>
      <c r="W89">
        <v>2.5347633333333333</v>
      </c>
    </row>
    <row r="90" spans="22:23" x14ac:dyDescent="0.25">
      <c r="V90" t="s">
        <v>55</v>
      </c>
      <c r="W90">
        <v>20.695660365453094</v>
      </c>
    </row>
    <row r="91" spans="22:23" x14ac:dyDescent="0.25">
      <c r="V91" t="s">
        <v>56</v>
      </c>
      <c r="W91">
        <v>4.5358118260254168</v>
      </c>
    </row>
    <row r="92" spans="22:23" x14ac:dyDescent="0.25">
      <c r="V92" t="s">
        <v>57</v>
      </c>
      <c r="W92">
        <v>7.3800000000000008</v>
      </c>
    </row>
    <row r="93" spans="22:23" x14ac:dyDescent="0.25">
      <c r="V93" t="s">
        <v>58</v>
      </c>
      <c r="W93">
        <v>0.02</v>
      </c>
    </row>
    <row r="94" spans="22:23" x14ac:dyDescent="0.25">
      <c r="V94" t="s">
        <v>59</v>
      </c>
      <c r="W94">
        <v>7.4</v>
      </c>
    </row>
    <row r="95" spans="22:23" x14ac:dyDescent="0.25">
      <c r="V95" t="s">
        <v>60</v>
      </c>
      <c r="W95">
        <v>9.9400000000000013</v>
      </c>
    </row>
    <row r="96" spans="22:23" x14ac:dyDescent="0.25">
      <c r="V96" t="s">
        <v>61</v>
      </c>
      <c r="W96">
        <v>21</v>
      </c>
    </row>
    <row r="97" spans="22:23" x14ac:dyDescent="0.25">
      <c r="V97" t="s">
        <v>62</v>
      </c>
      <c r="W97">
        <v>7.4</v>
      </c>
    </row>
    <row r="98" spans="22:23" x14ac:dyDescent="0.25">
      <c r="V98" t="s">
        <v>63</v>
      </c>
      <c r="W98">
        <v>0.02</v>
      </c>
    </row>
    <row r="99" spans="22:23" ht="15.75" thickBot="1" x14ac:dyDescent="0.3">
      <c r="V99" s="20" t="s">
        <v>64</v>
      </c>
      <c r="W99" s="20">
        <v>0.72471250413506216</v>
      </c>
    </row>
    <row r="100" spans="22:23" ht="15.75" thickBot="1" x14ac:dyDescent="0.3"/>
    <row r="101" spans="22:23" x14ac:dyDescent="0.25">
      <c r="V101" s="21" t="s">
        <v>71</v>
      </c>
      <c r="W101" s="21"/>
    </row>
    <row r="103" spans="22:23" x14ac:dyDescent="0.25">
      <c r="V103" t="s">
        <v>49</v>
      </c>
      <c r="W103">
        <v>6.1904761904761907E-2</v>
      </c>
    </row>
    <row r="104" spans="22:23" x14ac:dyDescent="0.25">
      <c r="V104" t="s">
        <v>50</v>
      </c>
      <c r="W104">
        <v>1.3983307184589559E-2</v>
      </c>
    </row>
    <row r="105" spans="22:23" x14ac:dyDescent="0.25">
      <c r="V105" t="s">
        <v>51</v>
      </c>
      <c r="W105" s="22">
        <v>0.03</v>
      </c>
    </row>
    <row r="106" spans="22:23" x14ac:dyDescent="0.25">
      <c r="V106" t="s">
        <v>52</v>
      </c>
      <c r="W106">
        <v>0.02</v>
      </c>
    </row>
    <row r="107" spans="22:23" x14ac:dyDescent="0.25">
      <c r="V107" t="s">
        <v>53</v>
      </c>
      <c r="W107">
        <v>6.4079563639201489E-2</v>
      </c>
    </row>
    <row r="108" spans="22:23" x14ac:dyDescent="0.25">
      <c r="V108" t="s">
        <v>54</v>
      </c>
      <c r="W108">
        <v>4.1061904761904742E-3</v>
      </c>
    </row>
    <row r="109" spans="22:23" x14ac:dyDescent="0.25">
      <c r="V109" t="s">
        <v>55</v>
      </c>
      <c r="W109">
        <v>0.46883955202302596</v>
      </c>
    </row>
    <row r="110" spans="22:23" x14ac:dyDescent="0.25">
      <c r="V110" t="s">
        <v>56</v>
      </c>
      <c r="W110">
        <v>1.2115620938369058</v>
      </c>
    </row>
    <row r="111" spans="22:23" x14ac:dyDescent="0.25">
      <c r="V111" t="s">
        <v>57</v>
      </c>
      <c r="W111">
        <v>0.21</v>
      </c>
    </row>
    <row r="112" spans="22:23" x14ac:dyDescent="0.25">
      <c r="V112" t="s">
        <v>58</v>
      </c>
      <c r="W112">
        <v>0</v>
      </c>
    </row>
    <row r="113" spans="22:23" x14ac:dyDescent="0.25">
      <c r="V113" t="s">
        <v>59</v>
      </c>
      <c r="W113">
        <v>0.21</v>
      </c>
    </row>
    <row r="114" spans="22:23" x14ac:dyDescent="0.25">
      <c r="V114" t="s">
        <v>60</v>
      </c>
      <c r="W114">
        <v>1.3</v>
      </c>
    </row>
    <row r="115" spans="22:23" x14ac:dyDescent="0.25">
      <c r="V115" t="s">
        <v>61</v>
      </c>
      <c r="W115">
        <v>21</v>
      </c>
    </row>
    <row r="116" spans="22:23" x14ac:dyDescent="0.25">
      <c r="V116" t="s">
        <v>62</v>
      </c>
      <c r="W116">
        <v>0.21</v>
      </c>
    </row>
    <row r="117" spans="22:23" x14ac:dyDescent="0.25">
      <c r="V117" t="s">
        <v>63</v>
      </c>
      <c r="W117">
        <v>0</v>
      </c>
    </row>
    <row r="118" spans="22:23" ht="15.75" thickBot="1" x14ac:dyDescent="0.3">
      <c r="V118" s="20" t="s">
        <v>64</v>
      </c>
      <c r="W118" s="20">
        <v>2.9168667658943971E-2</v>
      </c>
    </row>
  </sheetData>
  <mergeCells count="2">
    <mergeCell ref="V22:W22"/>
    <mergeCell ref="V42:W42"/>
  </mergeCells>
  <conditionalFormatting sqref="B2:B3">
    <cfRule type="duplicateValues" dxfId="3" priority="4"/>
  </conditionalFormatting>
  <conditionalFormatting sqref="B4:B25">
    <cfRule type="duplicateValues" dxfId="2" priority="1"/>
  </conditionalFormatting>
  <conditionalFormatting sqref="O2:O25 Q2:T25">
    <cfRule type="cellIs" dxfId="1" priority="2" operator="lessThan">
      <formula>#REF!</formula>
    </cfRule>
  </conditionalFormatting>
  <conditionalFormatting sqref="P2:P25">
    <cfRule type="cellIs" dxfId="0" priority="3" operator="greaterThan">
      <formula>#REF!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Cristian Morales</dc:creator>
  <cp:lastModifiedBy>Cristian Morales</cp:lastModifiedBy>
  <dcterms:created xsi:type="dcterms:W3CDTF">2026-01-19T00:20:35Z</dcterms:created>
  <dcterms:modified xsi:type="dcterms:W3CDTF">2026-01-19T22:08:16Z</dcterms:modified>
</cp:coreProperties>
</file>