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Sebas\Downloads\"/>
    </mc:Choice>
  </mc:AlternateContent>
  <xr:revisionPtr revIDLastSave="0" documentId="13_ncr:1_{2397BE04-0169-4FAA-84C6-1CF299A7EA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" sheetId="1" r:id="rId1"/>
    <sheet name="Parametros" sheetId="2" state="hidden" r:id="rId2"/>
  </sheets>
  <definedNames>
    <definedName name="Clasificacion">Parametros!$N$1</definedName>
    <definedName name="CTmsCodigo">Data!$L$3</definedName>
    <definedName name="CTMSCODIGONIVELMAPA">Parametros!$Q$1</definedName>
    <definedName name="CTmsFormato">Data!$D$2</definedName>
    <definedName name="CTMSIDNIVELMAPA">Parametros!$P$1</definedName>
    <definedName name="CTmsVersion">Data!$M$4</definedName>
    <definedName name="CTmsVigencia">Data!$L$4</definedName>
    <definedName name="Id_NEG_CD_Documento">Parametros!$A$1</definedName>
    <definedName name="Id_NEG_CD_Documento_oficial">Parametros!$B$1</definedName>
    <definedName name="IdClasificacion">Parametros!$M$1</definedName>
    <definedName name="IdNivel">Parametros!$C$1</definedName>
    <definedName name="IdProceso">Parametros!$I$1</definedName>
    <definedName name="IdResponsableNivel">Parametros!$E$1</definedName>
    <definedName name="IdResponsableProceso">Parametros!$F$1</definedName>
    <definedName name="IdResponsableRev1">Parametros!$G$1</definedName>
    <definedName name="IdResponsableRev2">Parametros!$H$1</definedName>
    <definedName name="IdTipoDocumento">Parametros!$K$1</definedName>
    <definedName name="NombreNivel">Parametros!$D$1</definedName>
    <definedName name="Proceso">Parametros!$J$1</definedName>
    <definedName name="TipoDocumento">Parametros!$L$1</definedName>
    <definedName name="TituloDocumento">Parametros!$O$1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c7g9tBb2H/teoTfqTtustdh4eojVxxXhRPU3ziODyy0="/>
    </ext>
  </extLst>
</workbook>
</file>

<file path=xl/calcChain.xml><?xml version="1.0" encoding="utf-8"?>
<calcChain xmlns="http://schemas.openxmlformats.org/spreadsheetml/2006/main">
  <c r="O1" i="2" l="1"/>
  <c r="M31" i="1"/>
  <c r="M30" i="1"/>
  <c r="M29" i="1"/>
  <c r="M28" i="1"/>
  <c r="M27" i="1"/>
  <c r="M26" i="1"/>
  <c r="M25" i="1"/>
  <c r="M24" i="1"/>
  <c r="M23" i="1"/>
  <c r="M22" i="1"/>
  <c r="M21" i="1"/>
  <c r="M20" i="1"/>
  <c r="M32" i="1" l="1"/>
  <c r="M17" i="1" s="1"/>
  <c r="L17" i="1" s="1"/>
</calcChain>
</file>

<file path=xl/sharedStrings.xml><?xml version="1.0" encoding="utf-8"?>
<sst xmlns="http://schemas.openxmlformats.org/spreadsheetml/2006/main" count="58" uniqueCount="56">
  <si>
    <t>FORMATO VERIFICACIÓN EXPERIENCIA PARA CONTRATISTAS DE PRESTACIÓN DE SERVICIOS PROFESIONALES Y APOYO A LA GESTIÓN</t>
  </si>
  <si>
    <t>T-GC-F-04</t>
  </si>
  <si>
    <t>02-12-2025</t>
  </si>
  <si>
    <t>V-4</t>
  </si>
  <si>
    <t>´+</t>
  </si>
  <si>
    <t>MARÍA JOSÉ SÁNCHEZ CASTAÑO</t>
  </si>
  <si>
    <t>EXPERIENCIA</t>
  </si>
  <si>
    <t>DOCUMENTO DE IDENTIFICACIÓN Y No.:</t>
  </si>
  <si>
    <t>CC 1005187540</t>
  </si>
  <si>
    <t>CUMPLE (   X  )</t>
  </si>
  <si>
    <t xml:space="preserve"> NO CUMPLE (    )</t>
  </si>
  <si>
    <t>FECHA DE GRADO (Pregrado)</t>
  </si>
  <si>
    <t>FECHA EXPEDICIÓN TARJETA</t>
  </si>
  <si>
    <t>DD</t>
  </si>
  <si>
    <t>MM</t>
  </si>
  <si>
    <t>AAAA</t>
  </si>
  <si>
    <t>FECHA DE TERMINACIÓN DE MATERIAS</t>
  </si>
  <si>
    <t>PERFIL</t>
  </si>
  <si>
    <t>REQUERIDO</t>
  </si>
  <si>
    <t>ACREDITADO</t>
  </si>
  <si>
    <t>FORMACIÓN ACADÉMICA</t>
  </si>
  <si>
    <t>PREGRADO</t>
  </si>
  <si>
    <t>POSGRADO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</si>
  <si>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</si>
  <si>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</si>
  <si>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</si>
  <si>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</si>
  <si>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</si>
  <si>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</si>
  <si>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</si>
  <si>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</si>
  <si>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</si>
  <si>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</si>
  <si>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r>
      <rPr>
        <b/>
        <sz val="10"/>
        <color theme="1"/>
        <rFont val="Arial"/>
        <family val="2"/>
      </rPr>
      <t xml:space="preserve">SERVICIO NACIONAL DE APRENDIZAJE:
</t>
    </r>
    <r>
      <rPr>
        <sz val="10"/>
        <color theme="1"/>
        <rFont val="Arial"/>
        <family val="2"/>
      </rPr>
      <t>Prestar los servicios personales de carácter
temporal como apoyo para la atención a oferentes
o buscadores de empleo y potenciales empleadores
que requieren los servicios de gestión y colocación
de la Agencia Pública de Empleo.</t>
    </r>
  </si>
  <si>
    <r>
      <rPr>
        <b/>
        <sz val="10"/>
        <color rgb="FF000000"/>
        <rFont val="Arial"/>
        <family val="2"/>
      </rPr>
      <t xml:space="preserve">JUZGADO QUINTO CIVIL MUNICIPAL BARRANCABERMEJA:
</t>
    </r>
    <r>
      <rPr>
        <sz val="10"/>
        <color rgb="FF000000"/>
        <rFont val="Arial"/>
        <family val="2"/>
      </rPr>
      <t xml:space="preserve">Proyectar autos interlocutorios y de sustanciación
Resolver medidas cautelares
Subir documentos a la plataforma por medio de la página de la Rama Judicial
</t>
    </r>
  </si>
  <si>
    <r>
      <rPr>
        <b/>
        <sz val="10"/>
        <color theme="1"/>
        <rFont val="Arial"/>
        <family val="2"/>
      </rPr>
      <t xml:space="preserve">SERVICIO NACIONAL DE APRENDIZAJE:
</t>
    </r>
    <r>
      <rPr>
        <sz val="10"/>
        <color theme="1"/>
        <rFont val="Arial"/>
        <family val="2"/>
      </rPr>
      <t>Prestar los servicios personales de carácter
temporal como apoyo para la atención a oferentes
o buscadores de empleo y potenciales empleadores
que requieren los servicios de gestión y colocación
de la Agencia Pública de Empleo.</t>
    </r>
  </si>
  <si>
    <r>
      <rPr>
        <b/>
        <sz val="10"/>
        <color theme="1"/>
        <rFont val="Arial"/>
        <family val="2"/>
      </rPr>
      <t xml:space="preserve">SERVICIO NACIONAL DE APRENDIZAJE:
</t>
    </r>
    <r>
      <rPr>
        <sz val="10"/>
        <color theme="1"/>
        <rFont val="Arial"/>
        <family val="2"/>
      </rPr>
      <t>Prestar los servicios personales como apoyo para
la atención a oferentes o buscadores de empleo y
potenciales empleadores que requieren los
servicios de gestión y colocación de la Agencia
Pública de Empleo.</t>
    </r>
  </si>
  <si>
    <r>
      <rPr>
        <b/>
        <sz val="10"/>
        <color theme="1"/>
        <rFont val="Arial"/>
        <family val="2"/>
      </rPr>
      <t xml:space="preserve">ALCALDÍA DISTRITAL DE BARRANCABERMEJA:
</t>
    </r>
    <r>
      <rPr>
        <sz val="10"/>
        <color theme="1"/>
        <rFont val="Arial"/>
        <family val="2"/>
      </rPr>
      <t>PRESTACIÓN DE SERVICIOS
DE APOYO A LA GESTIÓN
PARA APOYAR LAS
ACTIVIDADES DISTRITALES
Y DE LA SECRETARÍA DE
TALENTO HUMANO EN
DESARROLLO DEL
PROYECTO DE
FORTALECIMIENTO
INSTITUCIONAL Y
MEJORAMIENTO CONTINUO
DE LOS PROCESOS Y LAS
POLÍTICAS DE GESTIÓN Y
DESEMPEÑO
INSTITUCIONAL DE LA
ALCALDÍA DISTRITAL DE
BARRANCABERMEJA.</t>
    </r>
  </si>
  <si>
    <r>
      <rPr>
        <b/>
        <sz val="10"/>
        <color theme="1"/>
        <rFont val="Arial"/>
        <family val="2"/>
      </rPr>
      <t xml:space="preserve">ALCALDÍA DISTRITAL DE BARRANCABERMEJA:
</t>
    </r>
    <r>
      <rPr>
        <sz val="10"/>
        <color theme="1"/>
        <rFont val="Arial"/>
        <family val="2"/>
      </rPr>
      <t>PRESTAR LOS SERVICIOS
DE APOYO A LA GESTIÓN EN
LOS DIFERENTES
PROCESOS
ADMINISTRATIVOS DE
ARCHIVO Y DE SERVICIO AL
USUARIO DE LA
SECRETARÍA DE ADULTO
MAYOR JUVENTUD E
INCLUSIÓN SOCIAL DEL
DISTRITO DE
BARRANCABERMEJA.</t>
    </r>
  </si>
  <si>
    <r>
      <rPr>
        <b/>
        <sz val="10"/>
        <color theme="1"/>
        <rFont val="Arial"/>
        <family val="2"/>
      </rPr>
      <t xml:space="preserve">EMPRESA DE DESARROLLO URBANO Y VIVIENDA DE INTERÉS SOCIAL DE BARRANCABERMEJA:
</t>
    </r>
    <r>
      <rPr>
        <sz val="10"/>
        <color theme="1"/>
        <rFont val="Arial"/>
        <family val="2"/>
      </rPr>
      <t>PRESTACIÓN DE SERVICIOS COMO APOYO AL PROYECTO DESARROLLO DE PLANES Y PROYECTO DE MEJORAMIENTO DE VIVIENDA Y SANEAMIENTO BÁSICO EN EL MUNICIPIO DE BARRANCABERMEJA, SANTANDER, CENTRO ORIENTE</t>
    </r>
  </si>
  <si>
    <r>
      <rPr>
        <b/>
        <sz val="10"/>
        <color theme="1"/>
        <rFont val="Arial"/>
        <family val="2"/>
      </rPr>
      <t xml:space="preserve">EMPRESA DE DESARROLLO URBANO Y VIVIENDA DE INTERÉS SOCIAL DE BARRANCABERMEJA:
</t>
    </r>
    <r>
      <rPr>
        <sz val="10"/>
        <color theme="1"/>
        <rFont val="Arial"/>
        <family val="2"/>
      </rPr>
      <t>PRESTACIÓN DE SERVICIOS COMO APOYO AL PROYECTO DESARROLLO DE PLANES Y PROYECTO DE MEJORAMIENTO DE VIVIENDA Y SANEAMIENTO BÁSICO EN EL MUNICIPIO DE BARRANCABERMEJA, SANTANDER, CENTRO ORIENTE</t>
    </r>
  </si>
  <si>
    <t>EXPERIENCIA ADQUIRIDA</t>
  </si>
  <si>
    <t>TOTAL</t>
  </si>
  <si>
    <t>Nombre del Servidor que diligencia el documento</t>
  </si>
  <si>
    <t>LEONARDO JAIMES CORZO</t>
  </si>
  <si>
    <t>Dependencia</t>
  </si>
  <si>
    <t>DIRECCIÓN DE HIDROCARBUROS</t>
  </si>
  <si>
    <t>Fecha de Verificación</t>
  </si>
  <si>
    <t xml:space="preserve"> </t>
  </si>
  <si>
    <t>Gestión jurídica</t>
  </si>
  <si>
    <t>Formato</t>
  </si>
  <si>
    <t>Contratación</t>
  </si>
  <si>
    <t xml:space="preserve">Mínima de nueve (9) meses de experiencia relacionada en temas de apoyo administrativo y/o administración de información documental y/o elaboración de base de datos y/o tramites de derechos de petición y/o laboral. </t>
  </si>
  <si>
    <t xml:space="preserve">Acredita más de 48 meses de experiencia relacionada con apoyo administrativo y/o administración de información documental </t>
  </si>
  <si>
    <t>Titulo profesional en Derecho</t>
  </si>
  <si>
    <t>Aprobación de tres (3) años de educación superior en la modalidad de formación profesional o universitaria en derecho, y/o administración pública, y/o economía, y/o administración de empresas y/o ingeniería industrial y/o afines al NBC según el SNIES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</si>
</sst>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8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8DB3E2"/>
        <bgColor rgb="FF8DB3E2"/>
      </patternFill>
    </fill>
    <fill>
      <patternFill patternType="solid">
        <fgColor rgb="FFDBE5F1"/>
        <bgColor rgb="FFDBE5F1"/>
      </patternFill>
    </fill>
  </fills>
  <borders count="7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/>
    </xf>
    <xf numFmtId="0" fontId="7" fillId="0" borderId="22" xfId="0" applyFont="1" applyBorder="1" applyAlignment="1">
      <alignment vertical="center" wrapText="1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7" fillId="5" borderId="50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1" fillId="0" borderId="0" xfId="0" applyFont="1"/>
    <xf numFmtId="0" fontId="7" fillId="2" borderId="14" xfId="0" applyFont="1" applyFill="1" applyBorder="1" applyAlignment="1">
      <alignment horizontal="center" vertical="center" wrapText="1"/>
    </xf>
    <xf numFmtId="0" fontId="4" fillId="0" borderId="15" xfId="0" applyFont="1" applyBorder="1"/>
    <xf numFmtId="0" fontId="7" fillId="0" borderId="4" xfId="0" applyFont="1" applyBorder="1" applyAlignment="1">
      <alignment horizontal="left" vertical="center" wrapText="1"/>
    </xf>
    <xf numFmtId="0" fontId="4" fillId="0" borderId="5" xfId="0" applyFont="1" applyBorder="1"/>
    <xf numFmtId="2" fontId="6" fillId="0" borderId="4" xfId="0" applyNumberFormat="1" applyFont="1" applyBorder="1" applyAlignment="1">
      <alignment horizontal="center" vertical="center"/>
    </xf>
    <xf numFmtId="0" fontId="4" fillId="0" borderId="13" xfId="0" applyFont="1" applyBorder="1"/>
    <xf numFmtId="0" fontId="6" fillId="0" borderId="13" xfId="0" applyFont="1" applyBorder="1" applyAlignment="1">
      <alignment horizontal="center"/>
    </xf>
    <xf numFmtId="0" fontId="7" fillId="0" borderId="26" xfId="0" applyFont="1" applyBorder="1" applyAlignment="1">
      <alignment horizontal="center" vertical="center" wrapText="1"/>
    </xf>
    <xf numFmtId="0" fontId="4" fillId="0" borderId="27" xfId="0" applyFont="1" applyBorder="1"/>
    <xf numFmtId="0" fontId="0" fillId="0" borderId="0" xfId="0"/>
    <xf numFmtId="0" fontId="4" fillId="0" borderId="7" xfId="0" applyFont="1" applyBorder="1"/>
    <xf numFmtId="0" fontId="4" fillId="0" borderId="9" xfId="0" applyFont="1" applyBorder="1"/>
    <xf numFmtId="0" fontId="4" fillId="0" borderId="10" xfId="0" applyFont="1" applyBorder="1"/>
    <xf numFmtId="0" fontId="6" fillId="4" borderId="41" xfId="0" applyFont="1" applyFill="1" applyBorder="1" applyAlignment="1">
      <alignment horizontal="center" vertical="center" wrapText="1"/>
    </xf>
    <xf numFmtId="0" fontId="4" fillId="0" borderId="42" xfId="0" applyFont="1" applyBorder="1"/>
    <xf numFmtId="0" fontId="4" fillId="0" borderId="43" xfId="0" applyFont="1" applyBorder="1"/>
    <xf numFmtId="0" fontId="6" fillId="4" borderId="38" xfId="0" applyFont="1" applyFill="1" applyBorder="1" applyAlignment="1">
      <alignment horizontal="center" vertical="center" wrapText="1"/>
    </xf>
    <xf numFmtId="0" fontId="4" fillId="0" borderId="39" xfId="0" applyFont="1" applyBorder="1"/>
    <xf numFmtId="0" fontId="4" fillId="0" borderId="40" xfId="0" applyFont="1" applyBorder="1"/>
    <xf numFmtId="0" fontId="7" fillId="0" borderId="6" xfId="0" applyFont="1" applyBorder="1" applyAlignment="1">
      <alignment horizontal="center" vertical="center" wrapText="1"/>
    </xf>
    <xf numFmtId="0" fontId="4" fillId="0" borderId="6" xfId="0" applyFont="1" applyBorder="1"/>
    <xf numFmtId="0" fontId="6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4" fillId="0" borderId="32" xfId="0" applyFont="1" applyBorder="1"/>
    <xf numFmtId="0" fontId="4" fillId="0" borderId="33" xfId="0" applyFont="1" applyBorder="1"/>
    <xf numFmtId="0" fontId="7" fillId="2" borderId="3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8" xfId="0" applyFont="1" applyBorder="1"/>
    <xf numFmtId="0" fontId="6" fillId="4" borderId="35" xfId="0" applyFont="1" applyFill="1" applyBorder="1" applyAlignment="1">
      <alignment horizontal="center" vertical="center" wrapText="1"/>
    </xf>
    <xf numFmtId="0" fontId="4" fillId="0" borderId="36" xfId="0" applyFont="1" applyBorder="1"/>
    <xf numFmtId="0" fontId="4" fillId="0" borderId="37" xfId="0" applyFont="1" applyBorder="1"/>
    <xf numFmtId="0" fontId="6" fillId="0" borderId="36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 wrapText="1"/>
    </xf>
    <xf numFmtId="0" fontId="4" fillId="0" borderId="49" xfId="0" applyFont="1" applyBorder="1"/>
    <xf numFmtId="0" fontId="7" fillId="2" borderId="18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6" fillId="4" borderId="47" xfId="0" applyFont="1" applyFill="1" applyBorder="1" applyAlignment="1">
      <alignment horizontal="center" vertical="center" wrapText="1"/>
    </xf>
    <xf numFmtId="0" fontId="4" fillId="0" borderId="48" xfId="0" applyFont="1" applyBorder="1"/>
    <xf numFmtId="0" fontId="6" fillId="0" borderId="4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1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51" xfId="0" applyFont="1" applyBorder="1"/>
    <xf numFmtId="0" fontId="6" fillId="0" borderId="44" xfId="0" applyFont="1" applyBorder="1" applyAlignment="1">
      <alignment horizontal="center" vertical="center" wrapText="1"/>
    </xf>
    <xf numFmtId="0" fontId="4" fillId="0" borderId="44" xfId="0" applyFont="1" applyBorder="1"/>
    <xf numFmtId="0" fontId="4" fillId="0" borderId="45" xfId="0" applyFont="1" applyBorder="1"/>
    <xf numFmtId="0" fontId="7" fillId="2" borderId="4" xfId="0" applyFont="1" applyFill="1" applyBorder="1" applyAlignment="1">
      <alignment horizontal="center" vertical="center" wrapText="1"/>
    </xf>
    <xf numFmtId="0" fontId="4" fillId="0" borderId="52" xfId="0" applyFont="1" applyBorder="1"/>
    <xf numFmtId="0" fontId="7" fillId="2" borderId="53" xfId="0" applyFont="1" applyFill="1" applyBorder="1" applyAlignment="1">
      <alignment horizontal="center" vertical="center" wrapText="1"/>
    </xf>
    <xf numFmtId="0" fontId="4" fillId="0" borderId="54" xfId="0" applyFont="1" applyBorder="1"/>
    <xf numFmtId="0" fontId="5" fillId="0" borderId="35" xfId="0" applyFont="1" applyBorder="1" applyAlignment="1">
      <alignment horizontal="left" vertical="center" wrapText="1"/>
    </xf>
    <xf numFmtId="0" fontId="4" fillId="0" borderId="55" xfId="0" applyFont="1" applyBorder="1"/>
    <xf numFmtId="164" fontId="1" fillId="0" borderId="56" xfId="0" applyNumberFormat="1" applyFont="1" applyBorder="1" applyAlignment="1">
      <alignment horizontal="center" vertical="center"/>
    </xf>
    <xf numFmtId="164" fontId="1" fillId="4" borderId="14" xfId="0" applyNumberFormat="1" applyFont="1" applyFill="1" applyBorder="1" applyAlignment="1">
      <alignment horizontal="center" vertical="center"/>
    </xf>
    <xf numFmtId="0" fontId="4" fillId="0" borderId="58" xfId="0" applyFont="1" applyBorder="1"/>
    <xf numFmtId="0" fontId="7" fillId="0" borderId="3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center"/>
    </xf>
    <xf numFmtId="0" fontId="5" fillId="4" borderId="63" xfId="0" applyFont="1" applyFill="1" applyBorder="1" applyAlignment="1">
      <alignment horizontal="center" vertical="center"/>
    </xf>
    <xf numFmtId="0" fontId="4" fillId="0" borderId="64" xfId="0" applyFont="1" applyBorder="1"/>
    <xf numFmtId="0" fontId="4" fillId="0" borderId="65" xfId="0" applyFont="1" applyBorder="1"/>
    <xf numFmtId="0" fontId="5" fillId="2" borderId="63" xfId="0" applyFont="1" applyFill="1" applyBorder="1" applyAlignment="1">
      <alignment horizontal="center" vertical="center"/>
    </xf>
    <xf numFmtId="0" fontId="4" fillId="0" borderId="66" xfId="0" applyFont="1" applyBorder="1"/>
    <xf numFmtId="0" fontId="1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5" fillId="0" borderId="47" xfId="0" applyFont="1" applyBorder="1" applyAlignment="1">
      <alignment horizontal="left" vertical="center" wrapText="1"/>
    </xf>
    <xf numFmtId="164" fontId="1" fillId="0" borderId="14" xfId="0" applyNumberFormat="1" applyFont="1" applyBorder="1" applyAlignment="1">
      <alignment horizontal="center" vertical="center"/>
    </xf>
    <xf numFmtId="0" fontId="5" fillId="0" borderId="47" xfId="0" applyFont="1" applyBorder="1" applyAlignment="1">
      <alignment vertical="top" wrapText="1"/>
    </xf>
    <xf numFmtId="0" fontId="1" fillId="3" borderId="31" xfId="0" applyFont="1" applyFill="1" applyBorder="1" applyAlignment="1">
      <alignment horizontal="left" vertical="center" wrapText="1"/>
    </xf>
    <xf numFmtId="0" fontId="4" fillId="0" borderId="68" xfId="0" applyFont="1" applyBorder="1"/>
    <xf numFmtId="0" fontId="1" fillId="3" borderId="4" xfId="0" applyFont="1" applyFill="1" applyBorder="1" applyAlignment="1">
      <alignment horizontal="left" vertical="center" wrapText="1"/>
    </xf>
    <xf numFmtId="0" fontId="5" fillId="4" borderId="67" xfId="0" applyFont="1" applyFill="1" applyBorder="1" applyAlignment="1">
      <alignment horizontal="center" vertical="center"/>
    </xf>
    <xf numFmtId="0" fontId="4" fillId="0" borderId="69" xfId="0" applyFont="1" applyBorder="1"/>
    <xf numFmtId="0" fontId="4" fillId="0" borderId="70" xfId="0" applyFont="1" applyBorder="1"/>
    <xf numFmtId="0" fontId="1" fillId="0" borderId="2" xfId="0" applyFont="1" applyBorder="1" applyAlignment="1">
      <alignment horizontal="center" vertical="center"/>
    </xf>
    <xf numFmtId="0" fontId="5" fillId="0" borderId="38" xfId="0" applyFont="1" applyBorder="1" applyAlignment="1">
      <alignment vertical="top" wrapText="1"/>
    </xf>
    <xf numFmtId="0" fontId="4" fillId="0" borderId="60" xfId="0" applyFont="1" applyBorder="1"/>
    <xf numFmtId="164" fontId="1" fillId="0" borderId="6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981075</xdr:colOff>
      <xdr:row>1</xdr:row>
      <xdr:rowOff>0</xdr:rowOff>
    </xdr:from>
    <xdr:ext cx="2647950" cy="50482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333375</xdr:colOff>
      <xdr:row>1</xdr:row>
      <xdr:rowOff>28575</xdr:rowOff>
    </xdr:from>
    <xdr:ext cx="1000125" cy="8382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showGridLines="0" tabSelected="1" topLeftCell="A13" zoomScale="80" zoomScaleNormal="80" workbookViewId="0">
      <selection activeCell="Q14" sqref="Q14"/>
    </sheetView>
  </sheetViews>
  <sheetFormatPr baseColWidth="10" defaultColWidth="12.6640625" defaultRowHeight="15" customHeight="1" x14ac:dyDescent="0.25"/>
  <cols>
    <col min="1" max="1" width="1.6640625" customWidth="1"/>
    <col min="2" max="2" width="3.6640625" customWidth="1"/>
    <col min="3" max="3" width="14.44140625" customWidth="1"/>
    <col min="4" max="4" width="12.6640625" customWidth="1"/>
    <col min="5" max="5" width="14.44140625" customWidth="1"/>
    <col min="6" max="8" width="12.6640625" customWidth="1"/>
    <col min="9" max="9" width="13.88671875" customWidth="1"/>
    <col min="10" max="10" width="14.44140625" customWidth="1"/>
    <col min="11" max="11" width="14.88671875" customWidth="1"/>
    <col min="12" max="13" width="16.33203125" customWidth="1"/>
    <col min="14" max="14" width="2.33203125" customWidth="1"/>
    <col min="15" max="26" width="11.44140625" customWidth="1"/>
  </cols>
  <sheetData>
    <row r="1" spans="1:26" ht="30" customHeight="1" x14ac:dyDescent="0.25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.75" customHeight="1" x14ac:dyDescent="0.25">
      <c r="A2" s="1"/>
      <c r="B2" s="80"/>
      <c r="C2" s="81"/>
      <c r="D2" s="65"/>
      <c r="E2" s="80" t="s">
        <v>0</v>
      </c>
      <c r="F2" s="81"/>
      <c r="G2" s="81"/>
      <c r="H2" s="81"/>
      <c r="I2" s="81"/>
      <c r="J2" s="81"/>
      <c r="K2" s="65"/>
      <c r="L2" s="82"/>
      <c r="M2" s="4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57"/>
      <c r="C3" s="46"/>
      <c r="D3" s="47"/>
      <c r="E3" s="57"/>
      <c r="F3" s="46"/>
      <c r="G3" s="46"/>
      <c r="H3" s="46"/>
      <c r="I3" s="46"/>
      <c r="J3" s="46"/>
      <c r="K3" s="47"/>
      <c r="L3" s="82" t="s">
        <v>1</v>
      </c>
      <c r="M3" s="40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7.25" customHeight="1" x14ac:dyDescent="0.25">
      <c r="A4" s="1"/>
      <c r="B4" s="66"/>
      <c r="C4" s="48"/>
      <c r="D4" s="49"/>
      <c r="E4" s="66"/>
      <c r="F4" s="48"/>
      <c r="G4" s="48"/>
      <c r="H4" s="48"/>
      <c r="I4" s="48"/>
      <c r="J4" s="48"/>
      <c r="K4" s="49"/>
      <c r="L4" s="4" t="s">
        <v>2</v>
      </c>
      <c r="M4" s="5" t="s">
        <v>3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0" hidden="1" customHeight="1" x14ac:dyDescent="0.25">
      <c r="A5" s="1"/>
      <c r="B5" s="6"/>
      <c r="C5" s="7"/>
      <c r="D5" s="8" t="s">
        <v>4</v>
      </c>
      <c r="E5" s="8"/>
      <c r="F5" s="8"/>
      <c r="G5" s="8"/>
      <c r="H5" s="8"/>
      <c r="I5" s="8"/>
      <c r="J5" s="8"/>
      <c r="K5" s="9"/>
      <c r="L5" s="10"/>
      <c r="M5" s="1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1"/>
      <c r="B6" s="83"/>
      <c r="C6" s="81"/>
      <c r="D6" s="81"/>
      <c r="E6" s="81"/>
      <c r="F6" s="81"/>
      <c r="G6" s="81"/>
      <c r="H6" s="81"/>
      <c r="I6" s="81"/>
      <c r="J6" s="81"/>
      <c r="K6" s="81"/>
      <c r="L6" s="81"/>
      <c r="M6" s="6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3.75" customHeight="1" x14ac:dyDescent="0.25">
      <c r="A7" s="1"/>
      <c r="B7" s="84"/>
      <c r="C7" s="72" t="s">
        <v>5</v>
      </c>
      <c r="D7" s="42"/>
      <c r="E7" s="42"/>
      <c r="F7" s="42"/>
      <c r="G7" s="42"/>
      <c r="H7" s="42"/>
      <c r="I7" s="42"/>
      <c r="J7" s="40"/>
      <c r="K7" s="56"/>
      <c r="L7" s="37" t="s">
        <v>6</v>
      </c>
      <c r="M7" s="38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9.25" customHeight="1" x14ac:dyDescent="0.25">
      <c r="A8" s="1"/>
      <c r="B8" s="57"/>
      <c r="C8" s="39" t="s">
        <v>7</v>
      </c>
      <c r="D8" s="40"/>
      <c r="E8" s="41" t="s">
        <v>8</v>
      </c>
      <c r="F8" s="42"/>
      <c r="G8" s="42"/>
      <c r="H8" s="42"/>
      <c r="I8" s="42"/>
      <c r="J8" s="40"/>
      <c r="K8" s="57"/>
      <c r="L8" s="12" t="s">
        <v>9</v>
      </c>
      <c r="M8" s="13" t="s">
        <v>10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1.25" customHeight="1" x14ac:dyDescent="0.25">
      <c r="A9" s="1"/>
      <c r="B9" s="57"/>
      <c r="C9" s="14" t="s">
        <v>11</v>
      </c>
      <c r="D9" s="15">
        <v>12</v>
      </c>
      <c r="E9" s="16">
        <v>9</v>
      </c>
      <c r="F9" s="17">
        <v>2025</v>
      </c>
      <c r="G9" s="18" t="s">
        <v>12</v>
      </c>
      <c r="H9" s="19" t="s">
        <v>13</v>
      </c>
      <c r="I9" s="20" t="s">
        <v>14</v>
      </c>
      <c r="J9" s="21" t="s">
        <v>15</v>
      </c>
      <c r="K9" s="57"/>
      <c r="L9" s="44"/>
      <c r="M9" s="45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2" customHeight="1" x14ac:dyDescent="0.25">
      <c r="A10" s="1"/>
      <c r="B10" s="57"/>
      <c r="C10" s="18" t="s">
        <v>16</v>
      </c>
      <c r="D10" s="22"/>
      <c r="E10" s="23"/>
      <c r="F10" s="24"/>
      <c r="G10" s="58"/>
      <c r="H10" s="46"/>
      <c r="I10" s="46"/>
      <c r="J10" s="46"/>
      <c r="K10" s="46"/>
      <c r="L10" s="46"/>
      <c r="M10" s="47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x14ac:dyDescent="0.25">
      <c r="A11" s="1"/>
      <c r="B11" s="57"/>
      <c r="C11" s="43"/>
      <c r="D11" s="42"/>
      <c r="E11" s="42"/>
      <c r="F11" s="42"/>
      <c r="G11" s="48"/>
      <c r="H11" s="48"/>
      <c r="I11" s="48"/>
      <c r="J11" s="48"/>
      <c r="K11" s="48"/>
      <c r="L11" s="46"/>
      <c r="M11" s="47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4" customHeight="1" x14ac:dyDescent="0.25">
      <c r="A12" s="1"/>
      <c r="B12" s="57"/>
      <c r="C12" s="59" t="s">
        <v>17</v>
      </c>
      <c r="D12" s="42"/>
      <c r="E12" s="40"/>
      <c r="F12" s="60" t="s">
        <v>18</v>
      </c>
      <c r="G12" s="61"/>
      <c r="H12" s="62"/>
      <c r="I12" s="63" t="s">
        <v>19</v>
      </c>
      <c r="J12" s="61"/>
      <c r="K12" s="62"/>
      <c r="L12" s="46"/>
      <c r="M12" s="47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6.6" customHeight="1" x14ac:dyDescent="0.25">
      <c r="A13" s="1"/>
      <c r="B13" s="57"/>
      <c r="C13" s="64" t="s">
        <v>20</v>
      </c>
      <c r="D13" s="65"/>
      <c r="E13" s="25" t="s">
        <v>21</v>
      </c>
      <c r="F13" s="67" t="s">
        <v>55</v>
      </c>
      <c r="G13" s="68"/>
      <c r="H13" s="69"/>
      <c r="I13" s="70" t="s">
        <v>54</v>
      </c>
      <c r="J13" s="68"/>
      <c r="K13" s="69"/>
      <c r="L13" s="46"/>
      <c r="M13" s="47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5.5" customHeight="1" x14ac:dyDescent="0.25">
      <c r="A14" s="1"/>
      <c r="B14" s="57"/>
      <c r="C14" s="66"/>
      <c r="D14" s="49"/>
      <c r="E14" s="25" t="s">
        <v>22</v>
      </c>
      <c r="F14" s="53"/>
      <c r="G14" s="54"/>
      <c r="H14" s="55"/>
      <c r="I14" s="71"/>
      <c r="J14" s="54"/>
      <c r="K14" s="55"/>
      <c r="L14" s="48"/>
      <c r="M14" s="4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4.75" customHeight="1" x14ac:dyDescent="0.25">
      <c r="A15" s="1"/>
      <c r="B15" s="57"/>
      <c r="C15" s="64" t="s">
        <v>23</v>
      </c>
      <c r="D15" s="65"/>
      <c r="E15" s="25" t="s">
        <v>24</v>
      </c>
      <c r="F15" s="50"/>
      <c r="G15" s="51"/>
      <c r="H15" s="52"/>
      <c r="I15" s="86"/>
      <c r="J15" s="87"/>
      <c r="K15" s="88"/>
      <c r="L15" s="73" t="s">
        <v>25</v>
      </c>
      <c r="M15" s="75" t="s">
        <v>26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5.5" customHeight="1" x14ac:dyDescent="0.25">
      <c r="A16" s="1"/>
      <c r="B16" s="57"/>
      <c r="C16" s="57"/>
      <c r="D16" s="47"/>
      <c r="E16" s="25" t="s">
        <v>27</v>
      </c>
      <c r="F16" s="77"/>
      <c r="G16" s="78"/>
      <c r="H16" s="38"/>
      <c r="I16" s="79"/>
      <c r="J16" s="78"/>
      <c r="K16" s="38"/>
      <c r="L16" s="74"/>
      <c r="M16" s="76"/>
      <c r="N16" s="26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09.8" customHeight="1" x14ac:dyDescent="0.25">
      <c r="A17" s="1"/>
      <c r="B17" s="57"/>
      <c r="C17" s="66"/>
      <c r="D17" s="49"/>
      <c r="E17" s="25" t="s">
        <v>28</v>
      </c>
      <c r="F17" s="53" t="s">
        <v>52</v>
      </c>
      <c r="G17" s="54"/>
      <c r="H17" s="55"/>
      <c r="I17" s="71" t="s">
        <v>53</v>
      </c>
      <c r="J17" s="54"/>
      <c r="K17" s="55"/>
      <c r="L17" s="27">
        <f>+M17/30</f>
        <v>48.833333333333336</v>
      </c>
      <c r="M17" s="28">
        <f>+M32</f>
        <v>1465</v>
      </c>
      <c r="N17" s="26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57"/>
      <c r="C18" s="43"/>
      <c r="D18" s="42"/>
      <c r="E18" s="42"/>
      <c r="F18" s="42"/>
      <c r="G18" s="42"/>
      <c r="H18" s="42"/>
      <c r="I18" s="42"/>
      <c r="J18" s="42"/>
      <c r="K18" s="42"/>
      <c r="L18" s="42"/>
      <c r="M18" s="40"/>
      <c r="N18" s="26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0" customHeight="1" x14ac:dyDescent="0.25">
      <c r="A19" s="1"/>
      <c r="B19" s="85"/>
      <c r="C19" s="89" t="s">
        <v>29</v>
      </c>
      <c r="D19" s="42"/>
      <c r="E19" s="42"/>
      <c r="F19" s="90"/>
      <c r="G19" s="91" t="s">
        <v>30</v>
      </c>
      <c r="H19" s="42"/>
      <c r="I19" s="90"/>
      <c r="J19" s="91" t="s">
        <v>31</v>
      </c>
      <c r="K19" s="42"/>
      <c r="L19" s="92"/>
      <c r="M19" s="29" t="s">
        <v>32</v>
      </c>
      <c r="N19" s="26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 x14ac:dyDescent="0.25">
      <c r="A20" s="1"/>
      <c r="B20" s="30">
        <v>1</v>
      </c>
      <c r="C20" s="93" t="s">
        <v>33</v>
      </c>
      <c r="D20" s="68"/>
      <c r="E20" s="68"/>
      <c r="F20" s="94"/>
      <c r="G20" s="95">
        <v>45809</v>
      </c>
      <c r="H20" s="68"/>
      <c r="I20" s="94"/>
      <c r="J20" s="95">
        <v>46006</v>
      </c>
      <c r="K20" s="68"/>
      <c r="L20" s="69"/>
      <c r="M20" s="31">
        <f t="shared" ref="M20:M31" si="0">J20-G20</f>
        <v>197</v>
      </c>
      <c r="N20" s="26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 x14ac:dyDescent="0.25">
      <c r="A21" s="1"/>
      <c r="B21" s="30">
        <v>2</v>
      </c>
      <c r="C21" s="98" t="s">
        <v>34</v>
      </c>
      <c r="D21" s="68"/>
      <c r="E21" s="68"/>
      <c r="F21" s="94"/>
      <c r="G21" s="96">
        <v>45658</v>
      </c>
      <c r="H21" s="78"/>
      <c r="I21" s="97"/>
      <c r="J21" s="96">
        <v>45807</v>
      </c>
      <c r="K21" s="78"/>
      <c r="L21" s="38"/>
      <c r="M21" s="32">
        <f t="shared" si="0"/>
        <v>149</v>
      </c>
      <c r="N21" s="26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 x14ac:dyDescent="0.25">
      <c r="A22" s="1"/>
      <c r="B22" s="30">
        <v>3</v>
      </c>
      <c r="C22" s="93" t="s">
        <v>35</v>
      </c>
      <c r="D22" s="68"/>
      <c r="E22" s="68"/>
      <c r="F22" s="94"/>
      <c r="G22" s="96">
        <v>45328</v>
      </c>
      <c r="H22" s="78"/>
      <c r="I22" s="97"/>
      <c r="J22" s="96">
        <v>45657</v>
      </c>
      <c r="K22" s="78"/>
      <c r="L22" s="38"/>
      <c r="M22" s="32">
        <f t="shared" si="0"/>
        <v>329</v>
      </c>
      <c r="N22" s="26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 x14ac:dyDescent="0.25">
      <c r="A23" s="1"/>
      <c r="B23" s="30">
        <v>4</v>
      </c>
      <c r="C23" s="93" t="s">
        <v>36</v>
      </c>
      <c r="D23" s="68"/>
      <c r="E23" s="68"/>
      <c r="F23" s="94"/>
      <c r="G23" s="96">
        <v>44981</v>
      </c>
      <c r="H23" s="78"/>
      <c r="I23" s="97"/>
      <c r="J23" s="96">
        <v>45290</v>
      </c>
      <c r="K23" s="78"/>
      <c r="L23" s="38"/>
      <c r="M23" s="32">
        <f t="shared" si="0"/>
        <v>309</v>
      </c>
      <c r="N23" s="26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 x14ac:dyDescent="0.25">
      <c r="A24" s="1"/>
      <c r="B24" s="30">
        <v>5</v>
      </c>
      <c r="C24" s="108" t="s">
        <v>37</v>
      </c>
      <c r="D24" s="78"/>
      <c r="E24" s="78"/>
      <c r="F24" s="97"/>
      <c r="G24" s="96">
        <v>44531</v>
      </c>
      <c r="H24" s="78"/>
      <c r="I24" s="97"/>
      <c r="J24" s="96">
        <v>44552</v>
      </c>
      <c r="K24" s="78"/>
      <c r="L24" s="38"/>
      <c r="M24" s="32">
        <f t="shared" si="0"/>
        <v>21</v>
      </c>
      <c r="N24" s="26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 x14ac:dyDescent="0.25">
      <c r="A25" s="1"/>
      <c r="B25" s="30">
        <v>6</v>
      </c>
      <c r="C25" s="108" t="s">
        <v>38</v>
      </c>
      <c r="D25" s="78"/>
      <c r="E25" s="78"/>
      <c r="F25" s="97"/>
      <c r="G25" s="96">
        <v>44316</v>
      </c>
      <c r="H25" s="78"/>
      <c r="I25" s="97"/>
      <c r="J25" s="96">
        <v>44406</v>
      </c>
      <c r="K25" s="78"/>
      <c r="L25" s="38"/>
      <c r="M25" s="32">
        <f t="shared" si="0"/>
        <v>90</v>
      </c>
      <c r="N25" s="26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 x14ac:dyDescent="0.25">
      <c r="A26" s="1"/>
      <c r="B26" s="30">
        <v>7</v>
      </c>
      <c r="C26" s="108" t="s">
        <v>39</v>
      </c>
      <c r="D26" s="78"/>
      <c r="E26" s="78"/>
      <c r="F26" s="97"/>
      <c r="G26" s="96">
        <v>43494</v>
      </c>
      <c r="H26" s="78"/>
      <c r="I26" s="97"/>
      <c r="J26" s="96">
        <v>43826</v>
      </c>
      <c r="K26" s="78"/>
      <c r="L26" s="38"/>
      <c r="M26" s="32">
        <f t="shared" si="0"/>
        <v>332</v>
      </c>
      <c r="N26" s="26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 x14ac:dyDescent="0.25">
      <c r="A27" s="1"/>
      <c r="B27" s="30">
        <v>8</v>
      </c>
      <c r="C27" s="108" t="s">
        <v>40</v>
      </c>
      <c r="D27" s="78"/>
      <c r="E27" s="78"/>
      <c r="F27" s="97"/>
      <c r="G27" s="109">
        <v>43423</v>
      </c>
      <c r="H27" s="78"/>
      <c r="I27" s="97"/>
      <c r="J27" s="109">
        <v>43461</v>
      </c>
      <c r="K27" s="78"/>
      <c r="L27" s="38"/>
      <c r="M27" s="32">
        <f t="shared" si="0"/>
        <v>38</v>
      </c>
      <c r="N27" s="26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 x14ac:dyDescent="0.25">
      <c r="A28" s="1"/>
      <c r="B28" s="30">
        <v>9</v>
      </c>
      <c r="C28" s="110"/>
      <c r="D28" s="78"/>
      <c r="E28" s="78"/>
      <c r="F28" s="97"/>
      <c r="G28" s="109"/>
      <c r="H28" s="78"/>
      <c r="I28" s="97"/>
      <c r="J28" s="109"/>
      <c r="K28" s="78"/>
      <c r="L28" s="38"/>
      <c r="M28" s="32">
        <f t="shared" si="0"/>
        <v>0</v>
      </c>
      <c r="N28" s="26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 x14ac:dyDescent="0.25">
      <c r="A29" s="1"/>
      <c r="B29" s="30">
        <v>10</v>
      </c>
      <c r="C29" s="110"/>
      <c r="D29" s="78"/>
      <c r="E29" s="78"/>
      <c r="F29" s="97"/>
      <c r="G29" s="109"/>
      <c r="H29" s="78"/>
      <c r="I29" s="97"/>
      <c r="J29" s="109"/>
      <c r="K29" s="78"/>
      <c r="L29" s="38"/>
      <c r="M29" s="32">
        <f t="shared" si="0"/>
        <v>0</v>
      </c>
      <c r="N29" s="26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 x14ac:dyDescent="0.25">
      <c r="A30" s="1"/>
      <c r="B30" s="30">
        <v>11</v>
      </c>
      <c r="C30" s="110"/>
      <c r="D30" s="78"/>
      <c r="E30" s="78"/>
      <c r="F30" s="97"/>
      <c r="G30" s="109"/>
      <c r="H30" s="78"/>
      <c r="I30" s="97"/>
      <c r="J30" s="109"/>
      <c r="K30" s="78"/>
      <c r="L30" s="38"/>
      <c r="M30" s="32">
        <f t="shared" si="0"/>
        <v>0</v>
      </c>
      <c r="N30" s="26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 x14ac:dyDescent="0.25">
      <c r="A31" s="1"/>
      <c r="B31" s="30">
        <v>12</v>
      </c>
      <c r="C31" s="118"/>
      <c r="D31" s="54"/>
      <c r="E31" s="54"/>
      <c r="F31" s="119"/>
      <c r="G31" s="120"/>
      <c r="H31" s="54"/>
      <c r="I31" s="119"/>
      <c r="J31" s="120"/>
      <c r="K31" s="54"/>
      <c r="L31" s="55"/>
      <c r="M31" s="33">
        <f t="shared" si="0"/>
        <v>0</v>
      </c>
      <c r="N31" s="26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" customHeight="1" x14ac:dyDescent="0.25">
      <c r="A32" s="1"/>
      <c r="B32" s="106"/>
      <c r="C32" s="46"/>
      <c r="D32" s="46"/>
      <c r="E32" s="46"/>
      <c r="F32" s="47"/>
      <c r="G32" s="101" t="s">
        <v>41</v>
      </c>
      <c r="H32" s="102"/>
      <c r="I32" s="103"/>
      <c r="J32" s="104" t="s">
        <v>42</v>
      </c>
      <c r="K32" s="102"/>
      <c r="L32" s="105"/>
      <c r="M32" s="34">
        <f>SUM(M20:M31)</f>
        <v>1465</v>
      </c>
      <c r="N32" s="26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06"/>
      <c r="C33" s="107"/>
      <c r="D33" s="48"/>
      <c r="E33" s="48"/>
      <c r="F33" s="48"/>
      <c r="G33" s="48"/>
      <c r="H33" s="48"/>
      <c r="I33" s="48"/>
      <c r="J33" s="114"/>
      <c r="K33" s="81"/>
      <c r="L33" s="81"/>
      <c r="M33" s="65"/>
      <c r="N33" s="26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0" customHeight="1" x14ac:dyDescent="0.25">
      <c r="A34" s="1"/>
      <c r="B34" s="57"/>
      <c r="C34" s="111" t="s">
        <v>43</v>
      </c>
      <c r="D34" s="61"/>
      <c r="E34" s="112"/>
      <c r="F34" s="99" t="s">
        <v>44</v>
      </c>
      <c r="G34" s="42"/>
      <c r="H34" s="42"/>
      <c r="I34" s="40"/>
      <c r="J34" s="115"/>
      <c r="K34" s="46"/>
      <c r="L34" s="46"/>
      <c r="M34" s="47"/>
      <c r="N34" s="26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0" customHeight="1" x14ac:dyDescent="0.25">
      <c r="A35" s="1"/>
      <c r="B35" s="57"/>
      <c r="C35" s="113" t="s">
        <v>45</v>
      </c>
      <c r="D35" s="42"/>
      <c r="E35" s="40"/>
      <c r="F35" s="99" t="s">
        <v>46</v>
      </c>
      <c r="G35" s="42"/>
      <c r="H35" s="42"/>
      <c r="I35" s="40"/>
      <c r="J35" s="115"/>
      <c r="K35" s="46"/>
      <c r="L35" s="46"/>
      <c r="M35" s="47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0" customHeight="1" x14ac:dyDescent="0.25">
      <c r="A36" s="1"/>
      <c r="B36" s="57"/>
      <c r="C36" s="99" t="s">
        <v>47</v>
      </c>
      <c r="D36" s="42"/>
      <c r="E36" s="40"/>
      <c r="F36" s="35">
        <v>22</v>
      </c>
      <c r="G36" s="35">
        <v>1</v>
      </c>
      <c r="H36" s="35">
        <v>2026</v>
      </c>
      <c r="I36" s="117"/>
      <c r="J36" s="115"/>
      <c r="K36" s="46"/>
      <c r="L36" s="46"/>
      <c r="M36" s="47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25">
      <c r="A37" s="1"/>
      <c r="B37" s="100"/>
      <c r="C37" s="48"/>
      <c r="D37" s="48"/>
      <c r="E37" s="48"/>
      <c r="F37" s="48"/>
      <c r="G37" s="48"/>
      <c r="H37" s="48"/>
      <c r="I37" s="48"/>
      <c r="J37" s="116"/>
      <c r="K37" s="48"/>
      <c r="L37" s="48"/>
      <c r="M37" s="49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0.5" customHeight="1" x14ac:dyDescent="0.25">
      <c r="A38" s="1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0" customHeight="1" x14ac:dyDescent="0.25">
      <c r="A39" s="1"/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0" customHeight="1" x14ac:dyDescent="0.25">
      <c r="A40" s="1"/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0" customHeight="1" x14ac:dyDescent="0.25">
      <c r="A41" s="1"/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0" customHeight="1" x14ac:dyDescent="0.25">
      <c r="A42" s="1"/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0" customHeight="1" x14ac:dyDescent="0.25">
      <c r="A43" s="1"/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0" customHeight="1" x14ac:dyDescent="0.25">
      <c r="A44" s="1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0" customHeight="1" x14ac:dyDescent="0.25">
      <c r="A45" s="1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0" customHeight="1" x14ac:dyDescent="0.25">
      <c r="A46" s="1"/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0" customHeight="1" x14ac:dyDescent="0.25">
      <c r="A47" s="1"/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0" customHeight="1" x14ac:dyDescent="0.25">
      <c r="A48" s="1"/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0" customHeight="1" x14ac:dyDescent="0.25">
      <c r="A49" s="1"/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0" customHeight="1" x14ac:dyDescent="0.25">
      <c r="A50" s="1"/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0" customHeight="1" x14ac:dyDescent="0.25">
      <c r="A51" s="1"/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0" customHeight="1" x14ac:dyDescent="0.25">
      <c r="A52" s="1"/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30" customHeight="1" x14ac:dyDescent="0.25">
      <c r="A53" s="1"/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0" customHeight="1" x14ac:dyDescent="0.25">
      <c r="A54" s="1"/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30" customHeight="1" x14ac:dyDescent="0.25">
      <c r="A55" s="1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30" customHeight="1" x14ac:dyDescent="0.25">
      <c r="A56" s="1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" customHeight="1" x14ac:dyDescent="0.25">
      <c r="A57" s="1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0" customHeight="1" x14ac:dyDescent="0.25">
      <c r="A58" s="1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0" customHeight="1" x14ac:dyDescent="0.25">
      <c r="A59" s="1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30" customHeight="1" x14ac:dyDescent="0.25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30" customHeight="1" x14ac:dyDescent="0.25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0" customHeight="1" x14ac:dyDescent="0.25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30" customHeight="1" x14ac:dyDescent="0.25">
      <c r="A63" s="1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0" customHeight="1" x14ac:dyDescent="0.25">
      <c r="A64" s="1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3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30" customHeight="1" x14ac:dyDescent="0.25">
      <c r="A65" s="1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30" customHeight="1" x14ac:dyDescent="0.25">
      <c r="A66" s="1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30" customHeight="1" x14ac:dyDescent="0.25">
      <c r="A67" s="1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0" customHeight="1" x14ac:dyDescent="0.25">
      <c r="A68" s="1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30" customHeight="1" x14ac:dyDescent="0.25">
      <c r="A69" s="1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30" customHeight="1" x14ac:dyDescent="0.25">
      <c r="A70" s="1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30" customHeight="1" x14ac:dyDescent="0.25">
      <c r="A71" s="1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30" customHeight="1" x14ac:dyDescent="0.25">
      <c r="A72" s="1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30" customHeight="1" x14ac:dyDescent="0.25">
      <c r="A73" s="1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30" customHeight="1" x14ac:dyDescent="0.25">
      <c r="A74" s="1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30" customHeight="1" x14ac:dyDescent="0.25">
      <c r="A75" s="1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0" customHeight="1" x14ac:dyDescent="0.25">
      <c r="A76" s="1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30" customHeight="1" x14ac:dyDescent="0.25">
      <c r="A77" s="1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30" customHeight="1" x14ac:dyDescent="0.25">
      <c r="A78" s="1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0" customHeight="1" x14ac:dyDescent="0.25">
      <c r="A79" s="1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0" customHeight="1" x14ac:dyDescent="0.25">
      <c r="A80" s="1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0" customHeight="1" x14ac:dyDescent="0.25">
      <c r="A81" s="1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0" customHeight="1" x14ac:dyDescent="0.25">
      <c r="A82" s="1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0" customHeight="1" x14ac:dyDescent="0.25">
      <c r="A83" s="1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0" customHeight="1" x14ac:dyDescent="0.25">
      <c r="A84" s="1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0" customHeight="1" x14ac:dyDescent="0.25">
      <c r="A85" s="1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3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0" customHeight="1" x14ac:dyDescent="0.25">
      <c r="A86" s="1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0" customHeight="1" x14ac:dyDescent="0.25">
      <c r="A87" s="1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0" customHeight="1" x14ac:dyDescent="0.25">
      <c r="A88" s="1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0" customHeight="1" x14ac:dyDescent="0.25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0" customHeight="1" x14ac:dyDescent="0.25">
      <c r="A90" s="1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0" customHeight="1" x14ac:dyDescent="0.25">
      <c r="A91" s="1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0" customHeight="1" x14ac:dyDescent="0.25">
      <c r="A92" s="1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0" customHeight="1" x14ac:dyDescent="0.25">
      <c r="A93" s="1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0" customHeight="1" x14ac:dyDescent="0.25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0" customHeight="1" x14ac:dyDescent="0.25">
      <c r="A95" s="1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0" customHeight="1" x14ac:dyDescent="0.25">
      <c r="A96" s="1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30" customHeight="1" x14ac:dyDescent="0.25">
      <c r="A97" s="1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30" customHeight="1" x14ac:dyDescent="0.25">
      <c r="A98" s="1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30" customHeight="1" x14ac:dyDescent="0.25">
      <c r="A99" s="1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30" customHeight="1" x14ac:dyDescent="0.25">
      <c r="A100" s="1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30" customHeight="1" x14ac:dyDescent="0.25">
      <c r="A101" s="1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30" customHeight="1" x14ac:dyDescent="0.25">
      <c r="A102" s="1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30" customHeight="1" x14ac:dyDescent="0.25">
      <c r="A103" s="1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30" customHeight="1" x14ac:dyDescent="0.25">
      <c r="A104" s="1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30" customHeight="1" x14ac:dyDescent="0.25">
      <c r="A105" s="1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3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30" customHeight="1" x14ac:dyDescent="0.25">
      <c r="A106" s="1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0" customHeight="1" x14ac:dyDescent="0.25">
      <c r="A107" s="1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30" customHeight="1" x14ac:dyDescent="0.25">
      <c r="A108" s="1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30" customHeight="1" x14ac:dyDescent="0.25">
      <c r="A109" s="1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3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0" customHeight="1" x14ac:dyDescent="0.25">
      <c r="A110" s="1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30" customHeight="1" x14ac:dyDescent="0.25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30" customHeight="1" x14ac:dyDescent="0.25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3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30" customHeight="1" x14ac:dyDescent="0.25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30" customHeight="1" x14ac:dyDescent="0.25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30" customHeight="1" x14ac:dyDescent="0.25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3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30" customHeight="1" x14ac:dyDescent="0.25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30" customHeight="1" x14ac:dyDescent="0.25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30" customHeight="1" x14ac:dyDescent="0.25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30" customHeight="1" x14ac:dyDescent="0.25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3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30" customHeight="1" x14ac:dyDescent="0.25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30" customHeight="1" x14ac:dyDescent="0.25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30" customHeight="1" x14ac:dyDescent="0.25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3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30" customHeight="1" x14ac:dyDescent="0.25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30" customHeight="1" x14ac:dyDescent="0.25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30" customHeight="1" x14ac:dyDescent="0.25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0" customHeight="1" x14ac:dyDescent="0.25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30" customHeight="1" x14ac:dyDescent="0.25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30" customHeight="1" x14ac:dyDescent="0.25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30" customHeight="1" x14ac:dyDescent="0.25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30" customHeight="1" x14ac:dyDescent="0.25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0" customHeight="1" x14ac:dyDescent="0.25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0" customHeight="1" x14ac:dyDescent="0.25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30" customHeight="1" x14ac:dyDescent="0.25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0" customHeight="1" x14ac:dyDescent="0.25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3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0" customHeight="1" x14ac:dyDescent="0.25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0" customHeight="1" x14ac:dyDescent="0.25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3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0" customHeight="1" x14ac:dyDescent="0.25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3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30" customHeight="1" x14ac:dyDescent="0.25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30" customHeight="1" x14ac:dyDescent="0.25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30" customHeight="1" x14ac:dyDescent="0.25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3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30" customHeight="1" x14ac:dyDescent="0.25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3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30" customHeight="1" x14ac:dyDescent="0.25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3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30" customHeight="1" x14ac:dyDescent="0.25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30" customHeight="1" x14ac:dyDescent="0.25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3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30" customHeight="1" x14ac:dyDescent="0.25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0" customHeight="1" x14ac:dyDescent="0.25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30" customHeight="1" x14ac:dyDescent="0.25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30" customHeight="1" x14ac:dyDescent="0.25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3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30" customHeight="1" x14ac:dyDescent="0.25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3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30" customHeight="1" x14ac:dyDescent="0.25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30" customHeight="1" x14ac:dyDescent="0.25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30" customHeight="1" x14ac:dyDescent="0.25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30" customHeight="1" x14ac:dyDescent="0.25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30" customHeight="1" x14ac:dyDescent="0.25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3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30" customHeight="1" x14ac:dyDescent="0.25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3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30" customHeight="1" x14ac:dyDescent="0.25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3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30" customHeight="1" x14ac:dyDescent="0.25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3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30" customHeight="1" x14ac:dyDescent="0.25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3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30" customHeight="1" x14ac:dyDescent="0.25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30" customHeight="1" x14ac:dyDescent="0.25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30" customHeight="1" x14ac:dyDescent="0.25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3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30" customHeight="1" x14ac:dyDescent="0.25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3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30" customHeight="1" x14ac:dyDescent="0.25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3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30" customHeight="1" x14ac:dyDescent="0.25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3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30" customHeight="1" x14ac:dyDescent="0.25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3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30" customHeight="1" x14ac:dyDescent="0.25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30" customHeight="1" x14ac:dyDescent="0.25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3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30" customHeight="1" x14ac:dyDescent="0.25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3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30" customHeight="1" x14ac:dyDescent="0.25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3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0" customHeight="1" x14ac:dyDescent="0.25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3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30" customHeight="1" x14ac:dyDescent="0.25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3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30" customHeight="1" x14ac:dyDescent="0.25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3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30" customHeight="1" x14ac:dyDescent="0.25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30" customHeight="1" x14ac:dyDescent="0.25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3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30" customHeight="1" x14ac:dyDescent="0.25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3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30" customHeight="1" x14ac:dyDescent="0.25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3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30" customHeight="1" x14ac:dyDescent="0.25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30" customHeight="1" x14ac:dyDescent="0.25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3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30" customHeight="1" x14ac:dyDescent="0.25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3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30" customHeight="1" x14ac:dyDescent="0.25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30" customHeight="1" x14ac:dyDescent="0.25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3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0" customHeight="1" x14ac:dyDescent="0.25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3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30" customHeight="1" x14ac:dyDescent="0.25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3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30" customHeight="1" x14ac:dyDescent="0.25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30" customHeight="1" x14ac:dyDescent="0.25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3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30" customHeight="1" x14ac:dyDescent="0.25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3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30" customHeight="1" x14ac:dyDescent="0.25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30" customHeight="1" x14ac:dyDescent="0.25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3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30" customHeight="1" x14ac:dyDescent="0.25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30" customHeight="1" x14ac:dyDescent="0.25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30" customHeight="1" x14ac:dyDescent="0.25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30" customHeight="1" x14ac:dyDescent="0.25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30" customHeight="1" x14ac:dyDescent="0.25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30" customHeight="1" x14ac:dyDescent="0.25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30" customHeight="1" x14ac:dyDescent="0.25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30" customHeight="1" x14ac:dyDescent="0.25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30" customHeight="1" x14ac:dyDescent="0.25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30" customHeight="1" x14ac:dyDescent="0.25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30" customHeight="1" x14ac:dyDescent="0.25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30" customHeight="1" x14ac:dyDescent="0.25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30" customHeight="1" x14ac:dyDescent="0.25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30" customHeight="1" x14ac:dyDescent="0.25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30" customHeight="1" x14ac:dyDescent="0.25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30" customHeight="1" x14ac:dyDescent="0.25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30" customHeight="1" x14ac:dyDescent="0.25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30" customHeight="1" x14ac:dyDescent="0.25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30" customHeight="1" x14ac:dyDescent="0.25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30" customHeight="1" x14ac:dyDescent="0.25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30" customHeight="1" x14ac:dyDescent="0.25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30" customHeight="1" x14ac:dyDescent="0.25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30" customHeight="1" x14ac:dyDescent="0.25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30" customHeight="1" x14ac:dyDescent="0.25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30" customHeight="1" x14ac:dyDescent="0.25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30" customHeight="1" x14ac:dyDescent="0.25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30" customHeight="1" x14ac:dyDescent="0.25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30" customHeight="1" x14ac:dyDescent="0.25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30" customHeight="1" x14ac:dyDescent="0.25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30" customHeight="1" x14ac:dyDescent="0.25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30" customHeight="1" x14ac:dyDescent="0.25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30" customHeight="1" x14ac:dyDescent="0.25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30" customHeight="1" x14ac:dyDescent="0.25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30" customHeight="1" x14ac:dyDescent="0.25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30" customHeight="1" x14ac:dyDescent="0.25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30" customHeight="1" x14ac:dyDescent="0.25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30" customHeight="1" x14ac:dyDescent="0.25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30" customHeight="1" x14ac:dyDescent="0.25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30" customHeight="1" x14ac:dyDescent="0.25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30" customHeight="1" x14ac:dyDescent="0.25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30" customHeight="1" x14ac:dyDescent="0.25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30" customHeight="1" x14ac:dyDescent="0.25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30" customHeight="1" x14ac:dyDescent="0.25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30" customHeight="1" x14ac:dyDescent="0.25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30" customHeight="1" x14ac:dyDescent="0.25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30" customHeight="1" x14ac:dyDescent="0.25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30" customHeight="1" x14ac:dyDescent="0.25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30" customHeight="1" x14ac:dyDescent="0.25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30" customHeight="1" x14ac:dyDescent="0.25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30" customHeight="1" x14ac:dyDescent="0.25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30" customHeight="1" x14ac:dyDescent="0.25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30" customHeight="1" x14ac:dyDescent="0.25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30" customHeight="1" x14ac:dyDescent="0.25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30" customHeight="1" x14ac:dyDescent="0.25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30" customHeight="1" x14ac:dyDescent="0.25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30" customHeight="1" x14ac:dyDescent="0.25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30" customHeight="1" x14ac:dyDescent="0.25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30" customHeight="1" x14ac:dyDescent="0.25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30" customHeight="1" x14ac:dyDescent="0.25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30" customHeight="1" x14ac:dyDescent="0.25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30" customHeight="1" x14ac:dyDescent="0.25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30" customHeight="1" x14ac:dyDescent="0.25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30" customHeight="1" x14ac:dyDescent="0.25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30" customHeight="1" x14ac:dyDescent="0.25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30" customHeight="1" x14ac:dyDescent="0.25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30" customHeight="1" x14ac:dyDescent="0.25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30" customHeight="1" x14ac:dyDescent="0.25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30" customHeight="1" x14ac:dyDescent="0.25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30" customHeight="1" x14ac:dyDescent="0.25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30" customHeight="1" x14ac:dyDescent="0.25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30" customHeight="1" x14ac:dyDescent="0.25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30" customHeight="1" x14ac:dyDescent="0.25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30" customHeight="1" x14ac:dyDescent="0.25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30" customHeight="1" x14ac:dyDescent="0.25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30" customHeight="1" x14ac:dyDescent="0.25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30" customHeight="1" x14ac:dyDescent="0.25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30" customHeight="1" x14ac:dyDescent="0.25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3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30" customHeight="1" x14ac:dyDescent="0.25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3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30" customHeight="1" x14ac:dyDescent="0.25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3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30" customHeight="1" x14ac:dyDescent="0.25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3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30" customHeight="1" x14ac:dyDescent="0.25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3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30" customHeight="1" x14ac:dyDescent="0.25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3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30" customHeight="1" x14ac:dyDescent="0.25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3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30" customHeight="1" x14ac:dyDescent="0.25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3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30" customHeight="1" x14ac:dyDescent="0.25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30" customHeight="1" x14ac:dyDescent="0.25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3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30" customHeight="1" x14ac:dyDescent="0.25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30" customHeight="1" x14ac:dyDescent="0.25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3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30" customHeight="1" x14ac:dyDescent="0.25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3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30" customHeight="1" x14ac:dyDescent="0.25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3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30" customHeight="1" x14ac:dyDescent="0.25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3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30" customHeight="1" x14ac:dyDescent="0.25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3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30" customHeight="1" x14ac:dyDescent="0.25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3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30" customHeight="1" x14ac:dyDescent="0.25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3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30" customHeight="1" x14ac:dyDescent="0.25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3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30" customHeight="1" x14ac:dyDescent="0.25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3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30" customHeight="1" x14ac:dyDescent="0.25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3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30" customHeight="1" x14ac:dyDescent="0.25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3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30" customHeight="1" x14ac:dyDescent="0.25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3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30" customHeight="1" x14ac:dyDescent="0.25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3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30" customHeight="1" x14ac:dyDescent="0.25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3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30" customHeight="1" x14ac:dyDescent="0.25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3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30" customHeight="1" x14ac:dyDescent="0.25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3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30" customHeight="1" x14ac:dyDescent="0.25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3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30" customHeight="1" x14ac:dyDescent="0.25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3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30" customHeight="1" x14ac:dyDescent="0.25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3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30" customHeight="1" x14ac:dyDescent="0.25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3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30" customHeight="1" x14ac:dyDescent="0.25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3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30" customHeight="1" x14ac:dyDescent="0.25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3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30" customHeight="1" x14ac:dyDescent="0.25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3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30" customHeight="1" x14ac:dyDescent="0.25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3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30" customHeight="1" x14ac:dyDescent="0.25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3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30" customHeight="1" x14ac:dyDescent="0.25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3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30" customHeight="1" x14ac:dyDescent="0.25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3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30" customHeight="1" x14ac:dyDescent="0.25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3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30" customHeight="1" x14ac:dyDescent="0.25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3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30" customHeight="1" x14ac:dyDescent="0.25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3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30" customHeight="1" x14ac:dyDescent="0.25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3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30" customHeight="1" x14ac:dyDescent="0.25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3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30" customHeight="1" x14ac:dyDescent="0.25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3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30" customHeight="1" x14ac:dyDescent="0.25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3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30" customHeight="1" x14ac:dyDescent="0.25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3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30" customHeight="1" x14ac:dyDescent="0.25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3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30" customHeight="1" x14ac:dyDescent="0.25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3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30" customHeight="1" x14ac:dyDescent="0.25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3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30" customHeight="1" x14ac:dyDescent="0.25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3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30" customHeight="1" x14ac:dyDescent="0.25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3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30" customHeight="1" x14ac:dyDescent="0.25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3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30" customHeight="1" x14ac:dyDescent="0.25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3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30" customHeight="1" x14ac:dyDescent="0.25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3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30" customHeight="1" x14ac:dyDescent="0.25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3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30" customHeight="1" x14ac:dyDescent="0.25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3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30" customHeight="1" x14ac:dyDescent="0.25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3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30" customHeight="1" x14ac:dyDescent="0.25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3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30" customHeight="1" x14ac:dyDescent="0.25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3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30" customHeight="1" x14ac:dyDescent="0.25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3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30" customHeight="1" x14ac:dyDescent="0.25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3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30" customHeight="1" x14ac:dyDescent="0.25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3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30" customHeight="1" x14ac:dyDescent="0.25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3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30" customHeight="1" x14ac:dyDescent="0.25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3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30" customHeight="1" x14ac:dyDescent="0.25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3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30" customHeight="1" x14ac:dyDescent="0.25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3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30" customHeight="1" x14ac:dyDescent="0.25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3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30" customHeight="1" x14ac:dyDescent="0.25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3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30" customHeight="1" x14ac:dyDescent="0.25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3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30" customHeight="1" x14ac:dyDescent="0.25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3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30" customHeight="1" x14ac:dyDescent="0.25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3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30" customHeight="1" x14ac:dyDescent="0.25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3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30" customHeight="1" x14ac:dyDescent="0.25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3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30" customHeight="1" x14ac:dyDescent="0.25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3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30" customHeight="1" x14ac:dyDescent="0.25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3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30" customHeight="1" x14ac:dyDescent="0.25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3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30" customHeight="1" x14ac:dyDescent="0.25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3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30" customHeight="1" x14ac:dyDescent="0.25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3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30" customHeight="1" x14ac:dyDescent="0.25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3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30" customHeight="1" x14ac:dyDescent="0.25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30" customHeight="1" x14ac:dyDescent="0.25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30" customHeight="1" x14ac:dyDescent="0.25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30" customHeight="1" x14ac:dyDescent="0.25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30" customHeight="1" x14ac:dyDescent="0.25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30" customHeight="1" x14ac:dyDescent="0.25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30" customHeight="1" x14ac:dyDescent="0.25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30" customHeight="1" x14ac:dyDescent="0.25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3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30" customHeight="1" x14ac:dyDescent="0.25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3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30" customHeight="1" x14ac:dyDescent="0.25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3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30" customHeight="1" x14ac:dyDescent="0.25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3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30" customHeight="1" x14ac:dyDescent="0.25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3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30" customHeight="1" x14ac:dyDescent="0.25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3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30" customHeight="1" x14ac:dyDescent="0.25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3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30" customHeight="1" x14ac:dyDescent="0.25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3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30" customHeight="1" x14ac:dyDescent="0.25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3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30" customHeight="1" x14ac:dyDescent="0.25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3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30" customHeight="1" x14ac:dyDescent="0.25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3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30" customHeight="1" x14ac:dyDescent="0.25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3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30" customHeight="1" x14ac:dyDescent="0.25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3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30" customHeight="1" x14ac:dyDescent="0.25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3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30" customHeight="1" x14ac:dyDescent="0.25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3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30" customHeight="1" x14ac:dyDescent="0.25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3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30" customHeight="1" x14ac:dyDescent="0.25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3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30" customHeight="1" x14ac:dyDescent="0.25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3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30" customHeight="1" x14ac:dyDescent="0.25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3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30" customHeight="1" x14ac:dyDescent="0.25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3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30" customHeight="1" x14ac:dyDescent="0.25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3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30" customHeight="1" x14ac:dyDescent="0.25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3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30" customHeight="1" x14ac:dyDescent="0.25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3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30" customHeight="1" x14ac:dyDescent="0.25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3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30" customHeight="1" x14ac:dyDescent="0.25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3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30" customHeight="1" x14ac:dyDescent="0.25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3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30" customHeight="1" x14ac:dyDescent="0.25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3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30" customHeight="1" x14ac:dyDescent="0.25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3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30" customHeight="1" x14ac:dyDescent="0.25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3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30" customHeight="1" x14ac:dyDescent="0.25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3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30" customHeight="1" x14ac:dyDescent="0.25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3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30" customHeight="1" x14ac:dyDescent="0.25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3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30" customHeight="1" x14ac:dyDescent="0.25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3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30" customHeight="1" x14ac:dyDescent="0.25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3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30" customHeight="1" x14ac:dyDescent="0.25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3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30" customHeight="1" x14ac:dyDescent="0.25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3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30" customHeight="1" x14ac:dyDescent="0.25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3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30" customHeight="1" x14ac:dyDescent="0.25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3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30" customHeight="1" x14ac:dyDescent="0.25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3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30" customHeight="1" x14ac:dyDescent="0.25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3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30" customHeight="1" x14ac:dyDescent="0.25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3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30" customHeight="1" x14ac:dyDescent="0.25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3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30" customHeight="1" x14ac:dyDescent="0.25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3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30" customHeight="1" x14ac:dyDescent="0.25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3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30" customHeight="1" x14ac:dyDescent="0.25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3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30" customHeight="1" x14ac:dyDescent="0.25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3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30" customHeight="1" x14ac:dyDescent="0.25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3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30" customHeight="1" x14ac:dyDescent="0.25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3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30" customHeight="1" x14ac:dyDescent="0.25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3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30" customHeight="1" x14ac:dyDescent="0.25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3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30" customHeight="1" x14ac:dyDescent="0.25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3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30" customHeight="1" x14ac:dyDescent="0.25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3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30" customHeight="1" x14ac:dyDescent="0.25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3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30" customHeight="1" x14ac:dyDescent="0.25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3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30" customHeight="1" x14ac:dyDescent="0.25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3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30" customHeight="1" x14ac:dyDescent="0.25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3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30" customHeight="1" x14ac:dyDescent="0.25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3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30" customHeight="1" x14ac:dyDescent="0.25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3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30" customHeight="1" x14ac:dyDescent="0.25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3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30" customHeight="1" x14ac:dyDescent="0.25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3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30" customHeight="1" x14ac:dyDescent="0.25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3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30" customHeight="1" x14ac:dyDescent="0.25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3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30" customHeight="1" x14ac:dyDescent="0.25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3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30" customHeight="1" x14ac:dyDescent="0.25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3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30" customHeight="1" x14ac:dyDescent="0.25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3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30" customHeight="1" x14ac:dyDescent="0.25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3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30" customHeight="1" x14ac:dyDescent="0.25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3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30" customHeight="1" x14ac:dyDescent="0.25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3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30" customHeight="1" x14ac:dyDescent="0.25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3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30" customHeight="1" x14ac:dyDescent="0.25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3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30" customHeight="1" x14ac:dyDescent="0.25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3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30" customHeight="1" x14ac:dyDescent="0.25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3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30" customHeight="1" x14ac:dyDescent="0.25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3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30" customHeight="1" x14ac:dyDescent="0.25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3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30" customHeight="1" x14ac:dyDescent="0.25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3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30" customHeight="1" x14ac:dyDescent="0.25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3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30" customHeight="1" x14ac:dyDescent="0.25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3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30" customHeight="1" x14ac:dyDescent="0.25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3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30" customHeight="1" x14ac:dyDescent="0.25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3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30" customHeight="1" x14ac:dyDescent="0.25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3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30" customHeight="1" x14ac:dyDescent="0.25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3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30" customHeight="1" x14ac:dyDescent="0.25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3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30" customHeight="1" x14ac:dyDescent="0.25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3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30" customHeight="1" x14ac:dyDescent="0.25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3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30" customHeight="1" x14ac:dyDescent="0.25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3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30" customHeight="1" x14ac:dyDescent="0.25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3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30" customHeight="1" x14ac:dyDescent="0.25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3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30" customHeight="1" x14ac:dyDescent="0.25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3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30" customHeight="1" x14ac:dyDescent="0.25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3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30" customHeight="1" x14ac:dyDescent="0.25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3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30" customHeight="1" x14ac:dyDescent="0.25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3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30" customHeight="1" x14ac:dyDescent="0.25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3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30" customHeight="1" x14ac:dyDescent="0.25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3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30" customHeight="1" x14ac:dyDescent="0.25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3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30" customHeight="1" x14ac:dyDescent="0.25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3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30" customHeight="1" x14ac:dyDescent="0.25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3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30" customHeight="1" x14ac:dyDescent="0.25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3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30" customHeight="1" x14ac:dyDescent="0.25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3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30" customHeight="1" x14ac:dyDescent="0.25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3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30" customHeight="1" x14ac:dyDescent="0.25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3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30" customHeight="1" x14ac:dyDescent="0.25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3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30" customHeight="1" x14ac:dyDescent="0.25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3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30" customHeight="1" x14ac:dyDescent="0.25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3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30" customHeight="1" x14ac:dyDescent="0.25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3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30" customHeight="1" x14ac:dyDescent="0.25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3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30" customHeight="1" x14ac:dyDescent="0.25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3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30" customHeight="1" x14ac:dyDescent="0.25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3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30" customHeight="1" x14ac:dyDescent="0.25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3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30" customHeight="1" x14ac:dyDescent="0.25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3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30" customHeight="1" x14ac:dyDescent="0.25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3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30" customHeight="1" x14ac:dyDescent="0.25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3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30" customHeight="1" x14ac:dyDescent="0.25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3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30" customHeight="1" x14ac:dyDescent="0.25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3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30" customHeight="1" x14ac:dyDescent="0.25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3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30" customHeight="1" x14ac:dyDescent="0.25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3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30" customHeight="1" x14ac:dyDescent="0.25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3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30" customHeight="1" x14ac:dyDescent="0.25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3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30" customHeight="1" x14ac:dyDescent="0.25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3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30" customHeight="1" x14ac:dyDescent="0.25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3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30" customHeight="1" x14ac:dyDescent="0.25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3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30" customHeight="1" x14ac:dyDescent="0.25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3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30" customHeight="1" x14ac:dyDescent="0.25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30" customHeight="1" x14ac:dyDescent="0.25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30" customHeight="1" x14ac:dyDescent="0.25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30" customHeight="1" x14ac:dyDescent="0.25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30" customHeight="1" x14ac:dyDescent="0.25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30" customHeight="1" x14ac:dyDescent="0.25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30" customHeight="1" x14ac:dyDescent="0.25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30" customHeight="1" x14ac:dyDescent="0.25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30" customHeight="1" x14ac:dyDescent="0.25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30" customHeight="1" x14ac:dyDescent="0.25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30" customHeight="1" x14ac:dyDescent="0.25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30" customHeight="1" x14ac:dyDescent="0.25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30" customHeight="1" x14ac:dyDescent="0.25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30" customHeight="1" x14ac:dyDescent="0.25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30" customHeight="1" x14ac:dyDescent="0.25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30" customHeight="1" x14ac:dyDescent="0.25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30" customHeight="1" x14ac:dyDescent="0.25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30" customHeight="1" x14ac:dyDescent="0.25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30" customHeight="1" x14ac:dyDescent="0.25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30" customHeight="1" x14ac:dyDescent="0.25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30" customHeight="1" x14ac:dyDescent="0.25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30" customHeight="1" x14ac:dyDescent="0.25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30" customHeight="1" x14ac:dyDescent="0.25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30" customHeight="1" x14ac:dyDescent="0.25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30" customHeight="1" x14ac:dyDescent="0.25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30" customHeight="1" x14ac:dyDescent="0.25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30" customHeight="1" x14ac:dyDescent="0.25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30" customHeight="1" x14ac:dyDescent="0.25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30" customHeight="1" x14ac:dyDescent="0.25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30" customHeight="1" x14ac:dyDescent="0.25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30" customHeight="1" x14ac:dyDescent="0.25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30" customHeight="1" x14ac:dyDescent="0.25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30" customHeight="1" x14ac:dyDescent="0.25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30" customHeight="1" x14ac:dyDescent="0.25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30" customHeight="1" x14ac:dyDescent="0.25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30" customHeight="1" x14ac:dyDescent="0.25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30" customHeight="1" x14ac:dyDescent="0.25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30" customHeight="1" x14ac:dyDescent="0.25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30" customHeight="1" x14ac:dyDescent="0.25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30" customHeight="1" x14ac:dyDescent="0.25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30" customHeight="1" x14ac:dyDescent="0.25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30" customHeight="1" x14ac:dyDescent="0.25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30" customHeight="1" x14ac:dyDescent="0.25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30" customHeight="1" x14ac:dyDescent="0.25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30" customHeight="1" x14ac:dyDescent="0.25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30" customHeight="1" x14ac:dyDescent="0.25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30" customHeight="1" x14ac:dyDescent="0.25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30" customHeight="1" x14ac:dyDescent="0.25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30" customHeight="1" x14ac:dyDescent="0.25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30" customHeight="1" x14ac:dyDescent="0.25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30" customHeight="1" x14ac:dyDescent="0.25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30" customHeight="1" x14ac:dyDescent="0.25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30" customHeight="1" x14ac:dyDescent="0.25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30" customHeight="1" x14ac:dyDescent="0.25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30" customHeight="1" x14ac:dyDescent="0.25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30" customHeight="1" x14ac:dyDescent="0.25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30" customHeight="1" x14ac:dyDescent="0.25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30" customHeight="1" x14ac:dyDescent="0.25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30" customHeight="1" x14ac:dyDescent="0.25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30" customHeight="1" x14ac:dyDescent="0.25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30" customHeight="1" x14ac:dyDescent="0.25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30" customHeight="1" x14ac:dyDescent="0.25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30" customHeight="1" x14ac:dyDescent="0.25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30" customHeight="1" x14ac:dyDescent="0.25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30" customHeight="1" x14ac:dyDescent="0.25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30" customHeight="1" x14ac:dyDescent="0.25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30" customHeight="1" x14ac:dyDescent="0.25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30" customHeight="1" x14ac:dyDescent="0.25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30" customHeight="1" x14ac:dyDescent="0.25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30" customHeight="1" x14ac:dyDescent="0.25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30" customHeight="1" x14ac:dyDescent="0.25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30" customHeight="1" x14ac:dyDescent="0.25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30" customHeight="1" x14ac:dyDescent="0.25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30" customHeight="1" x14ac:dyDescent="0.25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30" customHeight="1" x14ac:dyDescent="0.25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30" customHeight="1" x14ac:dyDescent="0.25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30" customHeight="1" x14ac:dyDescent="0.25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30" customHeight="1" x14ac:dyDescent="0.25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30" customHeight="1" x14ac:dyDescent="0.25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30" customHeight="1" x14ac:dyDescent="0.25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30" customHeight="1" x14ac:dyDescent="0.25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30" customHeight="1" x14ac:dyDescent="0.25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30" customHeight="1" x14ac:dyDescent="0.25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30" customHeight="1" x14ac:dyDescent="0.25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30" customHeight="1" x14ac:dyDescent="0.25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30" customHeight="1" x14ac:dyDescent="0.25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30" customHeight="1" x14ac:dyDescent="0.25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30" customHeight="1" x14ac:dyDescent="0.25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30" customHeight="1" x14ac:dyDescent="0.25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30" customHeight="1" x14ac:dyDescent="0.25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30" customHeight="1" x14ac:dyDescent="0.25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30" customHeight="1" x14ac:dyDescent="0.25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30" customHeight="1" x14ac:dyDescent="0.25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30" customHeight="1" x14ac:dyDescent="0.25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30" customHeight="1" x14ac:dyDescent="0.25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30" customHeight="1" x14ac:dyDescent="0.25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30" customHeight="1" x14ac:dyDescent="0.25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30" customHeight="1" x14ac:dyDescent="0.25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30" customHeight="1" x14ac:dyDescent="0.25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30" customHeight="1" x14ac:dyDescent="0.25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30" customHeight="1" x14ac:dyDescent="0.25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30" customHeight="1" x14ac:dyDescent="0.25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30" customHeight="1" x14ac:dyDescent="0.25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30" customHeight="1" x14ac:dyDescent="0.25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30" customHeight="1" x14ac:dyDescent="0.25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30" customHeight="1" x14ac:dyDescent="0.25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30" customHeight="1" x14ac:dyDescent="0.25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30" customHeight="1" x14ac:dyDescent="0.25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30" customHeight="1" x14ac:dyDescent="0.25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30" customHeight="1" x14ac:dyDescent="0.25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30" customHeight="1" x14ac:dyDescent="0.25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30" customHeight="1" x14ac:dyDescent="0.25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30" customHeight="1" x14ac:dyDescent="0.25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30" customHeight="1" x14ac:dyDescent="0.25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30" customHeight="1" x14ac:dyDescent="0.25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30" customHeight="1" x14ac:dyDescent="0.25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30" customHeight="1" x14ac:dyDescent="0.25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30" customHeight="1" x14ac:dyDescent="0.25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30" customHeight="1" x14ac:dyDescent="0.25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30" customHeight="1" x14ac:dyDescent="0.25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30" customHeight="1" x14ac:dyDescent="0.25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30" customHeight="1" x14ac:dyDescent="0.25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30" customHeight="1" x14ac:dyDescent="0.25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30" customHeight="1" x14ac:dyDescent="0.25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30" customHeight="1" x14ac:dyDescent="0.25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30" customHeight="1" x14ac:dyDescent="0.25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30" customHeight="1" x14ac:dyDescent="0.25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30" customHeight="1" x14ac:dyDescent="0.25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30" customHeight="1" x14ac:dyDescent="0.25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30" customHeight="1" x14ac:dyDescent="0.25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30" customHeight="1" x14ac:dyDescent="0.25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30" customHeight="1" x14ac:dyDescent="0.25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30" customHeight="1" x14ac:dyDescent="0.25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30" customHeight="1" x14ac:dyDescent="0.25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30" customHeight="1" x14ac:dyDescent="0.25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30" customHeight="1" x14ac:dyDescent="0.25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30" customHeight="1" x14ac:dyDescent="0.25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30" customHeight="1" x14ac:dyDescent="0.25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30" customHeight="1" x14ac:dyDescent="0.25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30" customHeight="1" x14ac:dyDescent="0.25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30" customHeight="1" x14ac:dyDescent="0.25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30" customHeight="1" x14ac:dyDescent="0.25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30" customHeight="1" x14ac:dyDescent="0.25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30" customHeight="1" x14ac:dyDescent="0.25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30" customHeight="1" x14ac:dyDescent="0.25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30" customHeight="1" x14ac:dyDescent="0.25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30" customHeight="1" x14ac:dyDescent="0.25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30" customHeight="1" x14ac:dyDescent="0.25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30" customHeight="1" x14ac:dyDescent="0.25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30" customHeight="1" x14ac:dyDescent="0.25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30" customHeight="1" x14ac:dyDescent="0.25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30" customHeight="1" x14ac:dyDescent="0.25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30" customHeight="1" x14ac:dyDescent="0.25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30" customHeight="1" x14ac:dyDescent="0.25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30" customHeight="1" x14ac:dyDescent="0.25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30" customHeight="1" x14ac:dyDescent="0.25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30" customHeight="1" x14ac:dyDescent="0.25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30" customHeight="1" x14ac:dyDescent="0.25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30" customHeight="1" x14ac:dyDescent="0.25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30" customHeight="1" x14ac:dyDescent="0.25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30" customHeight="1" x14ac:dyDescent="0.25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30" customHeight="1" x14ac:dyDescent="0.25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30" customHeight="1" x14ac:dyDescent="0.25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30" customHeight="1" x14ac:dyDescent="0.25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30" customHeight="1" x14ac:dyDescent="0.25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30" customHeight="1" x14ac:dyDescent="0.25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30" customHeight="1" x14ac:dyDescent="0.25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30" customHeight="1" x14ac:dyDescent="0.25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30" customHeight="1" x14ac:dyDescent="0.25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30" customHeight="1" x14ac:dyDescent="0.25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30" customHeight="1" x14ac:dyDescent="0.25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30" customHeight="1" x14ac:dyDescent="0.25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30" customHeight="1" x14ac:dyDescent="0.25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30" customHeight="1" x14ac:dyDescent="0.25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30" customHeight="1" x14ac:dyDescent="0.25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30" customHeight="1" x14ac:dyDescent="0.25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30" customHeight="1" x14ac:dyDescent="0.25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30" customHeight="1" x14ac:dyDescent="0.25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30" customHeight="1" x14ac:dyDescent="0.25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30" customHeight="1" x14ac:dyDescent="0.25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30" customHeight="1" x14ac:dyDescent="0.25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30" customHeight="1" x14ac:dyDescent="0.25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30" customHeight="1" x14ac:dyDescent="0.25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30" customHeight="1" x14ac:dyDescent="0.25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30" customHeight="1" x14ac:dyDescent="0.25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30" customHeight="1" x14ac:dyDescent="0.25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30" customHeight="1" x14ac:dyDescent="0.25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30" customHeight="1" x14ac:dyDescent="0.25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30" customHeight="1" x14ac:dyDescent="0.25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30" customHeight="1" x14ac:dyDescent="0.25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30" customHeight="1" x14ac:dyDescent="0.25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30" customHeight="1" x14ac:dyDescent="0.25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30" customHeight="1" x14ac:dyDescent="0.25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30" customHeight="1" x14ac:dyDescent="0.25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30" customHeight="1" x14ac:dyDescent="0.25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30" customHeight="1" x14ac:dyDescent="0.25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30" customHeight="1" x14ac:dyDescent="0.25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30" customHeight="1" x14ac:dyDescent="0.25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30" customHeight="1" x14ac:dyDescent="0.25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30" customHeight="1" x14ac:dyDescent="0.25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30" customHeight="1" x14ac:dyDescent="0.25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30" customHeight="1" x14ac:dyDescent="0.25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30" customHeight="1" x14ac:dyDescent="0.25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30" customHeight="1" x14ac:dyDescent="0.25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30" customHeight="1" x14ac:dyDescent="0.25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30" customHeight="1" x14ac:dyDescent="0.25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30" customHeight="1" x14ac:dyDescent="0.25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30" customHeight="1" x14ac:dyDescent="0.25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30" customHeight="1" x14ac:dyDescent="0.25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30" customHeight="1" x14ac:dyDescent="0.25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30" customHeight="1" x14ac:dyDescent="0.25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30" customHeight="1" x14ac:dyDescent="0.25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30" customHeight="1" x14ac:dyDescent="0.25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30" customHeight="1" x14ac:dyDescent="0.25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30" customHeight="1" x14ac:dyDescent="0.25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30" customHeight="1" x14ac:dyDescent="0.25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30" customHeight="1" x14ac:dyDescent="0.25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30" customHeight="1" x14ac:dyDescent="0.25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30" customHeight="1" x14ac:dyDescent="0.25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30" customHeight="1" x14ac:dyDescent="0.25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30" customHeight="1" x14ac:dyDescent="0.25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30" customHeight="1" x14ac:dyDescent="0.25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30" customHeight="1" x14ac:dyDescent="0.25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30" customHeight="1" x14ac:dyDescent="0.25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30" customHeight="1" x14ac:dyDescent="0.25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30" customHeight="1" x14ac:dyDescent="0.25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30" customHeight="1" x14ac:dyDescent="0.25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30" customHeight="1" x14ac:dyDescent="0.25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30" customHeight="1" x14ac:dyDescent="0.25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30" customHeight="1" x14ac:dyDescent="0.25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30" customHeight="1" x14ac:dyDescent="0.25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30" customHeight="1" x14ac:dyDescent="0.25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30" customHeight="1" x14ac:dyDescent="0.25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30" customHeight="1" x14ac:dyDescent="0.25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30" customHeight="1" x14ac:dyDescent="0.25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30" customHeight="1" x14ac:dyDescent="0.25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30" customHeight="1" x14ac:dyDescent="0.25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30" customHeight="1" x14ac:dyDescent="0.25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30" customHeight="1" x14ac:dyDescent="0.25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30" customHeight="1" x14ac:dyDescent="0.25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30" customHeight="1" x14ac:dyDescent="0.25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30" customHeight="1" x14ac:dyDescent="0.25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30" customHeight="1" x14ac:dyDescent="0.25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30" customHeight="1" x14ac:dyDescent="0.25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30" customHeight="1" x14ac:dyDescent="0.25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30" customHeight="1" x14ac:dyDescent="0.25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30" customHeight="1" x14ac:dyDescent="0.25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30" customHeight="1" x14ac:dyDescent="0.25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30" customHeight="1" x14ac:dyDescent="0.25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30" customHeight="1" x14ac:dyDescent="0.25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30" customHeight="1" x14ac:dyDescent="0.25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30" customHeight="1" x14ac:dyDescent="0.25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30" customHeight="1" x14ac:dyDescent="0.25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30" customHeight="1" x14ac:dyDescent="0.25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30" customHeight="1" x14ac:dyDescent="0.25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30" customHeight="1" x14ac:dyDescent="0.25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30" customHeight="1" x14ac:dyDescent="0.25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30" customHeight="1" x14ac:dyDescent="0.25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30" customHeight="1" x14ac:dyDescent="0.25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30" customHeight="1" x14ac:dyDescent="0.25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30" customHeight="1" x14ac:dyDescent="0.25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30" customHeight="1" x14ac:dyDescent="0.25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30" customHeight="1" x14ac:dyDescent="0.25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30" customHeight="1" x14ac:dyDescent="0.25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30" customHeight="1" x14ac:dyDescent="0.25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30" customHeight="1" x14ac:dyDescent="0.25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30" customHeight="1" x14ac:dyDescent="0.25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30" customHeight="1" x14ac:dyDescent="0.25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30" customHeight="1" x14ac:dyDescent="0.25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30" customHeight="1" x14ac:dyDescent="0.25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30" customHeight="1" x14ac:dyDescent="0.25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30" customHeight="1" x14ac:dyDescent="0.25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30" customHeight="1" x14ac:dyDescent="0.25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30" customHeight="1" x14ac:dyDescent="0.25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30" customHeight="1" x14ac:dyDescent="0.25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30" customHeight="1" x14ac:dyDescent="0.25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30" customHeight="1" x14ac:dyDescent="0.25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30" customHeight="1" x14ac:dyDescent="0.25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30" customHeight="1" x14ac:dyDescent="0.25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30" customHeight="1" x14ac:dyDescent="0.25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30" customHeight="1" x14ac:dyDescent="0.25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30" customHeight="1" x14ac:dyDescent="0.25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30" customHeight="1" x14ac:dyDescent="0.25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30" customHeight="1" x14ac:dyDescent="0.25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30" customHeight="1" x14ac:dyDescent="0.25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30" customHeight="1" x14ac:dyDescent="0.25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30" customHeight="1" x14ac:dyDescent="0.25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30" customHeight="1" x14ac:dyDescent="0.25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30" customHeight="1" x14ac:dyDescent="0.25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30" customHeight="1" x14ac:dyDescent="0.25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30" customHeight="1" x14ac:dyDescent="0.25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30" customHeight="1" x14ac:dyDescent="0.25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30" customHeight="1" x14ac:dyDescent="0.25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30" customHeight="1" x14ac:dyDescent="0.25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30" customHeight="1" x14ac:dyDescent="0.25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30" customHeight="1" x14ac:dyDescent="0.25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30" customHeight="1" x14ac:dyDescent="0.25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30" customHeight="1" x14ac:dyDescent="0.25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30" customHeight="1" x14ac:dyDescent="0.25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30" customHeight="1" x14ac:dyDescent="0.25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30" customHeight="1" x14ac:dyDescent="0.25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30" customHeight="1" x14ac:dyDescent="0.25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30" customHeight="1" x14ac:dyDescent="0.25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30" customHeight="1" x14ac:dyDescent="0.25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30" customHeight="1" x14ac:dyDescent="0.25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30" customHeight="1" x14ac:dyDescent="0.25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30" customHeight="1" x14ac:dyDescent="0.25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30" customHeight="1" x14ac:dyDescent="0.25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30" customHeight="1" x14ac:dyDescent="0.25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30" customHeight="1" x14ac:dyDescent="0.25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30" customHeight="1" x14ac:dyDescent="0.25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30" customHeight="1" x14ac:dyDescent="0.25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30" customHeight="1" x14ac:dyDescent="0.25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30" customHeight="1" x14ac:dyDescent="0.25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3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30" customHeight="1" x14ac:dyDescent="0.25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3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30" customHeight="1" x14ac:dyDescent="0.25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3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30" customHeight="1" x14ac:dyDescent="0.25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3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30" customHeight="1" x14ac:dyDescent="0.25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3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30" customHeight="1" x14ac:dyDescent="0.25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3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30" customHeight="1" x14ac:dyDescent="0.25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3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30" customHeight="1" x14ac:dyDescent="0.25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3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30" customHeight="1" x14ac:dyDescent="0.25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3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30" customHeight="1" x14ac:dyDescent="0.25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3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30" customHeight="1" x14ac:dyDescent="0.25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3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30" customHeight="1" x14ac:dyDescent="0.25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3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30" customHeight="1" x14ac:dyDescent="0.25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3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30" customHeight="1" x14ac:dyDescent="0.25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3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30" customHeight="1" x14ac:dyDescent="0.25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3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30" customHeight="1" x14ac:dyDescent="0.25">
      <c r="A800" s="1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3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30" customHeight="1" x14ac:dyDescent="0.25">
      <c r="A801" s="1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3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30" customHeight="1" x14ac:dyDescent="0.25">
      <c r="A802" s="1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3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30" customHeight="1" x14ac:dyDescent="0.25">
      <c r="A803" s="1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3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30" customHeight="1" x14ac:dyDescent="0.25">
      <c r="A804" s="1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3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30" customHeight="1" x14ac:dyDescent="0.25">
      <c r="A805" s="1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3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30" customHeight="1" x14ac:dyDescent="0.25">
      <c r="A806" s="1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3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30" customHeight="1" x14ac:dyDescent="0.25">
      <c r="A807" s="1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3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30" customHeight="1" x14ac:dyDescent="0.25">
      <c r="A808" s="1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3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30" customHeight="1" x14ac:dyDescent="0.25">
      <c r="A809" s="1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3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30" customHeight="1" x14ac:dyDescent="0.25">
      <c r="A810" s="1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3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30" customHeight="1" x14ac:dyDescent="0.25">
      <c r="A811" s="1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3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30" customHeight="1" x14ac:dyDescent="0.25">
      <c r="A812" s="1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3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30" customHeight="1" x14ac:dyDescent="0.25">
      <c r="A813" s="1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3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30" customHeight="1" x14ac:dyDescent="0.25">
      <c r="A814" s="1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3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30" customHeight="1" x14ac:dyDescent="0.25">
      <c r="A815" s="1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3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30" customHeight="1" x14ac:dyDescent="0.25">
      <c r="A816" s="1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3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30" customHeight="1" x14ac:dyDescent="0.25">
      <c r="A817" s="1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3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30" customHeight="1" x14ac:dyDescent="0.25">
      <c r="A818" s="1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3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30" customHeight="1" x14ac:dyDescent="0.25">
      <c r="A819" s="1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3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30" customHeight="1" x14ac:dyDescent="0.25">
      <c r="A820" s="1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3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30" customHeight="1" x14ac:dyDescent="0.25">
      <c r="A821" s="1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3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30" customHeight="1" x14ac:dyDescent="0.25">
      <c r="A822" s="1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3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30" customHeight="1" x14ac:dyDescent="0.25">
      <c r="A823" s="1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3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30" customHeight="1" x14ac:dyDescent="0.25">
      <c r="A824" s="1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3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30" customHeight="1" x14ac:dyDescent="0.25">
      <c r="A825" s="1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3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30" customHeight="1" x14ac:dyDescent="0.25">
      <c r="A826" s="1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3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30" customHeight="1" x14ac:dyDescent="0.25">
      <c r="A827" s="1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3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30" customHeight="1" x14ac:dyDescent="0.25">
      <c r="A828" s="1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3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30" customHeight="1" x14ac:dyDescent="0.25">
      <c r="A829" s="1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3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30" customHeight="1" x14ac:dyDescent="0.25">
      <c r="A830" s="1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3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30" customHeight="1" x14ac:dyDescent="0.25">
      <c r="A831" s="1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3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30" customHeight="1" x14ac:dyDescent="0.25">
      <c r="A832" s="1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3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30" customHeight="1" x14ac:dyDescent="0.25">
      <c r="A833" s="1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3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30" customHeight="1" x14ac:dyDescent="0.25">
      <c r="A834" s="1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3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30" customHeight="1" x14ac:dyDescent="0.25">
      <c r="A835" s="1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3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30" customHeight="1" x14ac:dyDescent="0.25">
      <c r="A836" s="1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3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30" customHeight="1" x14ac:dyDescent="0.25">
      <c r="A837" s="1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3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30" customHeight="1" x14ac:dyDescent="0.25">
      <c r="A838" s="1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3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30" customHeight="1" x14ac:dyDescent="0.25">
      <c r="A839" s="1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3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30" customHeight="1" x14ac:dyDescent="0.25">
      <c r="A840" s="1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3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30" customHeight="1" x14ac:dyDescent="0.25">
      <c r="A841" s="1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3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30" customHeight="1" x14ac:dyDescent="0.25">
      <c r="A842" s="1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3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30" customHeight="1" x14ac:dyDescent="0.25">
      <c r="A843" s="1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3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30" customHeight="1" x14ac:dyDescent="0.25">
      <c r="A844" s="1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3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30" customHeight="1" x14ac:dyDescent="0.25">
      <c r="A845" s="1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3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30" customHeight="1" x14ac:dyDescent="0.25">
      <c r="A846" s="1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3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30" customHeight="1" x14ac:dyDescent="0.25">
      <c r="A847" s="1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3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30" customHeight="1" x14ac:dyDescent="0.25">
      <c r="A848" s="1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3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30" customHeight="1" x14ac:dyDescent="0.25">
      <c r="A849" s="1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3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30" customHeight="1" x14ac:dyDescent="0.25">
      <c r="A850" s="1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3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30" customHeight="1" x14ac:dyDescent="0.25">
      <c r="A851" s="1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3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30" customHeight="1" x14ac:dyDescent="0.25">
      <c r="A852" s="1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3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30" customHeight="1" x14ac:dyDescent="0.25">
      <c r="A853" s="1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3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30" customHeight="1" x14ac:dyDescent="0.25">
      <c r="A854" s="1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3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30" customHeight="1" x14ac:dyDescent="0.25">
      <c r="A855" s="1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3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30" customHeight="1" x14ac:dyDescent="0.25">
      <c r="A856" s="1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3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30" customHeight="1" x14ac:dyDescent="0.25">
      <c r="A857" s="1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3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30" customHeight="1" x14ac:dyDescent="0.25">
      <c r="A858" s="1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3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30" customHeight="1" x14ac:dyDescent="0.25">
      <c r="A859" s="1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3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30" customHeight="1" x14ac:dyDescent="0.25">
      <c r="A860" s="1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3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30" customHeight="1" x14ac:dyDescent="0.25">
      <c r="A861" s="1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3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30" customHeight="1" x14ac:dyDescent="0.25">
      <c r="A862" s="1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3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30" customHeight="1" x14ac:dyDescent="0.25">
      <c r="A863" s="1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3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30" customHeight="1" x14ac:dyDescent="0.25">
      <c r="A864" s="1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3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30" customHeight="1" x14ac:dyDescent="0.25">
      <c r="A865" s="1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3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30" customHeight="1" x14ac:dyDescent="0.25">
      <c r="A866" s="1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3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30" customHeight="1" x14ac:dyDescent="0.25">
      <c r="A867" s="1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3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30" customHeight="1" x14ac:dyDescent="0.25">
      <c r="A868" s="1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3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30" customHeight="1" x14ac:dyDescent="0.25">
      <c r="A869" s="1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3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30" customHeight="1" x14ac:dyDescent="0.25">
      <c r="A870" s="1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3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30" customHeight="1" x14ac:dyDescent="0.25">
      <c r="A871" s="1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3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30" customHeight="1" x14ac:dyDescent="0.25">
      <c r="A872" s="1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3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30" customHeight="1" x14ac:dyDescent="0.25">
      <c r="A873" s="1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3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30" customHeight="1" x14ac:dyDescent="0.25">
      <c r="A874" s="1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3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30" customHeight="1" x14ac:dyDescent="0.25">
      <c r="A875" s="1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3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30" customHeight="1" x14ac:dyDescent="0.25">
      <c r="A876" s="1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3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30" customHeight="1" x14ac:dyDescent="0.25">
      <c r="A877" s="1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3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30" customHeight="1" x14ac:dyDescent="0.25">
      <c r="A878" s="1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3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30" customHeight="1" x14ac:dyDescent="0.25">
      <c r="A879" s="1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3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30" customHeight="1" x14ac:dyDescent="0.25">
      <c r="A880" s="1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3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30" customHeight="1" x14ac:dyDescent="0.25">
      <c r="A881" s="1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3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30" customHeight="1" x14ac:dyDescent="0.25">
      <c r="A882" s="1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3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30" customHeight="1" x14ac:dyDescent="0.25">
      <c r="A883" s="1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3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30" customHeight="1" x14ac:dyDescent="0.25">
      <c r="A884" s="1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3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30" customHeight="1" x14ac:dyDescent="0.25">
      <c r="A885" s="1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3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30" customHeight="1" x14ac:dyDescent="0.25">
      <c r="A886" s="1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3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30" customHeight="1" x14ac:dyDescent="0.25">
      <c r="A887" s="1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3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30" customHeight="1" x14ac:dyDescent="0.25">
      <c r="A888" s="1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3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30" customHeight="1" x14ac:dyDescent="0.25">
      <c r="A889" s="1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3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30" customHeight="1" x14ac:dyDescent="0.25">
      <c r="A890" s="1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3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30" customHeight="1" x14ac:dyDescent="0.25">
      <c r="A891" s="1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3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30" customHeight="1" x14ac:dyDescent="0.25">
      <c r="A892" s="1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3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30" customHeight="1" x14ac:dyDescent="0.25">
      <c r="A893" s="1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3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30" customHeight="1" x14ac:dyDescent="0.25">
      <c r="A894" s="1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3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30" customHeight="1" x14ac:dyDescent="0.25">
      <c r="A895" s="1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3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30" customHeight="1" x14ac:dyDescent="0.25">
      <c r="A896" s="1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3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30" customHeight="1" x14ac:dyDescent="0.25">
      <c r="A897" s="1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3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30" customHeight="1" x14ac:dyDescent="0.25">
      <c r="A898" s="1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3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30" customHeight="1" x14ac:dyDescent="0.25">
      <c r="A899" s="1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3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30" customHeight="1" x14ac:dyDescent="0.25">
      <c r="A900" s="1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3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30" customHeight="1" x14ac:dyDescent="0.25">
      <c r="A901" s="1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3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30" customHeight="1" x14ac:dyDescent="0.25">
      <c r="A902" s="1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3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30" customHeight="1" x14ac:dyDescent="0.25">
      <c r="A903" s="1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3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30" customHeight="1" x14ac:dyDescent="0.25">
      <c r="A904" s="1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3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30" customHeight="1" x14ac:dyDescent="0.25">
      <c r="A905" s="1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3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30" customHeight="1" x14ac:dyDescent="0.25">
      <c r="A906" s="1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3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30" customHeight="1" x14ac:dyDescent="0.25">
      <c r="A907" s="1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3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30" customHeight="1" x14ac:dyDescent="0.25">
      <c r="A908" s="1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3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30" customHeight="1" x14ac:dyDescent="0.25">
      <c r="A909" s="1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3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30" customHeight="1" x14ac:dyDescent="0.25">
      <c r="A910" s="1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3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30" customHeight="1" x14ac:dyDescent="0.25">
      <c r="A911" s="1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3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30" customHeight="1" x14ac:dyDescent="0.25">
      <c r="A912" s="1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3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30" customHeight="1" x14ac:dyDescent="0.25">
      <c r="A913" s="1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3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30" customHeight="1" x14ac:dyDescent="0.25">
      <c r="A914" s="1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3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30" customHeight="1" x14ac:dyDescent="0.25">
      <c r="A915" s="1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3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30" customHeight="1" x14ac:dyDescent="0.25">
      <c r="A916" s="1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3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30" customHeight="1" x14ac:dyDescent="0.25">
      <c r="A917" s="1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3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30" customHeight="1" x14ac:dyDescent="0.25">
      <c r="A918" s="1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3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30" customHeight="1" x14ac:dyDescent="0.25">
      <c r="A919" s="1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3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30" customHeight="1" x14ac:dyDescent="0.25">
      <c r="A920" s="1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3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30" customHeight="1" x14ac:dyDescent="0.25">
      <c r="A921" s="1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3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30" customHeight="1" x14ac:dyDescent="0.25">
      <c r="A922" s="1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3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30" customHeight="1" x14ac:dyDescent="0.25">
      <c r="A923" s="1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3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30" customHeight="1" x14ac:dyDescent="0.25">
      <c r="A924" s="1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3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30" customHeight="1" x14ac:dyDescent="0.25">
      <c r="A925" s="1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3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30" customHeight="1" x14ac:dyDescent="0.25">
      <c r="A926" s="1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3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30" customHeight="1" x14ac:dyDescent="0.25">
      <c r="A927" s="1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3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30" customHeight="1" x14ac:dyDescent="0.25">
      <c r="A928" s="1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3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30" customHeight="1" x14ac:dyDescent="0.25">
      <c r="A929" s="1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3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30" customHeight="1" x14ac:dyDescent="0.25">
      <c r="A930" s="1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3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30" customHeight="1" x14ac:dyDescent="0.25">
      <c r="A931" s="1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3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30" customHeight="1" x14ac:dyDescent="0.25">
      <c r="A932" s="1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3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30" customHeight="1" x14ac:dyDescent="0.25">
      <c r="A933" s="1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3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30" customHeight="1" x14ac:dyDescent="0.25">
      <c r="A934" s="1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3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30" customHeight="1" x14ac:dyDescent="0.25">
      <c r="A935" s="1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3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30" customHeight="1" x14ac:dyDescent="0.25">
      <c r="A936" s="1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3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30" customHeight="1" x14ac:dyDescent="0.25">
      <c r="A937" s="1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3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30" customHeight="1" x14ac:dyDescent="0.25">
      <c r="A938" s="1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3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30" customHeight="1" x14ac:dyDescent="0.25">
      <c r="A939" s="1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3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30" customHeight="1" x14ac:dyDescent="0.25">
      <c r="A940" s="1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3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30" customHeight="1" x14ac:dyDescent="0.25">
      <c r="A941" s="1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3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30" customHeight="1" x14ac:dyDescent="0.25">
      <c r="A942" s="1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3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30" customHeight="1" x14ac:dyDescent="0.25">
      <c r="A943" s="1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3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30" customHeight="1" x14ac:dyDescent="0.25">
      <c r="A944" s="1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3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30" customHeight="1" x14ac:dyDescent="0.25">
      <c r="A945" s="1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3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30" customHeight="1" x14ac:dyDescent="0.25">
      <c r="A946" s="1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3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30" customHeight="1" x14ac:dyDescent="0.25">
      <c r="A947" s="1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3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30" customHeight="1" x14ac:dyDescent="0.25">
      <c r="A948" s="1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3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30" customHeight="1" x14ac:dyDescent="0.25">
      <c r="A949" s="1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3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30" customHeight="1" x14ac:dyDescent="0.25">
      <c r="A950" s="1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3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30" customHeight="1" x14ac:dyDescent="0.25">
      <c r="A951" s="1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3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30" customHeight="1" x14ac:dyDescent="0.25">
      <c r="A952" s="1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3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30" customHeight="1" x14ac:dyDescent="0.25">
      <c r="A953" s="1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3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30" customHeight="1" x14ac:dyDescent="0.25">
      <c r="A954" s="1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3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30" customHeight="1" x14ac:dyDescent="0.25">
      <c r="A955" s="1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3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30" customHeight="1" x14ac:dyDescent="0.25">
      <c r="A956" s="1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3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30" customHeight="1" x14ac:dyDescent="0.25">
      <c r="A957" s="1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3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30" customHeight="1" x14ac:dyDescent="0.25">
      <c r="A958" s="1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3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30" customHeight="1" x14ac:dyDescent="0.25">
      <c r="A959" s="1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3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30" customHeight="1" x14ac:dyDescent="0.25">
      <c r="A960" s="1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3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30" customHeight="1" x14ac:dyDescent="0.25">
      <c r="A961" s="1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3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30" customHeight="1" x14ac:dyDescent="0.25">
      <c r="A962" s="1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3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30" customHeight="1" x14ac:dyDescent="0.25">
      <c r="A963" s="1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3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30" customHeight="1" x14ac:dyDescent="0.25">
      <c r="A964" s="1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3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30" customHeight="1" x14ac:dyDescent="0.25">
      <c r="A965" s="1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3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30" customHeight="1" x14ac:dyDescent="0.25">
      <c r="A966" s="1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3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30" customHeight="1" x14ac:dyDescent="0.25">
      <c r="A967" s="1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3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30" customHeight="1" x14ac:dyDescent="0.25">
      <c r="A968" s="1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3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30" customHeight="1" x14ac:dyDescent="0.25">
      <c r="A969" s="1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3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30" customHeight="1" x14ac:dyDescent="0.25">
      <c r="A970" s="1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3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30" customHeight="1" x14ac:dyDescent="0.25">
      <c r="A971" s="1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3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30" customHeight="1" x14ac:dyDescent="0.25">
      <c r="A972" s="1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3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30" customHeight="1" x14ac:dyDescent="0.25">
      <c r="A973" s="1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3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30" customHeight="1" x14ac:dyDescent="0.25">
      <c r="A974" s="1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3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30" customHeight="1" x14ac:dyDescent="0.25">
      <c r="A975" s="1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3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30" customHeight="1" x14ac:dyDescent="0.25">
      <c r="A976" s="1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3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30" customHeight="1" x14ac:dyDescent="0.25">
      <c r="A977" s="1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3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30" customHeight="1" x14ac:dyDescent="0.25">
      <c r="A978" s="1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3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30" customHeight="1" x14ac:dyDescent="0.25">
      <c r="A979" s="1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3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30" customHeight="1" x14ac:dyDescent="0.25">
      <c r="A980" s="1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3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30" customHeight="1" x14ac:dyDescent="0.25">
      <c r="A981" s="1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3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30" customHeight="1" x14ac:dyDescent="0.25">
      <c r="A982" s="1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3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30" customHeight="1" x14ac:dyDescent="0.25">
      <c r="A983" s="1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3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30" customHeight="1" x14ac:dyDescent="0.25">
      <c r="A984" s="1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3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30" customHeight="1" x14ac:dyDescent="0.25">
      <c r="A985" s="1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3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30" customHeight="1" x14ac:dyDescent="0.25">
      <c r="A986" s="1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3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30" customHeight="1" x14ac:dyDescent="0.25">
      <c r="A987" s="1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3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30" customHeight="1" x14ac:dyDescent="0.25">
      <c r="A988" s="1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3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30" customHeight="1" x14ac:dyDescent="0.25">
      <c r="A989" s="1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3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30" customHeight="1" x14ac:dyDescent="0.25">
      <c r="A990" s="1"/>
      <c r="B990" s="1"/>
      <c r="C990" s="2"/>
      <c r="D990" s="1"/>
      <c r="E990" s="1"/>
      <c r="F990" s="1"/>
      <c r="G990" s="1"/>
      <c r="H990" s="1"/>
      <c r="I990" s="1"/>
      <c r="J990" s="1"/>
      <c r="K990" s="1"/>
      <c r="L990" s="1"/>
      <c r="M990" s="3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30" customHeight="1" x14ac:dyDescent="0.25">
      <c r="A991" s="1"/>
      <c r="B991" s="1"/>
      <c r="C991" s="2"/>
      <c r="D991" s="1"/>
      <c r="E991" s="1"/>
      <c r="F991" s="1"/>
      <c r="G991" s="1"/>
      <c r="H991" s="1"/>
      <c r="I991" s="1"/>
      <c r="J991" s="1"/>
      <c r="K991" s="1"/>
      <c r="L991" s="1"/>
      <c r="M991" s="3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30" customHeight="1" x14ac:dyDescent="0.25">
      <c r="A992" s="1"/>
      <c r="B992" s="1"/>
      <c r="C992" s="2"/>
      <c r="D992" s="1"/>
      <c r="E992" s="1"/>
      <c r="F992" s="1"/>
      <c r="G992" s="1"/>
      <c r="H992" s="1"/>
      <c r="I992" s="1"/>
      <c r="J992" s="1"/>
      <c r="K992" s="1"/>
      <c r="L992" s="1"/>
      <c r="M992" s="3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30" customHeight="1" x14ac:dyDescent="0.25">
      <c r="A993" s="1"/>
      <c r="B993" s="1"/>
      <c r="C993" s="2"/>
      <c r="D993" s="1"/>
      <c r="E993" s="1"/>
      <c r="F993" s="1"/>
      <c r="G993" s="1"/>
      <c r="H993" s="1"/>
      <c r="I993" s="1"/>
      <c r="J993" s="1"/>
      <c r="K993" s="1"/>
      <c r="L993" s="1"/>
      <c r="M993" s="3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30" customHeight="1" x14ac:dyDescent="0.25">
      <c r="A994" s="1"/>
      <c r="B994" s="1"/>
      <c r="C994" s="2"/>
      <c r="D994" s="1"/>
      <c r="E994" s="1"/>
      <c r="F994" s="1"/>
      <c r="G994" s="1"/>
      <c r="H994" s="1"/>
      <c r="I994" s="1"/>
      <c r="J994" s="1"/>
      <c r="K994" s="1"/>
      <c r="L994" s="1"/>
      <c r="M994" s="3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30" customHeight="1" x14ac:dyDescent="0.25">
      <c r="A995" s="1"/>
      <c r="B995" s="1"/>
      <c r="C995" s="2"/>
      <c r="D995" s="1"/>
      <c r="E995" s="1"/>
      <c r="F995" s="1"/>
      <c r="G995" s="1"/>
      <c r="H995" s="1"/>
      <c r="I995" s="1"/>
      <c r="J995" s="1"/>
      <c r="K995" s="1"/>
      <c r="L995" s="1"/>
      <c r="M995" s="3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30" customHeight="1" x14ac:dyDescent="0.25">
      <c r="A996" s="1"/>
      <c r="B996" s="1"/>
      <c r="C996" s="2"/>
      <c r="D996" s="1"/>
      <c r="E996" s="1"/>
      <c r="F996" s="1"/>
      <c r="G996" s="1"/>
      <c r="H996" s="1"/>
      <c r="I996" s="1"/>
      <c r="J996" s="1"/>
      <c r="K996" s="1"/>
      <c r="L996" s="1"/>
      <c r="M996" s="3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30" customHeight="1" x14ac:dyDescent="0.25">
      <c r="A997" s="1"/>
      <c r="B997" s="1"/>
      <c r="C997" s="2"/>
      <c r="D997" s="1"/>
      <c r="E997" s="1"/>
      <c r="F997" s="1"/>
      <c r="G997" s="1"/>
      <c r="H997" s="1"/>
      <c r="I997" s="1"/>
      <c r="J997" s="1"/>
      <c r="K997" s="1"/>
      <c r="L997" s="1"/>
      <c r="M997" s="3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30" customHeight="1" x14ac:dyDescent="0.25">
      <c r="A998" s="1"/>
      <c r="B998" s="1"/>
      <c r="C998" s="2"/>
      <c r="D998" s="1"/>
      <c r="E998" s="1"/>
      <c r="F998" s="1"/>
      <c r="G998" s="1"/>
      <c r="H998" s="1"/>
      <c r="I998" s="1"/>
      <c r="J998" s="1"/>
      <c r="K998" s="1"/>
      <c r="L998" s="1"/>
      <c r="M998" s="3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30" customHeight="1" x14ac:dyDescent="0.25">
      <c r="A999" s="1"/>
      <c r="B999" s="1"/>
      <c r="C999" s="2"/>
      <c r="D999" s="1"/>
      <c r="E999" s="1"/>
      <c r="F999" s="1"/>
      <c r="G999" s="1"/>
      <c r="H999" s="1"/>
      <c r="I999" s="1"/>
      <c r="J999" s="1"/>
      <c r="K999" s="1"/>
      <c r="L999" s="1"/>
      <c r="M999" s="3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30" customHeight="1" x14ac:dyDescent="0.25">
      <c r="A1000" s="1"/>
      <c r="B1000" s="1"/>
      <c r="C1000" s="2"/>
      <c r="D1000" s="1"/>
      <c r="E1000" s="1"/>
      <c r="F1000" s="1"/>
      <c r="G1000" s="1"/>
      <c r="H1000" s="1"/>
      <c r="I1000" s="1"/>
      <c r="J1000" s="1"/>
      <c r="K1000" s="1"/>
      <c r="L1000" s="1"/>
      <c r="M1000" s="3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4">
    <mergeCell ref="G29:I29"/>
    <mergeCell ref="J29:L29"/>
    <mergeCell ref="C29:F29"/>
    <mergeCell ref="F34:I34"/>
    <mergeCell ref="F35:I35"/>
    <mergeCell ref="J33:M37"/>
    <mergeCell ref="I36:I37"/>
    <mergeCell ref="C30:F30"/>
    <mergeCell ref="G30:I30"/>
    <mergeCell ref="J30:L30"/>
    <mergeCell ref="C31:F31"/>
    <mergeCell ref="G31:I31"/>
    <mergeCell ref="J31:L31"/>
    <mergeCell ref="C27:F27"/>
    <mergeCell ref="G27:I27"/>
    <mergeCell ref="J27:L27"/>
    <mergeCell ref="C28:F28"/>
    <mergeCell ref="G28:I28"/>
    <mergeCell ref="J28:L28"/>
    <mergeCell ref="G26:I26"/>
    <mergeCell ref="J26:L26"/>
    <mergeCell ref="C24:F24"/>
    <mergeCell ref="G24:I24"/>
    <mergeCell ref="J24:L24"/>
    <mergeCell ref="C25:F25"/>
    <mergeCell ref="G25:I25"/>
    <mergeCell ref="J25:L25"/>
    <mergeCell ref="C26:F26"/>
    <mergeCell ref="C36:E36"/>
    <mergeCell ref="B37:H37"/>
    <mergeCell ref="G32:I32"/>
    <mergeCell ref="J32:L32"/>
    <mergeCell ref="B32:F32"/>
    <mergeCell ref="C33:I33"/>
    <mergeCell ref="B33:B36"/>
    <mergeCell ref="C34:E34"/>
    <mergeCell ref="C35:E35"/>
    <mergeCell ref="C20:F20"/>
    <mergeCell ref="G20:I20"/>
    <mergeCell ref="J20:L20"/>
    <mergeCell ref="I17:K17"/>
    <mergeCell ref="G23:I23"/>
    <mergeCell ref="J23:L23"/>
    <mergeCell ref="C21:F21"/>
    <mergeCell ref="G21:I21"/>
    <mergeCell ref="J21:L21"/>
    <mergeCell ref="C22:F22"/>
    <mergeCell ref="G22:I22"/>
    <mergeCell ref="J22:L22"/>
    <mergeCell ref="C23:F23"/>
    <mergeCell ref="L15:L16"/>
    <mergeCell ref="M15:M16"/>
    <mergeCell ref="F16:H16"/>
    <mergeCell ref="I16:K16"/>
    <mergeCell ref="B2:D4"/>
    <mergeCell ref="E2:K4"/>
    <mergeCell ref="L2:M2"/>
    <mergeCell ref="L3:M3"/>
    <mergeCell ref="B6:M6"/>
    <mergeCell ref="B7:B19"/>
    <mergeCell ref="I15:K15"/>
    <mergeCell ref="C18:M18"/>
    <mergeCell ref="C19:F19"/>
    <mergeCell ref="G19:I19"/>
    <mergeCell ref="J19:L19"/>
    <mergeCell ref="C15:D17"/>
    <mergeCell ref="F15:H15"/>
    <mergeCell ref="F17:H17"/>
    <mergeCell ref="K7:K9"/>
    <mergeCell ref="G10:K11"/>
    <mergeCell ref="C12:E12"/>
    <mergeCell ref="F12:H12"/>
    <mergeCell ref="I12:K12"/>
    <mergeCell ref="C13:D14"/>
    <mergeCell ref="F13:H13"/>
    <mergeCell ref="F14:H14"/>
    <mergeCell ref="I13:K13"/>
    <mergeCell ref="I14:K14"/>
    <mergeCell ref="C7:J7"/>
    <mergeCell ref="L7:M7"/>
    <mergeCell ref="C8:D8"/>
    <mergeCell ref="E8:J8"/>
    <mergeCell ref="C11:F11"/>
    <mergeCell ref="L9:M14"/>
  </mergeCells>
  <printOptions horizontalCentered="1"/>
  <pageMargins left="0.70866141732283472" right="0.70866141732283472" top="1.1417322834645669" bottom="0.74803149606299213" header="0" footer="0"/>
  <pageSetup fitToHeight="0" orientation="portrait"/>
  <headerFooter>
    <oddFooter>&amp;RPágina &amp;P de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2.6640625" defaultRowHeight="15" customHeight="1" x14ac:dyDescent="0.25"/>
  <cols>
    <col min="1" max="26" width="11.44140625" customWidth="1"/>
  </cols>
  <sheetData>
    <row r="1" spans="1:26" ht="12.75" customHeight="1" x14ac:dyDescent="0.25">
      <c r="A1" s="36">
        <v>3544</v>
      </c>
      <c r="B1" s="36" t="s">
        <v>48</v>
      </c>
      <c r="C1" s="36">
        <v>19</v>
      </c>
      <c r="D1" s="36" t="s">
        <v>49</v>
      </c>
      <c r="E1" s="36">
        <v>79783751</v>
      </c>
      <c r="F1" s="36">
        <v>79783751</v>
      </c>
      <c r="G1" s="36">
        <v>63448842</v>
      </c>
      <c r="H1" s="36">
        <v>77015698</v>
      </c>
      <c r="I1" s="36">
        <v>19</v>
      </c>
      <c r="J1" s="36" t="s">
        <v>49</v>
      </c>
      <c r="K1" s="36">
        <v>82</v>
      </c>
      <c r="L1" s="36" t="s">
        <v>50</v>
      </c>
      <c r="M1" s="36">
        <v>21</v>
      </c>
      <c r="N1" s="36" t="s">
        <v>51</v>
      </c>
      <c r="O1" s="36">
        <f>CTmsFormato</f>
        <v>0</v>
      </c>
      <c r="P1" s="36">
        <v>19</v>
      </c>
      <c r="Q1" s="36" t="s">
        <v>48</v>
      </c>
      <c r="R1" s="36"/>
      <c r="S1" s="36"/>
      <c r="T1" s="36"/>
      <c r="U1" s="36"/>
      <c r="V1" s="36"/>
      <c r="W1" s="36"/>
      <c r="X1" s="36"/>
      <c r="Y1" s="36"/>
      <c r="Z1" s="36"/>
    </row>
    <row r="2" spans="1:26" ht="12.75" customHeight="1" x14ac:dyDescent="0.25"/>
    <row r="3" spans="1:26" ht="12.75" customHeight="1" x14ac:dyDescent="0.25"/>
    <row r="4" spans="1:26" ht="12.75" customHeight="1" x14ac:dyDescent="0.25"/>
    <row r="5" spans="1:26" ht="12.75" customHeight="1" x14ac:dyDescent="0.25"/>
    <row r="6" spans="1:26" ht="12.75" customHeight="1" x14ac:dyDescent="0.25"/>
    <row r="7" spans="1:26" ht="12.75" customHeight="1" x14ac:dyDescent="0.25"/>
    <row r="8" spans="1:26" ht="12.75" customHeight="1" x14ac:dyDescent="0.25"/>
    <row r="9" spans="1:26" ht="12.75" customHeight="1" x14ac:dyDescent="0.25"/>
    <row r="10" spans="1:26" ht="12.75" customHeight="1" x14ac:dyDescent="0.25"/>
    <row r="11" spans="1:26" ht="12.75" customHeight="1" x14ac:dyDescent="0.25"/>
    <row r="12" spans="1:26" ht="12.75" customHeight="1" x14ac:dyDescent="0.25"/>
    <row r="13" spans="1:26" ht="12.75" customHeight="1" x14ac:dyDescent="0.25"/>
    <row r="14" spans="1:26" ht="12.75" customHeight="1" x14ac:dyDescent="0.25"/>
    <row r="15" spans="1:26" ht="12.75" customHeight="1" x14ac:dyDescent="0.25"/>
    <row r="16" spans="1:26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21</vt:i4>
      </vt:variant>
    </vt:vector>
  </HeadingPairs>
  <TitlesOfParts>
    <vt:vector size="23" baseType="lpstr">
      <vt:lpstr>Data</vt:lpstr>
      <vt:lpstr>Parametros</vt:lpstr>
      <vt:lpstr>Clasificacion</vt:lpstr>
      <vt:lpstr>CTmsCodigo</vt:lpstr>
      <vt:lpstr>CTMSCODIGONIVELMAPA</vt:lpstr>
      <vt:lpstr>CTmsFormato</vt:lpstr>
      <vt:lpstr>CTMSIDNIVELMAPA</vt:lpstr>
      <vt:lpstr>CTmsVersion</vt:lpstr>
      <vt:lpstr>CTmsVigencia</vt:lpstr>
      <vt:lpstr>Id_NEG_CD_Documento</vt:lpstr>
      <vt:lpstr>Id_NEG_CD_Documento_oficial</vt:lpstr>
      <vt:lpstr>IdClasificacion</vt:lpstr>
      <vt:lpstr>IdNivel</vt:lpstr>
      <vt:lpstr>IdProceso</vt:lpstr>
      <vt:lpstr>IdResponsableNivel</vt:lpstr>
      <vt:lpstr>IdResponsableProceso</vt:lpstr>
      <vt:lpstr>IdResponsableRev1</vt:lpstr>
      <vt:lpstr>IdResponsableRev2</vt:lpstr>
      <vt:lpstr>IdTipoDocumento</vt:lpstr>
      <vt:lpstr>NombreNivel</vt:lpstr>
      <vt:lpstr>Proceso</vt:lpstr>
      <vt:lpstr>TipoDocumento</vt:lpstr>
      <vt:lpstr>TituloDocumento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Lady Mayerly Rodriguez</dc:creator>
  <cp:lastModifiedBy>Juan Sebastian  Hernández  Cortes</cp:lastModifiedBy>
  <dcterms:created xsi:type="dcterms:W3CDTF">2012-11-06T19:26:27Z</dcterms:created>
  <dcterms:modified xsi:type="dcterms:W3CDTF">2026-01-26T17:51:23Z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/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</Properties>
</file>