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uper\OneDrive\Documents\ANDREA\COPACABANA\2026\CONCENTRADOS\"/>
    </mc:Choice>
  </mc:AlternateContent>
  <bookViews>
    <workbookView xWindow="-105" yWindow="-105" windowWidth="23250" windowHeight="12450" tabRatio="780"/>
  </bookViews>
  <sheets>
    <sheet name="invitacion" sheetId="16" r:id="rId1"/>
    <sheet name="Hoja1" sheetId="17" r:id="rId2"/>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 i="16" l="1"/>
  <c r="E4" i="17"/>
  <c r="F4" i="17" s="1"/>
  <c r="G12" i="16" l="1"/>
  <c r="H12" i="16" s="1"/>
  <c r="G13" i="16"/>
  <c r="J13" i="16"/>
  <c r="G14" i="16"/>
  <c r="H14" i="16" s="1"/>
  <c r="J14" i="16"/>
  <c r="G15" i="16"/>
  <c r="H15" i="16" s="1"/>
  <c r="J15" i="16"/>
  <c r="J12" i="16"/>
  <c r="I15" i="16" l="1"/>
  <c r="K15" i="16" s="1"/>
  <c r="I13" i="16"/>
  <c r="K13" i="16" s="1"/>
  <c r="H13" i="16"/>
  <c r="I12" i="16"/>
  <c r="K12" i="16" s="1"/>
  <c r="G16" i="16"/>
  <c r="I14" i="16"/>
  <c r="K14" i="16" s="1"/>
  <c r="J16" i="16" l="1"/>
  <c r="K16" i="16" l="1"/>
  <c r="I16" i="16"/>
  <c r="H16" i="16"/>
</calcChain>
</file>

<file path=xl/sharedStrings.xml><?xml version="1.0" encoding="utf-8"?>
<sst xmlns="http://schemas.openxmlformats.org/spreadsheetml/2006/main" count="50" uniqueCount="48">
  <si>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</si>
  <si>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</si>
  <si>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</si>
  <si>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</si>
  <si>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</si>
  <si>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</si>
  <si>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</si>
  <si>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</si>
  <si>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</si>
  <si>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</si>
  <si>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</si>
  <si>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</si>
  <si>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</si>
  <si>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</si>
  <si>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</si>
  <si>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</si>
  <si>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</si>
  <si>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</si>
  <si>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</si>
  <si>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</si>
  <si>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</si>
  <si>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</si>
  <si>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</si>
  <si>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</si>
  <si>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</si>
  <si>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</si>
  <si>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</si>
  <si>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</si>
  <si>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</si>
  <si>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</si>
  <si>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</si>
  <si>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</si>
  <si>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</si>
  <si>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Los precios unitarios a ofertar en la propuesta económica para cada ítem no podrán superar el precio techo unitario establecido por la entidad so pena de causal de rechazo de la propuesta. 
El contrato se adjudicará por el total del presupuesto oficial y se irá ejecutando a demanda de productos requeridos por la entidad. De no ejecutarse todo el recurso el saldo restante será a favor de la entidad.</t>
  </si>
  <si>
    <t xml:space="preserve">Firma del Representante Legal </t>
  </si>
  <si>
    <t>NOMBRE REPRESENTANTE LEGAL:</t>
  </si>
  <si>
    <t>ma</t>
  </si>
  <si>
    <t>Concentrado para perro adulto</t>
  </si>
  <si>
    <t>Concentrado para perro cachorros</t>
  </si>
  <si>
    <t>Concentrado para gato</t>
  </si>
  <si>
    <t>Concentrado para gato cachorro</t>
  </si>
  <si>
    <t xml:space="preserve">ANEXO  PROPUESTA ECONÓMICA 
 BIENES Y SERVICIOS 
  </t>
  </si>
  <si>
    <t>COPA-18001-10-0467-2026</t>
  </si>
  <si>
    <t xml:space="preserve">PRESUPUESTO OFICIAL
$46.000.000
IVA INCLUIDO </t>
  </si>
  <si>
    <t>PROVISIÓN DE ALIMENTO CONCENTRADO PARA ANIMALES EN
CONDICIÓN DE VULNERABILIDAD, ALBERGADOS EN EL HOGAR DE
PASO DEL MUNICIPIO DE COPACABANA, 2.2.1.4, CUMPLIENDO CON
LAS ACTIVIDADES, ACCIONES Y LINEAMIENTOS ESTRATEGICOS
CONTEMPLADOS EN EL PLAN DE DESARROLLO 2024-2027 SOMOS UN
NUEVO AIRE Y EN EL PLAN DE ACCIÓN 2025, 2.2.1.4</t>
  </si>
  <si>
    <t>Saco por 30KG</t>
  </si>
  <si>
    <t>Saco por 8KG</t>
  </si>
  <si>
    <t>Paca x 20 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</si>
</sst>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quot;$&quot;\ #,##0.00"/>
    <numFmt numFmtId="166" formatCode="&quot;$&quot;\ #,##0"/>
  </numFmts>
  <fonts count="18"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sz val="13"/>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399975585192419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2">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165" fontId="7" fillId="9" borderId="30" xfId="6" applyNumberFormat="1" applyFont="1" applyFill="1" applyBorder="1" applyAlignment="1" applyProtection="1">
      <alignment horizontal="center" vertical="center" wrapText="1"/>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0" fontId="17" fillId="2" borderId="30" xfId="6" applyFont="1" applyFill="1" applyBorder="1" applyAlignment="1">
      <alignment horizontal="center" vertical="center" wrapText="1"/>
    </xf>
    <xf numFmtId="0" fontId="17" fillId="2" borderId="30" xfId="6" applyNumberFormat="1" applyFont="1" applyFill="1" applyBorder="1" applyAlignment="1">
      <alignment horizontal="center" vertical="center" wrapText="1"/>
    </xf>
    <xf numFmtId="0" fontId="0" fillId="0" borderId="30" xfId="0" applyBorder="1" applyAlignment="1">
      <alignment vertical="center" wrapText="1"/>
    </xf>
    <xf numFmtId="166" fontId="7" fillId="10" borderId="30" xfId="6" applyNumberFormat="1" applyFont="1" applyFill="1" applyBorder="1" applyAlignment="1" applyProtection="1">
      <alignment horizontal="center"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5" xfId="6" applyFont="1" applyFill="1" applyBorder="1" applyAlignment="1">
      <alignment horizontal="left" vertical="center"/>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center" wrapText="1"/>
    </xf>
    <xf numFmtId="0" fontId="12" fillId="8" borderId="4" xfId="6" applyFont="1" applyFill="1" applyBorder="1" applyAlignment="1">
      <alignment horizontal="center" vertical="center" wrapText="1"/>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xf numFmtId="0" fontId="10" fillId="0" borderId="11" xfId="6" applyFont="1" applyBorder="1" applyAlignment="1">
      <alignment horizontal="left" vertical="center"/>
    </xf>
    <xf numFmtId="0" fontId="10" fillId="0" borderId="2" xfId="6" applyFont="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15" xfId="6" applyFont="1" applyFill="1" applyBorder="1" applyAlignment="1">
      <alignment horizontal="left"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0" fontId="10" fillId="0" borderId="12" xfId="6" applyFont="1" applyBorder="1" applyAlignment="1">
      <alignment horizontal="left" vertical="center"/>
    </xf>
    <xf numFmtId="0" fontId="16" fillId="0" borderId="29" xfId="7" applyBorder="1" applyAlignment="1">
      <alignment horizontal="left" vertical="center"/>
    </xf>
    <xf numFmtId="0" fontId="16" fillId="0" borderId="6" xfId="7" applyBorder="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xf numFmtId="0" fontId="5" fillId="8" borderId="5" xfId="6" applyFont="1" applyFill="1" applyBorder="1" applyAlignment="1">
      <alignment horizontal="center" vertical="center"/>
    </xf>
    <xf numFmtId="0" fontId="5" fillId="8" borderId="6" xfId="6" applyFont="1" applyFill="1" applyBorder="1" applyAlignment="1">
      <alignment horizontal="center" vertical="center"/>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9"/>
  <sheetViews>
    <sheetView showGridLines="0" tabSelected="1" defaultGridColor="0" colorId="44" zoomScale="73" zoomScaleNormal="73" zoomScaleSheetLayoutView="64" workbookViewId="0">
      <selection activeCell="C3" sqref="C3:J3"/>
    </sheetView>
  </sheetViews>
  <sheetFormatPr baseColWidth="10" defaultColWidth="11.28515625" defaultRowHeight="15.75" x14ac:dyDescent="0.2"/>
  <cols>
    <col min="1" max="1" width="5.7109375" style="1" customWidth="1"/>
    <col min="2" max="2" width="50.42578125" style="1" bestFit="1" customWidth="1"/>
    <col min="3" max="3" width="15.85546875" style="1" customWidth="1"/>
    <col min="4" max="4" width="11.85546875" style="1" customWidth="1"/>
    <col min="5" max="5" width="19.140625" style="1" customWidth="1"/>
    <col min="6" max="6" width="7" style="2" customWidth="1"/>
    <col min="7" max="7" width="13.140625" style="2" customWidth="1"/>
    <col min="8" max="10" width="14.85546875" style="2" customWidth="1"/>
    <col min="11" max="11" width="14.85546875" style="1" customWidth="1"/>
    <col min="12" max="12" width="17" style="1" customWidth="1"/>
    <col min="13" max="13" width="14.140625" style="1" bestFit="1" customWidth="1"/>
    <col min="14" max="16384" width="11.28515625" style="1"/>
  </cols>
  <sheetData>
    <row r="1" spans="1:13" ht="35.1" customHeight="1" thickBot="1" x14ac:dyDescent="0.25">
      <c r="A1" s="30"/>
      <c r="B1" s="31"/>
      <c r="C1" s="36" t="s">
        <v>41</v>
      </c>
      <c r="D1" s="36"/>
      <c r="E1" s="36"/>
      <c r="F1" s="36"/>
      <c r="G1" s="36"/>
      <c r="H1" s="36"/>
      <c r="I1" s="36"/>
      <c r="J1" s="36"/>
      <c r="K1" s="40"/>
      <c r="L1" s="41"/>
    </row>
    <row r="2" spans="1:13" ht="35.1" customHeight="1" thickTop="1" thickBot="1" x14ac:dyDescent="0.25">
      <c r="A2" s="32"/>
      <c r="B2" s="33"/>
      <c r="C2" s="37"/>
      <c r="D2" s="37"/>
      <c r="E2" s="37"/>
      <c r="F2" s="37"/>
      <c r="G2" s="37"/>
      <c r="H2" s="37"/>
      <c r="I2" s="37"/>
      <c r="J2" s="37"/>
      <c r="K2" s="42"/>
      <c r="L2" s="43"/>
    </row>
    <row r="3" spans="1:13" ht="119.25" customHeight="1" thickTop="1" thickBot="1" x14ac:dyDescent="0.25">
      <c r="A3" s="34" t="s">
        <v>11</v>
      </c>
      <c r="B3" s="35"/>
      <c r="C3" s="38" t="s">
        <v>44</v>
      </c>
      <c r="D3" s="39"/>
      <c r="E3" s="39"/>
      <c r="F3" s="39"/>
      <c r="G3" s="39"/>
      <c r="H3" s="39"/>
      <c r="I3" s="39"/>
      <c r="J3" s="39"/>
      <c r="K3" s="24" t="s">
        <v>43</v>
      </c>
      <c r="L3" s="25"/>
    </row>
    <row r="4" spans="1:13" ht="21.2" customHeight="1" thickTop="1" thickBot="1" x14ac:dyDescent="0.25">
      <c r="A4" s="34" t="s">
        <v>12</v>
      </c>
      <c r="B4" s="35"/>
      <c r="C4" s="90" t="s">
        <v>42</v>
      </c>
      <c r="D4" s="91"/>
      <c r="E4" s="91"/>
      <c r="F4" s="91"/>
      <c r="G4" s="91"/>
      <c r="H4" s="91"/>
      <c r="I4" s="91"/>
      <c r="J4" s="91"/>
      <c r="K4" s="26"/>
      <c r="L4" s="27"/>
    </row>
    <row r="5" spans="1:13" ht="21.2" customHeight="1" thickTop="1" thickBot="1" x14ac:dyDescent="0.25">
      <c r="A5" s="46" t="s">
        <v>0</v>
      </c>
      <c r="B5" s="47"/>
      <c r="C5" s="28"/>
      <c r="D5" s="29"/>
      <c r="E5" s="29"/>
      <c r="F5" s="29"/>
      <c r="G5" s="29"/>
      <c r="H5" s="29"/>
      <c r="I5" s="29"/>
      <c r="J5" s="29"/>
      <c r="K5" s="8" t="s">
        <v>1</v>
      </c>
      <c r="L5" s="9"/>
    </row>
    <row r="6" spans="1:13" ht="21.2" customHeight="1" thickTop="1" thickBot="1" x14ac:dyDescent="0.25">
      <c r="A6" s="46" t="s">
        <v>35</v>
      </c>
      <c r="B6" s="47"/>
      <c r="C6" s="53"/>
      <c r="D6" s="47"/>
      <c r="E6" s="47"/>
      <c r="F6" s="47"/>
      <c r="G6" s="47"/>
      <c r="H6" s="47"/>
      <c r="I6" s="47"/>
      <c r="J6" s="47"/>
      <c r="K6" s="8" t="s">
        <v>13</v>
      </c>
      <c r="L6" s="9"/>
    </row>
    <row r="7" spans="1:13" ht="21.2" customHeight="1" thickTop="1" thickBot="1" x14ac:dyDescent="0.25">
      <c r="A7" s="46" t="s">
        <v>2</v>
      </c>
      <c r="B7" s="47"/>
      <c r="C7" s="53"/>
      <c r="D7" s="47"/>
      <c r="E7" s="47"/>
      <c r="F7" s="47"/>
      <c r="G7" s="47"/>
      <c r="H7" s="47"/>
      <c r="I7" s="47"/>
      <c r="J7" s="47"/>
      <c r="K7" s="8" t="s">
        <v>14</v>
      </c>
      <c r="L7" s="10"/>
    </row>
    <row r="8" spans="1:13" ht="21.2" customHeight="1" thickTop="1" thickBot="1" x14ac:dyDescent="0.25">
      <c r="A8" s="46" t="s">
        <v>26</v>
      </c>
      <c r="B8" s="47"/>
      <c r="C8" s="53"/>
      <c r="D8" s="47"/>
      <c r="E8" s="47"/>
      <c r="F8" s="47"/>
      <c r="G8" s="47"/>
      <c r="H8" s="47"/>
      <c r="I8" s="47"/>
      <c r="J8" s="47"/>
      <c r="K8" s="28"/>
      <c r="L8" s="57"/>
    </row>
    <row r="9" spans="1:13" ht="21.2" customHeight="1" thickTop="1" thickBot="1" x14ac:dyDescent="0.25">
      <c r="A9" s="46" t="s">
        <v>23</v>
      </c>
      <c r="B9" s="47"/>
      <c r="C9" s="47" t="s">
        <v>24</v>
      </c>
      <c r="D9" s="47"/>
      <c r="E9" s="47"/>
      <c r="F9" s="47"/>
      <c r="G9" s="47"/>
      <c r="H9" s="47"/>
      <c r="I9" s="47"/>
      <c r="J9" s="47"/>
      <c r="K9" s="47"/>
      <c r="L9" s="70"/>
    </row>
    <row r="10" spans="1:13" ht="21.2" customHeight="1" thickTop="1" thickBot="1" x14ac:dyDescent="0.25">
      <c r="A10" s="68" t="s">
        <v>19</v>
      </c>
      <c r="B10" s="58" t="s">
        <v>30</v>
      </c>
      <c r="C10" s="58" t="s">
        <v>15</v>
      </c>
      <c r="D10" s="58" t="s">
        <v>18</v>
      </c>
      <c r="E10" s="66" t="s">
        <v>16</v>
      </c>
      <c r="F10" s="66"/>
      <c r="G10" s="66"/>
      <c r="H10" s="66"/>
      <c r="I10" s="66"/>
      <c r="J10" s="66"/>
      <c r="K10" s="66"/>
      <c r="L10" s="67"/>
    </row>
    <row r="11" spans="1:13" ht="64.5" customHeight="1" x14ac:dyDescent="0.2">
      <c r="A11" s="69"/>
      <c r="B11" s="59"/>
      <c r="C11" s="59"/>
      <c r="D11" s="59"/>
      <c r="E11" s="13" t="s">
        <v>27</v>
      </c>
      <c r="F11" s="14" t="s">
        <v>3</v>
      </c>
      <c r="G11" s="13" t="s">
        <v>8</v>
      </c>
      <c r="H11" s="13" t="s">
        <v>28</v>
      </c>
      <c r="I11" s="13" t="s">
        <v>29</v>
      </c>
      <c r="J11" s="13" t="s">
        <v>9</v>
      </c>
      <c r="K11" s="13" t="s">
        <v>21</v>
      </c>
      <c r="L11" s="15" t="s">
        <v>22</v>
      </c>
    </row>
    <row r="12" spans="1:13" s="4" customFormat="1" ht="31.5" customHeight="1" x14ac:dyDescent="0.2">
      <c r="A12" s="16">
        <v>1</v>
      </c>
      <c r="B12" s="22" t="s">
        <v>37</v>
      </c>
      <c r="C12" s="20" t="s">
        <v>45</v>
      </c>
      <c r="D12" s="21">
        <v>1</v>
      </c>
      <c r="E12" s="17"/>
      <c r="F12" s="18">
        <v>0.05</v>
      </c>
      <c r="G12" s="19">
        <f>SUM(E12*F12)</f>
        <v>0</v>
      </c>
      <c r="H12" s="19">
        <f>SUM(E12+G12)</f>
        <v>0</v>
      </c>
      <c r="I12" s="19">
        <f>G12*D12</f>
        <v>0</v>
      </c>
      <c r="J12" s="19">
        <f>E12*D12</f>
        <v>0</v>
      </c>
      <c r="K12" s="19">
        <f>J12+I12</f>
        <v>0</v>
      </c>
      <c r="L12" s="23">
        <v>239188</v>
      </c>
      <c r="M12" s="12"/>
    </row>
    <row r="13" spans="1:13" s="4" customFormat="1" ht="31.5" customHeight="1" x14ac:dyDescent="0.2">
      <c r="A13" s="16">
        <v>2</v>
      </c>
      <c r="B13" s="22" t="s">
        <v>38</v>
      </c>
      <c r="C13" s="20" t="s">
        <v>45</v>
      </c>
      <c r="D13" s="21">
        <v>1</v>
      </c>
      <c r="E13" s="17"/>
      <c r="F13" s="18">
        <v>0.05</v>
      </c>
      <c r="G13" s="19">
        <f t="shared" ref="G13:G15" si="0">SUM(E13*F13)</f>
        <v>0</v>
      </c>
      <c r="H13" s="19">
        <f t="shared" ref="H13:H15" si="1">SUM(E13+G13)</f>
        <v>0</v>
      </c>
      <c r="I13" s="19">
        <f t="shared" ref="I13:I15" si="2">G13*D13</f>
        <v>0</v>
      </c>
      <c r="J13" s="19">
        <f t="shared" ref="J13:J15" si="3">E13*D13</f>
        <v>0</v>
      </c>
      <c r="K13" s="19">
        <f t="shared" ref="K13:K15" si="4">J13+I13</f>
        <v>0</v>
      </c>
      <c r="L13" s="23">
        <v>303293</v>
      </c>
      <c r="M13" s="12"/>
    </row>
    <row r="14" spans="1:13" s="4" customFormat="1" ht="31.5" customHeight="1" x14ac:dyDescent="0.2">
      <c r="A14" s="16">
        <v>3</v>
      </c>
      <c r="B14" s="22" t="s">
        <v>39</v>
      </c>
      <c r="C14" s="20" t="s">
        <v>46</v>
      </c>
      <c r="D14" s="21">
        <v>1</v>
      </c>
      <c r="E14" s="17"/>
      <c r="F14" s="18">
        <v>0.05</v>
      </c>
      <c r="G14" s="19">
        <f t="shared" si="0"/>
        <v>0</v>
      </c>
      <c r="H14" s="19">
        <f t="shared" si="1"/>
        <v>0</v>
      </c>
      <c r="I14" s="19">
        <f t="shared" si="2"/>
        <v>0</v>
      </c>
      <c r="J14" s="19">
        <f t="shared" si="3"/>
        <v>0</v>
      </c>
      <c r="K14" s="19">
        <f t="shared" si="4"/>
        <v>0</v>
      </c>
      <c r="L14" s="23">
        <v>144230</v>
      </c>
      <c r="M14" s="12"/>
    </row>
    <row r="15" spans="1:13" s="4" customFormat="1" ht="31.5" customHeight="1" x14ac:dyDescent="0.2">
      <c r="A15" s="16">
        <v>4</v>
      </c>
      <c r="B15" s="22" t="s">
        <v>40</v>
      </c>
      <c r="C15" s="20" t="s">
        <v>47</v>
      </c>
      <c r="D15" s="21">
        <v>1</v>
      </c>
      <c r="E15" s="17"/>
      <c r="F15" s="18">
        <v>0.05</v>
      </c>
      <c r="G15" s="19">
        <f t="shared" si="0"/>
        <v>0</v>
      </c>
      <c r="H15" s="19">
        <f t="shared" si="1"/>
        <v>0</v>
      </c>
      <c r="I15" s="19">
        <f t="shared" si="2"/>
        <v>0</v>
      </c>
      <c r="J15" s="19">
        <f t="shared" si="3"/>
        <v>0</v>
      </c>
      <c r="K15" s="19">
        <f t="shared" si="4"/>
        <v>0</v>
      </c>
      <c r="L15" s="23">
        <v>335948</v>
      </c>
      <c r="M15" s="12"/>
    </row>
    <row r="16" spans="1:13" s="4" customFormat="1" ht="29.25" customHeight="1" thickBot="1" x14ac:dyDescent="0.25">
      <c r="A16" s="51" t="s">
        <v>4</v>
      </c>
      <c r="B16" s="52"/>
      <c r="C16" s="52"/>
      <c r="D16" s="52"/>
      <c r="E16" s="52"/>
      <c r="F16" s="52"/>
      <c r="G16" s="7">
        <f t="shared" ref="G16:L16" si="5">SUM(G12:G15)</f>
        <v>0</v>
      </c>
      <c r="H16" s="7">
        <f t="shared" si="5"/>
        <v>0</v>
      </c>
      <c r="I16" s="7">
        <f t="shared" si="5"/>
        <v>0</v>
      </c>
      <c r="J16" s="7">
        <f t="shared" si="5"/>
        <v>0</v>
      </c>
      <c r="K16" s="7">
        <f t="shared" si="5"/>
        <v>0</v>
      </c>
      <c r="L16" s="11">
        <f t="shared" si="5"/>
        <v>1022659</v>
      </c>
      <c r="M16" s="12"/>
    </row>
    <row r="17" spans="1:12" ht="11.25" customHeight="1" x14ac:dyDescent="0.2">
      <c r="A17" s="74"/>
      <c r="B17" s="75"/>
      <c r="C17" s="75"/>
      <c r="D17" s="75"/>
      <c r="E17" s="75"/>
      <c r="F17" s="75"/>
      <c r="G17" s="75"/>
      <c r="H17" s="75"/>
      <c r="I17" s="75"/>
      <c r="J17" s="75"/>
      <c r="K17" s="75"/>
      <c r="L17" s="76"/>
    </row>
    <row r="18" spans="1:12" ht="24.6" customHeight="1" thickBot="1" x14ac:dyDescent="0.25">
      <c r="A18" s="71" t="s">
        <v>10</v>
      </c>
      <c r="B18" s="72"/>
      <c r="C18" s="72"/>
      <c r="D18" s="72"/>
      <c r="E18" s="72"/>
      <c r="F18" s="72"/>
      <c r="G18" s="72"/>
      <c r="H18" s="72"/>
      <c r="I18" s="72"/>
      <c r="J18" s="72"/>
      <c r="K18" s="72"/>
      <c r="L18" s="73"/>
    </row>
    <row r="19" spans="1:12" ht="38.1" customHeight="1" thickTop="1" thickBot="1" x14ac:dyDescent="0.25">
      <c r="A19" s="54" t="s">
        <v>33</v>
      </c>
      <c r="B19" s="55"/>
      <c r="C19" s="55"/>
      <c r="D19" s="55"/>
      <c r="E19" s="55"/>
      <c r="F19" s="55"/>
      <c r="G19" s="55"/>
      <c r="H19" s="55"/>
      <c r="I19" s="55"/>
      <c r="J19" s="55"/>
      <c r="K19" s="55"/>
      <c r="L19" s="56"/>
    </row>
    <row r="20" spans="1:12" ht="27.75" customHeight="1" thickTop="1" thickBot="1" x14ac:dyDescent="0.25">
      <c r="A20" s="48" t="s">
        <v>20</v>
      </c>
      <c r="B20" s="49"/>
      <c r="C20" s="49"/>
      <c r="D20" s="49"/>
      <c r="E20" s="49"/>
      <c r="F20" s="49"/>
      <c r="G20" s="49"/>
      <c r="H20" s="49"/>
      <c r="I20" s="49"/>
      <c r="J20" s="49"/>
      <c r="K20" s="49"/>
      <c r="L20" s="50"/>
    </row>
    <row r="21" spans="1:12" s="6" customFormat="1" ht="37.5" customHeight="1" thickTop="1" x14ac:dyDescent="0.2">
      <c r="A21" s="77" t="s">
        <v>31</v>
      </c>
      <c r="B21" s="78"/>
      <c r="C21" s="78"/>
      <c r="D21" s="78"/>
      <c r="E21" s="78"/>
      <c r="F21" s="78"/>
      <c r="G21" s="78"/>
      <c r="H21" s="78"/>
      <c r="I21" s="78"/>
      <c r="J21" s="78"/>
      <c r="K21" s="78"/>
      <c r="L21" s="78"/>
    </row>
    <row r="22" spans="1:12" ht="33.950000000000003" customHeight="1" thickBot="1" x14ac:dyDescent="0.25">
      <c r="A22" s="60" t="s">
        <v>25</v>
      </c>
      <c r="B22" s="61"/>
      <c r="C22" s="61"/>
      <c r="D22" s="61"/>
      <c r="E22" s="61"/>
      <c r="F22" s="61"/>
      <c r="G22" s="61"/>
      <c r="H22" s="61"/>
      <c r="I22" s="61"/>
      <c r="J22" s="61"/>
      <c r="K22" s="61"/>
      <c r="L22" s="62"/>
    </row>
    <row r="23" spans="1:12" ht="26.45" customHeight="1" thickTop="1" thickBot="1" x14ac:dyDescent="0.25">
      <c r="A23" s="64" t="s">
        <v>32</v>
      </c>
      <c r="B23" s="65"/>
      <c r="C23" s="65"/>
      <c r="D23" s="65"/>
      <c r="E23" s="65"/>
      <c r="F23" s="65"/>
      <c r="G23" s="65"/>
      <c r="H23" s="65"/>
      <c r="I23" s="65"/>
      <c r="J23" s="65"/>
      <c r="K23" s="65"/>
      <c r="L23" s="65"/>
    </row>
    <row r="24" spans="1:12" ht="21.2" customHeight="1" thickTop="1" thickBot="1" x14ac:dyDescent="0.25">
      <c r="A24" s="44" t="s">
        <v>5</v>
      </c>
      <c r="B24" s="45"/>
      <c r="C24" s="45" t="s">
        <v>17</v>
      </c>
      <c r="D24" s="45"/>
      <c r="E24" s="45"/>
      <c r="F24" s="45"/>
      <c r="G24" s="45"/>
      <c r="H24" s="45"/>
      <c r="I24" s="45"/>
      <c r="J24" s="45"/>
      <c r="K24" s="45"/>
      <c r="L24" s="63"/>
    </row>
    <row r="25" spans="1:12" ht="21.2" customHeight="1" thickTop="1" thickBot="1" x14ac:dyDescent="0.25">
      <c r="A25" s="44" t="s">
        <v>6</v>
      </c>
      <c r="B25" s="45"/>
      <c r="C25" s="45" t="s">
        <v>17</v>
      </c>
      <c r="D25" s="45"/>
      <c r="E25" s="45"/>
      <c r="F25" s="45"/>
      <c r="G25" s="45"/>
      <c r="H25" s="45"/>
      <c r="I25" s="45"/>
      <c r="J25" s="45"/>
      <c r="K25" s="45"/>
      <c r="L25" s="63"/>
    </row>
    <row r="26" spans="1:12" ht="18" thickTop="1" x14ac:dyDescent="0.2">
      <c r="A26" s="5" t="s">
        <v>36</v>
      </c>
      <c r="B26" s="3"/>
      <c r="C26" s="82"/>
      <c r="D26" s="82"/>
      <c r="E26" s="82"/>
      <c r="F26" s="82"/>
      <c r="G26" s="82"/>
      <c r="H26" s="82"/>
      <c r="I26" s="82"/>
      <c r="J26" s="82"/>
      <c r="K26" s="82"/>
      <c r="L26" s="83"/>
    </row>
    <row r="27" spans="1:12" ht="28.5" customHeight="1" x14ac:dyDescent="0.3">
      <c r="A27" s="87" t="s">
        <v>7</v>
      </c>
      <c r="B27" s="88"/>
      <c r="C27" s="88"/>
      <c r="D27" s="88"/>
      <c r="E27" s="88"/>
      <c r="F27" s="88"/>
      <c r="G27" s="88"/>
      <c r="H27" s="88"/>
      <c r="I27" s="88"/>
      <c r="J27" s="88"/>
      <c r="K27" s="88"/>
      <c r="L27" s="89"/>
    </row>
    <row r="28" spans="1:12" ht="17.25" x14ac:dyDescent="0.2">
      <c r="A28" s="84" t="s">
        <v>34</v>
      </c>
      <c r="B28" s="85"/>
      <c r="C28" s="85"/>
      <c r="D28" s="85"/>
      <c r="E28" s="85"/>
      <c r="F28" s="85"/>
      <c r="G28" s="85"/>
      <c r="H28" s="85"/>
      <c r="I28" s="85"/>
      <c r="J28" s="85"/>
      <c r="K28" s="85"/>
      <c r="L28" s="86"/>
    </row>
    <row r="29" spans="1:12" ht="16.5" thickBot="1" x14ac:dyDescent="0.25">
      <c r="A29" s="79"/>
      <c r="B29" s="80"/>
      <c r="C29" s="80"/>
      <c r="D29" s="80"/>
      <c r="E29" s="80"/>
      <c r="F29" s="80"/>
      <c r="G29" s="80"/>
      <c r="H29" s="80"/>
      <c r="I29" s="80"/>
      <c r="J29" s="80"/>
      <c r="K29" s="80"/>
      <c r="L29" s="81"/>
    </row>
  </sheetData>
  <sheetProtection algorithmName="SHA-512" hashValue="4Xb+UnJ1SKMgdEIwyAW1XTLzdhK4UIfDLi6sgjOY9oe3eO+4p1njXKWsEDkurowhyNWZjPphUUGr/yMlZWw7Dw==" saltValue="A69Goge2L/jban8Cu76Y8g==" spinCount="100000" sheet="1" objects="1" scenarios="1"/>
  <protectedRanges>
    <protectedRange sqref="E12:F15" name="DATOS_1"/>
  </protectedRanges>
  <mergeCells count="41">
    <mergeCell ref="A29:L29"/>
    <mergeCell ref="C25:L25"/>
    <mergeCell ref="C26:L26"/>
    <mergeCell ref="A25:B25"/>
    <mergeCell ref="A28:L28"/>
    <mergeCell ref="A27:L27"/>
    <mergeCell ref="A23:L23"/>
    <mergeCell ref="A9:B9"/>
    <mergeCell ref="E10:L10"/>
    <mergeCell ref="C10:C11"/>
    <mergeCell ref="A10:A11"/>
    <mergeCell ref="C9:L9"/>
    <mergeCell ref="A18:L18"/>
    <mergeCell ref="A17:L17"/>
    <mergeCell ref="D10:D11"/>
    <mergeCell ref="A21:L21"/>
    <mergeCell ref="A24:B24"/>
    <mergeCell ref="A5:B5"/>
    <mergeCell ref="A6:B6"/>
    <mergeCell ref="A7:B7"/>
    <mergeCell ref="A8:B8"/>
    <mergeCell ref="A20:L20"/>
    <mergeCell ref="A16:F16"/>
    <mergeCell ref="C6:J6"/>
    <mergeCell ref="C7:J7"/>
    <mergeCell ref="C8:F8"/>
    <mergeCell ref="A19:L19"/>
    <mergeCell ref="K8:L8"/>
    <mergeCell ref="B10:B11"/>
    <mergeCell ref="A22:L22"/>
    <mergeCell ref="G8:J8"/>
    <mergeCell ref="C24:L24"/>
    <mergeCell ref="K3:L4"/>
    <mergeCell ref="C5:J5"/>
    <mergeCell ref="A1:B2"/>
    <mergeCell ref="A3:B3"/>
    <mergeCell ref="A4:B4"/>
    <mergeCell ref="C1:J2"/>
    <mergeCell ref="C3:J3"/>
    <mergeCell ref="C4:J4"/>
    <mergeCell ref="K1:L2"/>
  </mergeCells>
  <conditionalFormatting sqref="H12:H15">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3:L23"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F4"/>
  <sheetViews>
    <sheetView workbookViewId="0">
      <selection activeCell="F4" sqref="F4"/>
    </sheetView>
  </sheetViews>
  <sheetFormatPr baseColWidth="10" defaultRowHeight="12.75" x14ac:dyDescent="0.2"/>
  <sheetData>
    <row r="4" spans="5:6" x14ac:dyDescent="0.2">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purl.org/dc/elements/1.1/"/>
    <ds:schemaRef ds:uri="http://purl.org/dc/term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cp:lastModifiedBy>
  <cp:lastPrinted>2024-05-08T12:52:30Z</cp:lastPrinted>
  <dcterms:created xsi:type="dcterms:W3CDTF">2006-11-20T19:37:40Z</dcterms:created>
  <dcterms:modified xsi:type="dcterms:W3CDTF">2026-01-27T20:57:33Z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