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uments\GAIRA 2026\INSTRUCTORES\ARTICULACION 2\PUBLICAR\"/>
    </mc:Choice>
  </mc:AlternateContent>
  <xr:revisionPtr revIDLastSave="0" documentId="13_ncr:1_{1F34F260-AF02-4B79-8A29-79FF264C3EB5}" xr6:coauthVersionLast="47" xr6:coauthVersionMax="47" xr10:uidLastSave="{00000000-0000-0000-0000-000000000000}"/>
  <bookViews>
    <workbookView xWindow="-120" yWindow="-120" windowWidth="29040" windowHeight="15840" xr2:uid="{E6090C1E-7689-40C3-B641-CE6F69324ED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5" i="1" l="1"/>
  <c r="G85" i="1"/>
  <c r="H61" i="1"/>
  <c r="G61" i="1"/>
  <c r="H53" i="1"/>
  <c r="G53" i="1"/>
  <c r="H45" i="1"/>
  <c r="G45" i="1"/>
  <c r="H34" i="1"/>
  <c r="G34" i="1"/>
  <c r="H25" i="1"/>
  <c r="G25" i="1"/>
  <c r="H17" i="1"/>
  <c r="G17" i="1"/>
  <c r="H72" i="1"/>
  <c r="G72" i="1"/>
</calcChain>
</file>

<file path=xl/sharedStrings.xml><?xml version="1.0" encoding="utf-8"?>
<sst xmlns="http://schemas.openxmlformats.org/spreadsheetml/2006/main" count="245" uniqueCount="50">
  <si>
    <t>X</t>
  </si>
  <si>
    <t>SENA CAAG</t>
  </si>
  <si>
    <t>CUMPLE</t>
  </si>
  <si>
    <t>NO CUMPLE</t>
  </si>
  <si>
    <t xml:space="preserve">PAOLA MARGARITA LOPEZ LARA </t>
  </si>
  <si>
    <t xml:space="preserve">I C A </t>
  </si>
  <si>
    <t xml:space="preserve">ZOOTECNISTA </t>
  </si>
  <si>
    <t xml:space="preserve">TATIANA MILENA GARCIA MORENO </t>
  </si>
  <si>
    <t>IED EUCLIDES LIZARAZO RETEN MAGDALENA</t>
  </si>
  <si>
    <t xml:space="preserve">UNIVERSIDAD DEL MAGDALENA </t>
  </si>
  <si>
    <t>AGROINGENIERIA SAS</t>
  </si>
  <si>
    <t xml:space="preserve">ADMINISTRADORA AMBIENTAL Y DE LOS RECURSOS NATURALES </t>
  </si>
  <si>
    <t>SANTIAGO JOSE GONZALEZ MALDONADO</t>
  </si>
  <si>
    <t>BANASAN</t>
  </si>
  <si>
    <t>COOP.MULTIACTIVA BANANEROS ORIHUECA</t>
  </si>
  <si>
    <t xml:space="preserve">C B N </t>
  </si>
  <si>
    <t>INGENIERO AGRONOMO</t>
  </si>
  <si>
    <t>INEM</t>
  </si>
  <si>
    <t xml:space="preserve">MARLENE ISABEL TONCEL OLIVEROS </t>
  </si>
  <si>
    <t xml:space="preserve">AGRICULTURA ORGANICA Y SOSTENIBLE </t>
  </si>
  <si>
    <t xml:space="preserve">MARIA PAULA CARREÑO ALVARADO </t>
  </si>
  <si>
    <t xml:space="preserve">G I Z </t>
  </si>
  <si>
    <t>INGENIERA PESQUERA</t>
  </si>
  <si>
    <t xml:space="preserve">JUAN ANTONIO VARELA CABALLERO </t>
  </si>
  <si>
    <t>ALCALDIA PIVIJAY</t>
  </si>
  <si>
    <t xml:space="preserve">COLEGIO JESUS DE LA DIVINA MISERICORDIA </t>
  </si>
  <si>
    <t xml:space="preserve">INGENIERO AMBIENTAL Y SANITARIO </t>
  </si>
  <si>
    <t>DANE</t>
  </si>
  <si>
    <t xml:space="preserve">LICENCIADO EN EDUCACION BASICA </t>
  </si>
  <si>
    <t>GERARDO AUGUSTO MELO CUZA</t>
  </si>
  <si>
    <t>ADALBERTO ESPELETA REDONDO</t>
  </si>
  <si>
    <t>ASECONSULT</t>
  </si>
  <si>
    <t>ANEXO 1</t>
  </si>
  <si>
    <t>VERIFICACION IDONEIDAD Y EXPERIENCIA  INSTRUCTORES ARTICULACION CON LA EDUCACION MEDIA</t>
  </si>
  <si>
    <t>NOMBRE</t>
  </si>
  <si>
    <t>VIGENCIA 2026</t>
  </si>
  <si>
    <t>GESTION DE LA FORMACION PROFESIONAL INTEGRAL</t>
  </si>
  <si>
    <t>MIEMBRO DE COMITÉ DE VERIFICACIÓN POR BANCO DE INSTRUCTORES:</t>
  </si>
  <si>
    <t>PERIODO:</t>
  </si>
  <si>
    <t>EXPERIENCIA</t>
  </si>
  <si>
    <t>EXPERIENCIA RELACIONADA</t>
  </si>
  <si>
    <t>FORMACIÓN ACADEMICA</t>
  </si>
  <si>
    <t>ENTIDAD</t>
  </si>
  <si>
    <t>Fecha de Ingreso</t>
  </si>
  <si>
    <t>Fecha de Retiro</t>
  </si>
  <si>
    <t>Meses</t>
  </si>
  <si>
    <t>Días</t>
  </si>
  <si>
    <t>SI</t>
  </si>
  <si>
    <t>NO</t>
  </si>
  <si>
    <t>(DD/MM/AAAA)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</si>
</sst>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7" x14ac:knownFonts="1">
    <font>
      <sz val="11"/>
      <color theme="1"/>
      <name val="Aptos Narrow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sz val="9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D0CECE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6A6A6"/>
      </patternFill>
    </fill>
    <fill>
      <patternFill patternType="solid">
        <fgColor rgb="FFBEBEBE"/>
      </patternFill>
    </fill>
    <fill>
      <patternFill patternType="solid">
        <fgColor rgb="FFC0C0C0"/>
      </patternFill>
    </fill>
    <fill>
      <patternFill patternType="solid">
        <fgColor rgb="FFD9D9D9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4" fillId="4" borderId="5" xfId="0" applyFont="1" applyFill="1" applyBorder="1" applyAlignment="1">
      <alignment horizontal="center" vertical="center" wrapText="1"/>
    </xf>
    <xf numFmtId="14" fontId="4" fillId="4" borderId="7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7" borderId="2" xfId="0" applyFont="1" applyFill="1" applyBorder="1" applyAlignment="1">
      <alignment horizontal="left" vertical="center" wrapText="1"/>
    </xf>
    <xf numFmtId="0" fontId="2" fillId="7" borderId="3" xfId="0" applyFont="1" applyFill="1" applyBorder="1" applyAlignment="1">
      <alignment horizontal="left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164" fontId="5" fillId="0" borderId="7" xfId="0" applyNumberFormat="1" applyFont="1" applyBorder="1" applyAlignment="1">
      <alignment horizontal="center" vertical="center" shrinkToFit="1"/>
    </xf>
    <xf numFmtId="1" fontId="5" fillId="0" borderId="7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9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1" fontId="6" fillId="3" borderId="7" xfId="0" applyNumberFormat="1" applyFont="1" applyFill="1" applyBorder="1" applyAlignment="1">
      <alignment horizontal="center" vertical="center" shrinkToFit="1"/>
    </xf>
    <xf numFmtId="0" fontId="1" fillId="4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4" fontId="4" fillId="4" borderId="5" xfId="0" applyNumberFormat="1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164" fontId="5" fillId="0" borderId="3" xfId="0" applyNumberFormat="1" applyFont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center" vertical="center" shrinkToFit="1"/>
    </xf>
    <xf numFmtId="1" fontId="5" fillId="0" borderId="10" xfId="0" applyNumberFormat="1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1293813</xdr:colOff>
      <xdr:row>1</xdr:row>
      <xdr:rowOff>158750</xdr:rowOff>
    </xdr:from>
    <xdr:to>
      <xdr:col>4</xdr:col>
      <xdr:colOff>571500</xdr:colOff>
      <xdr:row>1</xdr:row>
      <xdr:rowOff>806768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8BEFD0ED-14F6-EABC-5DC1-66C417361EB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341813" y="309563"/>
          <a:ext cx="762000" cy="6480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4AB2C-9C92-4A63-887A-091B66904E86}">
  <dimension ref="A1:J85"/>
  <sheetViews>
    <sheetView tabSelected="1" topLeftCell="A13" zoomScale="120" zoomScaleNormal="120" workbookViewId="0">
      <selection activeCell="E29" sqref="E29"/>
    </sheetView>
  </sheetViews>
  <sheetFormatPr baseColWidth="10" defaultRowHeight="12" x14ac:dyDescent="0.25"/>
  <cols>
    <col min="1" max="1" width="20.28515625" style="62" customWidth="1"/>
    <col min="2" max="2" width="14" style="18" customWidth="1"/>
    <col min="3" max="3" width="11.42578125" style="18"/>
    <col min="4" max="4" width="22.28515625" style="12" customWidth="1"/>
    <col min="5" max="5" width="13.28515625" style="18" customWidth="1"/>
    <col min="6" max="6" width="13.85546875" style="18" customWidth="1"/>
    <col min="7" max="8" width="11.42578125" style="18"/>
    <col min="9" max="10" width="11.42578125" style="62"/>
    <col min="11" max="16384" width="11.42578125" style="18"/>
  </cols>
  <sheetData>
    <row r="1" spans="1:10" x14ac:dyDescent="0.25">
      <c r="A1" s="15"/>
      <c r="B1" s="16"/>
      <c r="C1" s="16"/>
      <c r="D1" s="16"/>
      <c r="E1" s="16"/>
      <c r="F1" s="16"/>
      <c r="G1" s="16"/>
      <c r="H1" s="16"/>
      <c r="I1" s="16"/>
      <c r="J1" s="17"/>
    </row>
    <row r="2" spans="1:10" ht="75" customHeight="1" x14ac:dyDescent="0.25">
      <c r="A2" s="15"/>
      <c r="B2" s="16"/>
      <c r="C2" s="16"/>
      <c r="D2" s="16"/>
      <c r="E2" s="16"/>
      <c r="F2" s="16"/>
      <c r="G2" s="16"/>
      <c r="H2" s="16"/>
      <c r="I2" s="16"/>
      <c r="J2" s="17"/>
    </row>
    <row r="3" spans="1:10" x14ac:dyDescent="0.25">
      <c r="A3" s="19" t="s">
        <v>36</v>
      </c>
      <c r="B3" s="20"/>
      <c r="C3" s="20"/>
      <c r="D3" s="20"/>
      <c r="E3" s="20"/>
      <c r="F3" s="20"/>
      <c r="G3" s="20"/>
      <c r="H3" s="20"/>
      <c r="I3" s="20"/>
      <c r="J3" s="21"/>
    </row>
    <row r="4" spans="1:10" x14ac:dyDescent="0.25">
      <c r="A4" s="19" t="s">
        <v>32</v>
      </c>
      <c r="B4" s="20"/>
      <c r="C4" s="20"/>
      <c r="D4" s="20"/>
      <c r="E4" s="20"/>
      <c r="F4" s="20"/>
      <c r="G4" s="20"/>
      <c r="H4" s="20"/>
      <c r="I4" s="20"/>
      <c r="J4" s="21"/>
    </row>
    <row r="5" spans="1:10" x14ac:dyDescent="0.25">
      <c r="A5" s="19" t="s">
        <v>33</v>
      </c>
      <c r="B5" s="20"/>
      <c r="C5" s="20"/>
      <c r="D5" s="20"/>
      <c r="E5" s="20"/>
      <c r="F5" s="20"/>
      <c r="G5" s="20"/>
      <c r="H5" s="20"/>
      <c r="I5" s="20"/>
      <c r="J5" s="21"/>
    </row>
    <row r="6" spans="1:10" x14ac:dyDescent="0.25">
      <c r="A6" s="22" t="s">
        <v>37</v>
      </c>
      <c r="B6" s="23"/>
      <c r="C6" s="23"/>
      <c r="D6" s="23"/>
      <c r="E6" s="24"/>
      <c r="F6" s="25" t="s">
        <v>38</v>
      </c>
      <c r="G6" s="26"/>
      <c r="H6" s="22" t="s">
        <v>35</v>
      </c>
      <c r="I6" s="23"/>
      <c r="J6" s="24"/>
    </row>
    <row r="7" spans="1:10" x14ac:dyDescent="0.25">
      <c r="A7" s="71" t="s">
        <v>34</v>
      </c>
      <c r="B7" s="27"/>
      <c r="C7" s="28"/>
      <c r="D7" s="29" t="s">
        <v>39</v>
      </c>
      <c r="E7" s="30"/>
      <c r="F7" s="30"/>
      <c r="G7" s="30"/>
      <c r="H7" s="31"/>
      <c r="I7" s="29" t="s">
        <v>40</v>
      </c>
      <c r="J7" s="31"/>
    </row>
    <row r="8" spans="1:10" x14ac:dyDescent="0.25">
      <c r="A8" s="9" t="s">
        <v>4</v>
      </c>
      <c r="B8" s="32" t="s">
        <v>41</v>
      </c>
      <c r="C8" s="33"/>
      <c r="D8" s="57" t="s">
        <v>42</v>
      </c>
      <c r="E8" s="35" t="s">
        <v>43</v>
      </c>
      <c r="F8" s="35" t="s">
        <v>44</v>
      </c>
      <c r="G8" s="36" t="s">
        <v>45</v>
      </c>
      <c r="H8" s="36" t="s">
        <v>46</v>
      </c>
      <c r="I8" s="37" t="s">
        <v>47</v>
      </c>
      <c r="J8" s="37" t="s">
        <v>48</v>
      </c>
    </row>
    <row r="9" spans="1:10" x14ac:dyDescent="0.25">
      <c r="A9" s="10"/>
      <c r="B9" s="38" t="s">
        <v>2</v>
      </c>
      <c r="C9" s="39" t="s">
        <v>3</v>
      </c>
      <c r="D9" s="57"/>
      <c r="E9" s="38" t="s">
        <v>49</v>
      </c>
      <c r="F9" s="38" t="s">
        <v>49</v>
      </c>
      <c r="G9" s="34"/>
      <c r="H9" s="34"/>
      <c r="I9" s="57"/>
      <c r="J9" s="57"/>
    </row>
    <row r="10" spans="1:10" x14ac:dyDescent="0.25">
      <c r="A10" s="10"/>
      <c r="B10" s="42" t="s">
        <v>0</v>
      </c>
      <c r="C10" s="58"/>
      <c r="D10" s="59" t="s">
        <v>5</v>
      </c>
      <c r="E10" s="65">
        <v>43853</v>
      </c>
      <c r="F10" s="65">
        <v>44196</v>
      </c>
      <c r="G10" s="66">
        <v>11</v>
      </c>
      <c r="H10" s="66">
        <v>8</v>
      </c>
      <c r="I10" s="64" t="s">
        <v>0</v>
      </c>
      <c r="J10" s="68"/>
    </row>
    <row r="11" spans="1:10" x14ac:dyDescent="0.25">
      <c r="A11" s="10"/>
      <c r="B11" s="1" t="s">
        <v>6</v>
      </c>
      <c r="C11" s="61"/>
      <c r="D11" s="59" t="s">
        <v>5</v>
      </c>
      <c r="E11" s="65">
        <v>44219</v>
      </c>
      <c r="F11" s="65">
        <v>44540</v>
      </c>
      <c r="G11" s="66">
        <v>10</v>
      </c>
      <c r="H11" s="66">
        <v>17</v>
      </c>
      <c r="I11" s="64" t="s">
        <v>0</v>
      </c>
      <c r="J11" s="68"/>
    </row>
    <row r="12" spans="1:10" x14ac:dyDescent="0.25">
      <c r="A12" s="10"/>
      <c r="B12" s="2"/>
      <c r="C12" s="61"/>
      <c r="D12" s="59" t="s">
        <v>1</v>
      </c>
      <c r="E12" s="65">
        <v>44613</v>
      </c>
      <c r="F12" s="65">
        <v>44870</v>
      </c>
      <c r="G12" s="66">
        <v>8</v>
      </c>
      <c r="H12" s="66">
        <v>14</v>
      </c>
      <c r="I12" s="64" t="s">
        <v>0</v>
      </c>
      <c r="J12" s="68"/>
    </row>
    <row r="13" spans="1:10" x14ac:dyDescent="0.25">
      <c r="A13" s="10"/>
      <c r="B13" s="2"/>
      <c r="C13" s="61"/>
      <c r="D13" s="67" t="s">
        <v>1</v>
      </c>
      <c r="E13" s="65">
        <v>45030</v>
      </c>
      <c r="F13" s="65">
        <v>45246</v>
      </c>
      <c r="G13" s="66">
        <v>7</v>
      </c>
      <c r="H13" s="66">
        <v>2</v>
      </c>
      <c r="I13" s="64" t="s">
        <v>0</v>
      </c>
      <c r="J13" s="68"/>
    </row>
    <row r="14" spans="1:10" x14ac:dyDescent="0.25">
      <c r="A14" s="10"/>
      <c r="B14" s="2"/>
      <c r="C14" s="61"/>
      <c r="D14" s="67" t="s">
        <v>1</v>
      </c>
      <c r="E14" s="65">
        <v>45327</v>
      </c>
      <c r="F14" s="65">
        <v>45626</v>
      </c>
      <c r="G14" s="66">
        <v>9</v>
      </c>
      <c r="H14" s="66">
        <v>25</v>
      </c>
      <c r="I14" s="64" t="s">
        <v>0</v>
      </c>
      <c r="J14" s="68"/>
    </row>
    <row r="15" spans="1:10" x14ac:dyDescent="0.25">
      <c r="A15" s="10"/>
      <c r="B15" s="2"/>
      <c r="C15" s="61"/>
      <c r="D15" s="67" t="s">
        <v>1</v>
      </c>
      <c r="E15" s="65">
        <v>45709</v>
      </c>
      <c r="F15" s="65">
        <v>45991</v>
      </c>
      <c r="G15" s="66">
        <v>9</v>
      </c>
      <c r="H15" s="66">
        <v>9</v>
      </c>
      <c r="I15" s="64" t="s">
        <v>0</v>
      </c>
      <c r="J15" s="68"/>
    </row>
    <row r="16" spans="1:10" x14ac:dyDescent="0.25">
      <c r="A16" s="10"/>
      <c r="B16" s="2"/>
      <c r="C16" s="2"/>
      <c r="D16" s="63"/>
      <c r="E16" s="63"/>
      <c r="F16" s="63"/>
      <c r="G16" s="63"/>
      <c r="H16" s="63"/>
      <c r="I16" s="35" t="s">
        <v>2</v>
      </c>
      <c r="J16" s="35" t="s">
        <v>3</v>
      </c>
    </row>
    <row r="17" spans="1:10" x14ac:dyDescent="0.25">
      <c r="A17" s="11"/>
      <c r="B17" s="4"/>
      <c r="C17" s="48"/>
      <c r="D17" s="49"/>
      <c r="E17" s="50"/>
      <c r="F17" s="51"/>
      <c r="G17" s="52">
        <f>SUM(G10:G16)</f>
        <v>54</v>
      </c>
      <c r="H17" s="52">
        <f>SUM(H10:H16)</f>
        <v>75</v>
      </c>
      <c r="I17" s="39" t="s">
        <v>0</v>
      </c>
      <c r="J17" s="69"/>
    </row>
    <row r="18" spans="1:10" x14ac:dyDescent="0.25">
      <c r="A18" s="9" t="s">
        <v>7</v>
      </c>
      <c r="B18" s="32" t="s">
        <v>41</v>
      </c>
      <c r="C18" s="33"/>
      <c r="D18" s="57" t="s">
        <v>42</v>
      </c>
      <c r="E18" s="35" t="s">
        <v>43</v>
      </c>
      <c r="F18" s="35" t="s">
        <v>44</v>
      </c>
      <c r="G18" s="36" t="s">
        <v>45</v>
      </c>
      <c r="H18" s="36" t="s">
        <v>46</v>
      </c>
      <c r="I18" s="37" t="s">
        <v>47</v>
      </c>
      <c r="J18" s="37" t="s">
        <v>48</v>
      </c>
    </row>
    <row r="19" spans="1:10" x14ac:dyDescent="0.25">
      <c r="A19" s="10"/>
      <c r="B19" s="38" t="s">
        <v>2</v>
      </c>
      <c r="C19" s="39" t="s">
        <v>3</v>
      </c>
      <c r="D19" s="57"/>
      <c r="E19" s="38" t="s">
        <v>49</v>
      </c>
      <c r="F19" s="38" t="s">
        <v>49</v>
      </c>
      <c r="G19" s="34"/>
      <c r="H19" s="34"/>
      <c r="I19" s="57"/>
      <c r="J19" s="41"/>
    </row>
    <row r="20" spans="1:10" ht="24" x14ac:dyDescent="0.25">
      <c r="A20" s="10"/>
      <c r="B20" s="42" t="s">
        <v>0</v>
      </c>
      <c r="C20" s="58"/>
      <c r="D20" s="59" t="s">
        <v>8</v>
      </c>
      <c r="E20" s="65">
        <v>43511</v>
      </c>
      <c r="F20" s="65">
        <v>44545</v>
      </c>
      <c r="G20" s="66">
        <v>24</v>
      </c>
      <c r="H20" s="66">
        <v>0</v>
      </c>
      <c r="I20" s="64" t="s">
        <v>0</v>
      </c>
      <c r="J20" s="70"/>
    </row>
    <row r="21" spans="1:10" ht="22.5" customHeight="1" x14ac:dyDescent="0.25">
      <c r="A21" s="10"/>
      <c r="B21" s="1" t="s">
        <v>11</v>
      </c>
      <c r="C21" s="61"/>
      <c r="D21" s="59" t="s">
        <v>10</v>
      </c>
      <c r="E21" s="65">
        <v>43731</v>
      </c>
      <c r="F21" s="65">
        <v>44925</v>
      </c>
      <c r="G21" s="66">
        <v>39</v>
      </c>
      <c r="H21" s="66">
        <v>7</v>
      </c>
      <c r="I21" s="64" t="s">
        <v>0</v>
      </c>
      <c r="J21" s="70"/>
    </row>
    <row r="22" spans="1:10" ht="24" x14ac:dyDescent="0.25">
      <c r="A22" s="10"/>
      <c r="B22" s="2"/>
      <c r="C22" s="61"/>
      <c r="D22" s="59" t="s">
        <v>9</v>
      </c>
      <c r="E22" s="65">
        <v>45341</v>
      </c>
      <c r="F22" s="65">
        <v>45382</v>
      </c>
      <c r="G22" s="66">
        <v>1</v>
      </c>
      <c r="H22" s="66">
        <v>12</v>
      </c>
      <c r="I22" s="64" t="s">
        <v>0</v>
      </c>
      <c r="J22" s="70"/>
    </row>
    <row r="23" spans="1:10" x14ac:dyDescent="0.25">
      <c r="A23" s="10"/>
      <c r="B23" s="2"/>
      <c r="C23" s="61"/>
      <c r="D23" s="59" t="s">
        <v>1</v>
      </c>
      <c r="E23" s="65">
        <v>45926</v>
      </c>
      <c r="F23" s="65">
        <v>46008</v>
      </c>
      <c r="G23" s="66">
        <v>2</v>
      </c>
      <c r="H23" s="66">
        <v>21</v>
      </c>
      <c r="I23" s="64" t="s">
        <v>0</v>
      </c>
      <c r="J23" s="70"/>
    </row>
    <row r="24" spans="1:10" x14ac:dyDescent="0.25">
      <c r="A24" s="10"/>
      <c r="B24" s="2"/>
      <c r="C24" s="2"/>
      <c r="D24" s="63"/>
      <c r="E24" s="63"/>
      <c r="F24" s="63"/>
      <c r="G24" s="63"/>
      <c r="H24" s="63"/>
      <c r="I24" s="35" t="s">
        <v>2</v>
      </c>
      <c r="J24" s="39" t="s">
        <v>3</v>
      </c>
    </row>
    <row r="25" spans="1:10" x14ac:dyDescent="0.25">
      <c r="A25" s="11"/>
      <c r="B25" s="4"/>
      <c r="C25" s="48"/>
      <c r="D25" s="49"/>
      <c r="E25" s="50"/>
      <c r="F25" s="51"/>
      <c r="G25" s="52">
        <f>SUM(G20:G24)</f>
        <v>66</v>
      </c>
      <c r="H25" s="52">
        <f>SUM(H20:H24)</f>
        <v>40</v>
      </c>
      <c r="I25" s="39" t="s">
        <v>0</v>
      </c>
      <c r="J25" s="69"/>
    </row>
    <row r="26" spans="1:10" x14ac:dyDescent="0.25">
      <c r="A26" s="9" t="s">
        <v>12</v>
      </c>
      <c r="B26" s="32" t="s">
        <v>41</v>
      </c>
      <c r="C26" s="33"/>
      <c r="D26" s="37" t="s">
        <v>42</v>
      </c>
      <c r="E26" s="39" t="s">
        <v>43</v>
      </c>
      <c r="F26" s="39" t="s">
        <v>44</v>
      </c>
      <c r="G26" s="36" t="s">
        <v>45</v>
      </c>
      <c r="H26" s="36" t="s">
        <v>46</v>
      </c>
      <c r="I26" s="37" t="s">
        <v>47</v>
      </c>
      <c r="J26" s="37" t="s">
        <v>48</v>
      </c>
    </row>
    <row r="27" spans="1:10" x14ac:dyDescent="0.25">
      <c r="A27" s="10"/>
      <c r="B27" s="38" t="s">
        <v>2</v>
      </c>
      <c r="C27" s="39" t="s">
        <v>3</v>
      </c>
      <c r="D27" s="41"/>
      <c r="E27" s="39" t="s">
        <v>49</v>
      </c>
      <c r="F27" s="39" t="s">
        <v>49</v>
      </c>
      <c r="G27" s="40"/>
      <c r="H27" s="40"/>
      <c r="I27" s="41"/>
      <c r="J27" s="41"/>
    </row>
    <row r="28" spans="1:10" x14ac:dyDescent="0.25">
      <c r="A28" s="10"/>
      <c r="B28" s="53" t="s">
        <v>0</v>
      </c>
      <c r="C28" s="5"/>
      <c r="D28" s="55" t="s">
        <v>13</v>
      </c>
      <c r="E28" s="14">
        <v>43040</v>
      </c>
      <c r="F28" s="14">
        <v>44635</v>
      </c>
      <c r="G28" s="13">
        <v>52</v>
      </c>
      <c r="H28" s="13">
        <v>14</v>
      </c>
      <c r="I28" s="13" t="s">
        <v>0</v>
      </c>
      <c r="J28" s="8"/>
    </row>
    <row r="29" spans="1:10" ht="24" x14ac:dyDescent="0.25">
      <c r="A29" s="10"/>
      <c r="B29" s="5" t="s">
        <v>16</v>
      </c>
      <c r="C29" s="6"/>
      <c r="D29" s="56" t="s">
        <v>14</v>
      </c>
      <c r="E29" s="14">
        <v>44621</v>
      </c>
      <c r="F29" s="14">
        <v>45015</v>
      </c>
      <c r="G29" s="13">
        <v>12</v>
      </c>
      <c r="H29" s="13">
        <v>29</v>
      </c>
      <c r="I29" s="13" t="s">
        <v>0</v>
      </c>
      <c r="J29" s="8"/>
    </row>
    <row r="30" spans="1:10" x14ac:dyDescent="0.25">
      <c r="A30" s="10"/>
      <c r="B30" s="6"/>
      <c r="C30" s="6"/>
      <c r="D30" s="56" t="s">
        <v>15</v>
      </c>
      <c r="E30" s="14">
        <v>44204</v>
      </c>
      <c r="F30" s="14">
        <v>45076</v>
      </c>
      <c r="G30" s="13">
        <v>28</v>
      </c>
      <c r="H30" s="13">
        <v>22</v>
      </c>
      <c r="I30" s="13" t="s">
        <v>0</v>
      </c>
      <c r="J30" s="8"/>
    </row>
    <row r="31" spans="1:10" x14ac:dyDescent="0.25">
      <c r="A31" s="10"/>
      <c r="B31" s="6"/>
      <c r="C31" s="6"/>
      <c r="D31" s="56" t="s">
        <v>1</v>
      </c>
      <c r="E31" s="14">
        <v>45190</v>
      </c>
      <c r="F31" s="14">
        <v>45290</v>
      </c>
      <c r="G31" s="13">
        <v>3</v>
      </c>
      <c r="H31" s="13">
        <v>9</v>
      </c>
      <c r="I31" s="13" t="s">
        <v>0</v>
      </c>
      <c r="J31" s="8"/>
    </row>
    <row r="32" spans="1:10" x14ac:dyDescent="0.25">
      <c r="A32" s="10"/>
      <c r="B32" s="6"/>
      <c r="C32" s="6"/>
      <c r="D32" s="56" t="s">
        <v>1</v>
      </c>
      <c r="E32" s="14">
        <v>45805</v>
      </c>
      <c r="F32" s="14">
        <v>45975</v>
      </c>
      <c r="G32" s="13">
        <v>5</v>
      </c>
      <c r="H32" s="13">
        <v>16</v>
      </c>
      <c r="I32" s="13" t="s">
        <v>0</v>
      </c>
      <c r="J32" s="8"/>
    </row>
    <row r="33" spans="1:10" x14ac:dyDescent="0.25">
      <c r="A33" s="10"/>
      <c r="B33" s="6"/>
      <c r="C33" s="6"/>
      <c r="D33" s="3"/>
      <c r="E33" s="3"/>
      <c r="F33" s="3"/>
      <c r="G33" s="3"/>
      <c r="H33" s="3"/>
      <c r="I33" s="39" t="s">
        <v>2</v>
      </c>
      <c r="J33" s="39" t="s">
        <v>3</v>
      </c>
    </row>
    <row r="34" spans="1:10" x14ac:dyDescent="0.25">
      <c r="A34" s="11"/>
      <c r="B34" s="7"/>
      <c r="C34" s="7"/>
      <c r="D34" s="49"/>
      <c r="E34" s="50"/>
      <c r="F34" s="51"/>
      <c r="G34" s="52">
        <f>SUM(G28:G33)</f>
        <v>100</v>
      </c>
      <c r="H34" s="52">
        <f>SUM(H28:H33)</f>
        <v>90</v>
      </c>
      <c r="I34" s="39" t="s">
        <v>0</v>
      </c>
      <c r="J34" s="69"/>
    </row>
    <row r="35" spans="1:10" x14ac:dyDescent="0.25">
      <c r="A35" s="9" t="s">
        <v>18</v>
      </c>
      <c r="B35" s="32" t="s">
        <v>41</v>
      </c>
      <c r="C35" s="33"/>
      <c r="D35" s="57" t="s">
        <v>42</v>
      </c>
      <c r="E35" s="35" t="s">
        <v>43</v>
      </c>
      <c r="F35" s="35" t="s">
        <v>44</v>
      </c>
      <c r="G35" s="36" t="s">
        <v>45</v>
      </c>
      <c r="H35" s="36" t="s">
        <v>46</v>
      </c>
      <c r="I35" s="37" t="s">
        <v>47</v>
      </c>
      <c r="J35" s="37" t="s">
        <v>48</v>
      </c>
    </row>
    <row r="36" spans="1:10" x14ac:dyDescent="0.25">
      <c r="A36" s="10"/>
      <c r="B36" s="38" t="s">
        <v>2</v>
      </c>
      <c r="C36" s="39" t="s">
        <v>3</v>
      </c>
      <c r="D36" s="41"/>
      <c r="E36" s="39" t="s">
        <v>49</v>
      </c>
      <c r="F36" s="39" t="s">
        <v>49</v>
      </c>
      <c r="G36" s="40"/>
      <c r="H36" s="40"/>
      <c r="I36" s="41"/>
      <c r="J36" s="41"/>
    </row>
    <row r="37" spans="1:10" x14ac:dyDescent="0.25">
      <c r="A37" s="10"/>
      <c r="B37" s="53" t="s">
        <v>0</v>
      </c>
      <c r="C37" s="5"/>
      <c r="D37" s="56" t="s">
        <v>17</v>
      </c>
      <c r="E37" s="14">
        <v>32568</v>
      </c>
      <c r="F37" s="14">
        <v>33681</v>
      </c>
      <c r="G37" s="13">
        <v>36</v>
      </c>
      <c r="H37" s="13">
        <v>17</v>
      </c>
      <c r="I37" s="13" t="s">
        <v>0</v>
      </c>
      <c r="J37" s="8"/>
    </row>
    <row r="38" spans="1:10" x14ac:dyDescent="0.25">
      <c r="A38" s="10"/>
      <c r="B38" s="5" t="s">
        <v>19</v>
      </c>
      <c r="C38" s="6"/>
      <c r="D38" s="56" t="s">
        <v>1</v>
      </c>
      <c r="E38" s="14">
        <v>44106</v>
      </c>
      <c r="F38" s="14">
        <v>44174</v>
      </c>
      <c r="G38" s="13">
        <v>2</v>
      </c>
      <c r="H38" s="13">
        <v>7</v>
      </c>
      <c r="I38" s="13" t="s">
        <v>0</v>
      </c>
      <c r="J38" s="8"/>
    </row>
    <row r="39" spans="1:10" x14ac:dyDescent="0.25">
      <c r="A39" s="10"/>
      <c r="B39" s="6"/>
      <c r="C39" s="6"/>
      <c r="D39" s="56" t="s">
        <v>1</v>
      </c>
      <c r="E39" s="14">
        <v>44249</v>
      </c>
      <c r="F39" s="14">
        <v>44537</v>
      </c>
      <c r="G39" s="13">
        <v>4</v>
      </c>
      <c r="H39" s="13">
        <v>15</v>
      </c>
      <c r="I39" s="13" t="s">
        <v>0</v>
      </c>
      <c r="J39" s="8"/>
    </row>
    <row r="40" spans="1:10" x14ac:dyDescent="0.25">
      <c r="A40" s="10"/>
      <c r="B40" s="6"/>
      <c r="C40" s="6"/>
      <c r="D40" s="43" t="s">
        <v>1</v>
      </c>
      <c r="E40" s="44">
        <v>44621</v>
      </c>
      <c r="F40" s="44">
        <v>44834</v>
      </c>
      <c r="G40" s="45">
        <v>6</v>
      </c>
      <c r="H40" s="45">
        <v>29</v>
      </c>
      <c r="I40" s="46" t="s">
        <v>0</v>
      </c>
      <c r="J40" s="54"/>
    </row>
    <row r="41" spans="1:10" x14ac:dyDescent="0.25">
      <c r="A41" s="10"/>
      <c r="B41" s="6"/>
      <c r="C41" s="6"/>
      <c r="D41" s="47" t="s">
        <v>1</v>
      </c>
      <c r="E41" s="44">
        <v>44874</v>
      </c>
      <c r="F41" s="44">
        <v>44911</v>
      </c>
      <c r="G41" s="45">
        <v>1</v>
      </c>
      <c r="H41" s="45">
        <v>7</v>
      </c>
      <c r="I41" s="46" t="s">
        <v>0</v>
      </c>
      <c r="J41" s="54"/>
    </row>
    <row r="42" spans="1:10" x14ac:dyDescent="0.25">
      <c r="A42" s="10"/>
      <c r="B42" s="6"/>
      <c r="C42" s="6"/>
      <c r="D42" s="47" t="s">
        <v>1</v>
      </c>
      <c r="E42" s="44">
        <v>45330</v>
      </c>
      <c r="F42" s="44">
        <v>45626</v>
      </c>
      <c r="G42" s="45">
        <v>9</v>
      </c>
      <c r="H42" s="45">
        <v>22</v>
      </c>
      <c r="I42" s="46" t="s">
        <v>0</v>
      </c>
      <c r="J42" s="54"/>
    </row>
    <row r="43" spans="1:10" x14ac:dyDescent="0.25">
      <c r="A43" s="10"/>
      <c r="B43" s="6"/>
      <c r="C43" s="6"/>
      <c r="D43" s="47" t="s">
        <v>1</v>
      </c>
      <c r="E43" s="44">
        <v>45719</v>
      </c>
      <c r="F43" s="44">
        <v>45990</v>
      </c>
      <c r="G43" s="45">
        <v>8</v>
      </c>
      <c r="H43" s="45">
        <v>26</v>
      </c>
      <c r="I43" s="46" t="s">
        <v>0</v>
      </c>
      <c r="J43" s="54"/>
    </row>
    <row r="44" spans="1:10" x14ac:dyDescent="0.25">
      <c r="A44" s="10"/>
      <c r="B44" s="6"/>
      <c r="C44" s="6"/>
      <c r="D44" s="3"/>
      <c r="E44" s="3"/>
      <c r="F44" s="3"/>
      <c r="G44" s="54"/>
      <c r="H44" s="54"/>
      <c r="I44" s="39" t="s">
        <v>2</v>
      </c>
      <c r="J44" s="39" t="s">
        <v>3</v>
      </c>
    </row>
    <row r="45" spans="1:10" x14ac:dyDescent="0.25">
      <c r="A45" s="11"/>
      <c r="B45" s="7"/>
      <c r="C45" s="7"/>
      <c r="D45" s="49"/>
      <c r="E45" s="50"/>
      <c r="F45" s="51"/>
      <c r="G45" s="52">
        <f>SUM(G37:G44)</f>
        <v>66</v>
      </c>
      <c r="H45" s="52">
        <f>SUM(H37:H44)</f>
        <v>123</v>
      </c>
      <c r="I45" s="39" t="s">
        <v>0</v>
      </c>
      <c r="J45" s="69"/>
    </row>
    <row r="46" spans="1:10" x14ac:dyDescent="0.25">
      <c r="A46" s="9" t="s">
        <v>20</v>
      </c>
      <c r="B46" s="32" t="s">
        <v>41</v>
      </c>
      <c r="C46" s="33"/>
      <c r="D46" s="37" t="s">
        <v>42</v>
      </c>
      <c r="E46" s="39" t="s">
        <v>43</v>
      </c>
      <c r="F46" s="39" t="s">
        <v>44</v>
      </c>
      <c r="G46" s="36" t="s">
        <v>45</v>
      </c>
      <c r="H46" s="36" t="s">
        <v>46</v>
      </c>
      <c r="I46" s="37" t="s">
        <v>47</v>
      </c>
      <c r="J46" s="37" t="s">
        <v>48</v>
      </c>
    </row>
    <row r="47" spans="1:10" x14ac:dyDescent="0.25">
      <c r="A47" s="10"/>
      <c r="B47" s="38" t="s">
        <v>2</v>
      </c>
      <c r="C47" s="39" t="s">
        <v>3</v>
      </c>
      <c r="D47" s="41"/>
      <c r="E47" s="39" t="s">
        <v>49</v>
      </c>
      <c r="F47" s="39" t="s">
        <v>49</v>
      </c>
      <c r="G47" s="40"/>
      <c r="H47" s="40"/>
      <c r="I47" s="41"/>
      <c r="J47" s="41"/>
    </row>
    <row r="48" spans="1:10" ht="24" x14ac:dyDescent="0.25">
      <c r="A48" s="10"/>
      <c r="B48" s="53" t="s">
        <v>0</v>
      </c>
      <c r="C48" s="5"/>
      <c r="D48" s="56" t="s">
        <v>9</v>
      </c>
      <c r="E48" s="14">
        <v>45341</v>
      </c>
      <c r="F48" s="14">
        <v>45382</v>
      </c>
      <c r="G48" s="13">
        <v>1</v>
      </c>
      <c r="H48" s="13">
        <v>12</v>
      </c>
      <c r="I48" s="13" t="s">
        <v>0</v>
      </c>
      <c r="J48" s="8"/>
    </row>
    <row r="49" spans="1:10" ht="24" x14ac:dyDescent="0.25">
      <c r="A49" s="10"/>
      <c r="B49" s="5" t="s">
        <v>22</v>
      </c>
      <c r="C49" s="6"/>
      <c r="D49" s="56" t="s">
        <v>9</v>
      </c>
      <c r="E49" s="14">
        <v>45180</v>
      </c>
      <c r="F49" s="14">
        <v>45280</v>
      </c>
      <c r="G49" s="13">
        <v>3</v>
      </c>
      <c r="H49" s="13">
        <v>9</v>
      </c>
      <c r="I49" s="13" t="s">
        <v>0</v>
      </c>
      <c r="J49" s="8"/>
    </row>
    <row r="50" spans="1:10" x14ac:dyDescent="0.25">
      <c r="A50" s="10"/>
      <c r="B50" s="6"/>
      <c r="C50" s="6"/>
      <c r="D50" s="56" t="s">
        <v>21</v>
      </c>
      <c r="E50" s="14">
        <v>45133</v>
      </c>
      <c r="F50" s="14">
        <v>45803</v>
      </c>
      <c r="G50" s="13">
        <v>22</v>
      </c>
      <c r="H50" s="13">
        <v>0</v>
      </c>
      <c r="I50" s="13" t="s">
        <v>0</v>
      </c>
      <c r="J50" s="8"/>
    </row>
    <row r="51" spans="1:10" x14ac:dyDescent="0.25">
      <c r="A51" s="10"/>
      <c r="B51" s="6"/>
      <c r="C51" s="6"/>
      <c r="D51" s="56" t="s">
        <v>1</v>
      </c>
      <c r="E51" s="14">
        <v>45894</v>
      </c>
      <c r="F51" s="14">
        <v>46008</v>
      </c>
      <c r="G51" s="13">
        <v>3</v>
      </c>
      <c r="H51" s="13">
        <v>22</v>
      </c>
      <c r="I51" s="13" t="s">
        <v>0</v>
      </c>
      <c r="J51" s="8"/>
    </row>
    <row r="52" spans="1:10" x14ac:dyDescent="0.25">
      <c r="A52" s="10"/>
      <c r="B52" s="6"/>
      <c r="C52" s="6"/>
      <c r="D52" s="3"/>
      <c r="E52" s="3"/>
      <c r="F52" s="3"/>
      <c r="G52" s="3"/>
      <c r="H52" s="3"/>
      <c r="I52" s="39" t="s">
        <v>2</v>
      </c>
      <c r="J52" s="39" t="s">
        <v>3</v>
      </c>
    </row>
    <row r="53" spans="1:10" x14ac:dyDescent="0.25">
      <c r="A53" s="11"/>
      <c r="B53" s="7"/>
      <c r="C53" s="7"/>
      <c r="D53" s="49"/>
      <c r="E53" s="50"/>
      <c r="F53" s="51"/>
      <c r="G53" s="52">
        <f>SUM(G48:G52)</f>
        <v>29</v>
      </c>
      <c r="H53" s="52">
        <f>SUM(H48:H52)</f>
        <v>43</v>
      </c>
      <c r="I53" s="39" t="s">
        <v>0</v>
      </c>
      <c r="J53" s="69"/>
    </row>
    <row r="54" spans="1:10" x14ac:dyDescent="0.25">
      <c r="A54" s="9" t="s">
        <v>23</v>
      </c>
      <c r="B54" s="32" t="s">
        <v>41</v>
      </c>
      <c r="C54" s="33"/>
      <c r="D54" s="34" t="s">
        <v>42</v>
      </c>
      <c r="E54" s="35" t="s">
        <v>43</v>
      </c>
      <c r="F54" s="35" t="s">
        <v>44</v>
      </c>
      <c r="G54" s="36" t="s">
        <v>45</v>
      </c>
      <c r="H54" s="36" t="s">
        <v>46</v>
      </c>
      <c r="I54" s="37" t="s">
        <v>47</v>
      </c>
      <c r="J54" s="37" t="s">
        <v>48</v>
      </c>
    </row>
    <row r="55" spans="1:10" x14ac:dyDescent="0.25">
      <c r="A55" s="10"/>
      <c r="B55" s="38" t="s">
        <v>2</v>
      </c>
      <c r="C55" s="39" t="s">
        <v>3</v>
      </c>
      <c r="D55" s="40"/>
      <c r="E55" s="39" t="s">
        <v>49</v>
      </c>
      <c r="F55" s="39" t="s">
        <v>49</v>
      </c>
      <c r="G55" s="40"/>
      <c r="H55" s="40"/>
      <c r="I55" s="41"/>
      <c r="J55" s="41"/>
    </row>
    <row r="56" spans="1:10" x14ac:dyDescent="0.25">
      <c r="A56" s="10"/>
      <c r="B56" s="53" t="s">
        <v>0</v>
      </c>
      <c r="C56" s="5"/>
      <c r="D56" s="55" t="s">
        <v>24</v>
      </c>
      <c r="E56" s="14">
        <v>44587</v>
      </c>
      <c r="F56" s="14">
        <v>45290</v>
      </c>
      <c r="G56" s="13">
        <v>18</v>
      </c>
      <c r="H56" s="13">
        <v>4</v>
      </c>
      <c r="I56" s="13" t="s">
        <v>0</v>
      </c>
      <c r="J56" s="13"/>
    </row>
    <row r="57" spans="1:10" ht="29.25" customHeight="1" x14ac:dyDescent="0.25">
      <c r="A57" s="10"/>
      <c r="B57" s="1" t="s">
        <v>26</v>
      </c>
      <c r="C57" s="6"/>
      <c r="D57" s="56" t="s">
        <v>25</v>
      </c>
      <c r="E57" s="14">
        <v>45327</v>
      </c>
      <c r="F57" s="14">
        <v>45646</v>
      </c>
      <c r="G57" s="13">
        <v>10</v>
      </c>
      <c r="H57" s="13">
        <v>15</v>
      </c>
      <c r="I57" s="13" t="s">
        <v>0</v>
      </c>
      <c r="J57" s="13"/>
    </row>
    <row r="58" spans="1:10" ht="29.25" customHeight="1" x14ac:dyDescent="0.25">
      <c r="A58" s="10"/>
      <c r="B58" s="2"/>
      <c r="C58" s="6"/>
      <c r="D58" s="56" t="s">
        <v>25</v>
      </c>
      <c r="E58" s="14">
        <v>45683</v>
      </c>
      <c r="F58" s="14">
        <v>45898</v>
      </c>
      <c r="G58" s="13">
        <v>7</v>
      </c>
      <c r="H58" s="13">
        <v>3</v>
      </c>
      <c r="I58" s="13" t="s">
        <v>0</v>
      </c>
      <c r="J58" s="13"/>
    </row>
    <row r="59" spans="1:10" ht="12.75" customHeight="1" x14ac:dyDescent="0.25">
      <c r="A59" s="10"/>
      <c r="B59" s="2"/>
      <c r="C59" s="6"/>
      <c r="D59" s="56" t="s">
        <v>1</v>
      </c>
      <c r="E59" s="14">
        <v>45986</v>
      </c>
      <c r="F59" s="14">
        <v>46003</v>
      </c>
      <c r="G59" s="13">
        <v>0</v>
      </c>
      <c r="H59" s="13">
        <v>17</v>
      </c>
      <c r="I59" s="13" t="s">
        <v>0</v>
      </c>
      <c r="J59" s="13"/>
    </row>
    <row r="60" spans="1:10" x14ac:dyDescent="0.25">
      <c r="A60" s="10"/>
      <c r="B60" s="2"/>
      <c r="C60" s="6"/>
      <c r="D60" s="3"/>
      <c r="E60" s="3"/>
      <c r="F60" s="3"/>
      <c r="G60" s="3"/>
      <c r="H60" s="3"/>
      <c r="I60" s="39" t="s">
        <v>2</v>
      </c>
      <c r="J60" s="39" t="s">
        <v>3</v>
      </c>
    </row>
    <row r="61" spans="1:10" x14ac:dyDescent="0.25">
      <c r="A61" s="11"/>
      <c r="B61" s="4"/>
      <c r="C61" s="7"/>
      <c r="D61" s="49"/>
      <c r="E61" s="50"/>
      <c r="F61" s="51"/>
      <c r="G61" s="52">
        <f>SUM(G56:G60)</f>
        <v>35</v>
      </c>
      <c r="H61" s="52">
        <f>SUM(H56:H60)</f>
        <v>39</v>
      </c>
      <c r="I61" s="39" t="s">
        <v>0</v>
      </c>
      <c r="J61" s="69"/>
    </row>
    <row r="62" spans="1:10" x14ac:dyDescent="0.25">
      <c r="A62" s="9" t="s">
        <v>29</v>
      </c>
      <c r="B62" s="32" t="s">
        <v>41</v>
      </c>
      <c r="C62" s="33"/>
      <c r="D62" s="37" t="s">
        <v>42</v>
      </c>
      <c r="E62" s="39" t="s">
        <v>43</v>
      </c>
      <c r="F62" s="39" t="s">
        <v>44</v>
      </c>
      <c r="G62" s="36" t="s">
        <v>45</v>
      </c>
      <c r="H62" s="36" t="s">
        <v>46</v>
      </c>
      <c r="I62" s="37" t="s">
        <v>47</v>
      </c>
      <c r="J62" s="37" t="s">
        <v>48</v>
      </c>
    </row>
    <row r="63" spans="1:10" x14ac:dyDescent="0.25">
      <c r="A63" s="10"/>
      <c r="B63" s="38" t="s">
        <v>2</v>
      </c>
      <c r="C63" s="39" t="s">
        <v>3</v>
      </c>
      <c r="D63" s="41"/>
      <c r="E63" s="39" t="s">
        <v>49</v>
      </c>
      <c r="F63" s="39" t="s">
        <v>49</v>
      </c>
      <c r="G63" s="40"/>
      <c r="H63" s="40"/>
      <c r="I63" s="41"/>
      <c r="J63" s="41"/>
    </row>
    <row r="64" spans="1:10" x14ac:dyDescent="0.25">
      <c r="A64" s="10"/>
      <c r="B64" s="53" t="s">
        <v>0</v>
      </c>
      <c r="C64" s="5"/>
      <c r="D64" s="56" t="s">
        <v>1</v>
      </c>
      <c r="E64" s="14">
        <v>43888</v>
      </c>
      <c r="F64" s="14">
        <v>44146</v>
      </c>
      <c r="G64" s="13">
        <v>8</v>
      </c>
      <c r="H64" s="13">
        <v>14</v>
      </c>
      <c r="I64" s="13" t="s">
        <v>0</v>
      </c>
      <c r="J64" s="13"/>
    </row>
    <row r="65" spans="1:10" x14ac:dyDescent="0.25">
      <c r="A65" s="10"/>
      <c r="B65" s="5" t="s">
        <v>28</v>
      </c>
      <c r="C65" s="6"/>
      <c r="D65" s="56" t="s">
        <v>27</v>
      </c>
      <c r="E65" s="14">
        <v>44319</v>
      </c>
      <c r="F65" s="14">
        <v>44502</v>
      </c>
      <c r="G65" s="13">
        <v>6</v>
      </c>
      <c r="H65" s="13">
        <v>0</v>
      </c>
      <c r="I65" s="13" t="s">
        <v>0</v>
      </c>
      <c r="J65" s="13"/>
    </row>
    <row r="66" spans="1:10" x14ac:dyDescent="0.25">
      <c r="A66" s="10"/>
      <c r="B66" s="6"/>
      <c r="C66" s="6"/>
      <c r="D66" s="56" t="s">
        <v>1</v>
      </c>
      <c r="E66" s="14">
        <v>44249</v>
      </c>
      <c r="F66" s="14">
        <v>44537</v>
      </c>
      <c r="G66" s="13">
        <v>9</v>
      </c>
      <c r="H66" s="13">
        <v>15</v>
      </c>
      <c r="I66" s="13" t="s">
        <v>0</v>
      </c>
      <c r="J66" s="13"/>
    </row>
    <row r="67" spans="1:10" x14ac:dyDescent="0.25">
      <c r="A67" s="10"/>
      <c r="B67" s="6"/>
      <c r="C67" s="6"/>
      <c r="D67" s="56" t="s">
        <v>1</v>
      </c>
      <c r="E67" s="14">
        <v>44613</v>
      </c>
      <c r="F67" s="14">
        <v>44870</v>
      </c>
      <c r="G67" s="13">
        <v>8</v>
      </c>
      <c r="H67" s="13">
        <v>14</v>
      </c>
      <c r="I67" s="13" t="s">
        <v>0</v>
      </c>
      <c r="J67" s="13"/>
    </row>
    <row r="68" spans="1:10" x14ac:dyDescent="0.25">
      <c r="A68" s="10"/>
      <c r="B68" s="6"/>
      <c r="C68" s="6"/>
      <c r="D68" s="56" t="s">
        <v>1</v>
      </c>
      <c r="E68" s="14">
        <v>44964</v>
      </c>
      <c r="F68" s="14">
        <v>45247</v>
      </c>
      <c r="G68" s="13">
        <v>4</v>
      </c>
      <c r="H68" s="13">
        <v>10</v>
      </c>
      <c r="I68" s="13" t="s">
        <v>0</v>
      </c>
      <c r="J68" s="13"/>
    </row>
    <row r="69" spans="1:10" x14ac:dyDescent="0.25">
      <c r="A69" s="10"/>
      <c r="B69" s="6"/>
      <c r="C69" s="6"/>
      <c r="D69" s="56" t="s">
        <v>1</v>
      </c>
      <c r="E69" s="14">
        <v>45328</v>
      </c>
      <c r="F69" s="14">
        <v>45626</v>
      </c>
      <c r="G69" s="13">
        <v>9</v>
      </c>
      <c r="H69" s="13">
        <v>24</v>
      </c>
      <c r="I69" s="13" t="s">
        <v>0</v>
      </c>
      <c r="J69" s="13"/>
    </row>
    <row r="70" spans="1:10" x14ac:dyDescent="0.25">
      <c r="A70" s="10"/>
      <c r="B70" s="6"/>
      <c r="C70" s="6"/>
      <c r="D70" s="56" t="s">
        <v>1</v>
      </c>
      <c r="E70" s="14">
        <v>45709</v>
      </c>
      <c r="F70" s="14">
        <v>45990</v>
      </c>
      <c r="G70" s="13">
        <v>9</v>
      </c>
      <c r="H70" s="13">
        <v>8</v>
      </c>
      <c r="I70" s="13" t="s">
        <v>0</v>
      </c>
      <c r="J70" s="13"/>
    </row>
    <row r="71" spans="1:10" x14ac:dyDescent="0.25">
      <c r="A71" s="10"/>
      <c r="B71" s="6"/>
      <c r="C71" s="6"/>
      <c r="D71" s="3"/>
      <c r="E71" s="3"/>
      <c r="F71" s="3"/>
      <c r="G71" s="3"/>
      <c r="H71" s="3"/>
      <c r="I71" s="39" t="s">
        <v>2</v>
      </c>
      <c r="J71" s="39" t="s">
        <v>3</v>
      </c>
    </row>
    <row r="72" spans="1:10" x14ac:dyDescent="0.25">
      <c r="A72" s="11"/>
      <c r="B72" s="7"/>
      <c r="C72" s="7"/>
      <c r="D72" s="49"/>
      <c r="E72" s="50"/>
      <c r="F72" s="51"/>
      <c r="G72" s="52">
        <f>SUM(G64:G71)</f>
        <v>53</v>
      </c>
      <c r="H72" s="52">
        <f>SUM(H64:H71)</f>
        <v>85</v>
      </c>
      <c r="I72" s="39" t="s">
        <v>0</v>
      </c>
      <c r="J72" s="69"/>
    </row>
    <row r="73" spans="1:10" x14ac:dyDescent="0.25">
      <c r="A73" s="9" t="s">
        <v>30</v>
      </c>
      <c r="B73" s="32" t="s">
        <v>41</v>
      </c>
      <c r="C73" s="33"/>
      <c r="D73" s="57" t="s">
        <v>42</v>
      </c>
      <c r="E73" s="35" t="s">
        <v>43</v>
      </c>
      <c r="F73" s="35" t="s">
        <v>44</v>
      </c>
      <c r="G73" s="36" t="s">
        <v>45</v>
      </c>
      <c r="H73" s="36" t="s">
        <v>46</v>
      </c>
      <c r="I73" s="37" t="s">
        <v>47</v>
      </c>
      <c r="J73" s="37" t="s">
        <v>48</v>
      </c>
    </row>
    <row r="74" spans="1:10" x14ac:dyDescent="0.25">
      <c r="A74" s="10"/>
      <c r="B74" s="38" t="s">
        <v>2</v>
      </c>
      <c r="C74" s="39" t="s">
        <v>3</v>
      </c>
      <c r="D74" s="57"/>
      <c r="E74" s="39" t="s">
        <v>49</v>
      </c>
      <c r="F74" s="39" t="s">
        <v>49</v>
      </c>
      <c r="G74" s="40"/>
      <c r="H74" s="40"/>
      <c r="I74" s="41"/>
      <c r="J74" s="41"/>
    </row>
    <row r="75" spans="1:10" x14ac:dyDescent="0.25">
      <c r="A75" s="10"/>
      <c r="B75" s="42" t="s">
        <v>0</v>
      </c>
      <c r="C75" s="58"/>
      <c r="D75" s="59" t="s">
        <v>1</v>
      </c>
      <c r="E75" s="60">
        <v>43934</v>
      </c>
      <c r="F75" s="44">
        <v>44183</v>
      </c>
      <c r="G75" s="45">
        <v>8</v>
      </c>
      <c r="H75" s="45">
        <v>5</v>
      </c>
      <c r="I75" s="46" t="s">
        <v>0</v>
      </c>
      <c r="J75" s="54"/>
    </row>
    <row r="76" spans="1:10" x14ac:dyDescent="0.25">
      <c r="A76" s="10"/>
      <c r="B76" s="1" t="s">
        <v>16</v>
      </c>
      <c r="C76" s="61"/>
      <c r="D76" s="59" t="s">
        <v>5</v>
      </c>
      <c r="E76" s="60">
        <v>44057</v>
      </c>
      <c r="F76" s="44">
        <v>44196</v>
      </c>
      <c r="G76" s="45">
        <v>4</v>
      </c>
      <c r="H76" s="45">
        <v>7</v>
      </c>
      <c r="I76" s="46" t="s">
        <v>0</v>
      </c>
      <c r="J76" s="54"/>
    </row>
    <row r="77" spans="1:10" x14ac:dyDescent="0.25">
      <c r="A77" s="10"/>
      <c r="B77" s="2"/>
      <c r="C77" s="61"/>
      <c r="D77" s="59" t="s">
        <v>1</v>
      </c>
      <c r="E77" s="60">
        <v>44278</v>
      </c>
      <c r="F77" s="44">
        <v>44505</v>
      </c>
      <c r="G77" s="45">
        <v>7</v>
      </c>
      <c r="H77" s="45">
        <v>12</v>
      </c>
      <c r="I77" s="46" t="s">
        <v>0</v>
      </c>
      <c r="J77" s="54"/>
    </row>
    <row r="78" spans="1:10" x14ac:dyDescent="0.25">
      <c r="A78" s="10"/>
      <c r="B78" s="2"/>
      <c r="C78" s="61"/>
      <c r="D78" s="59" t="s">
        <v>5</v>
      </c>
      <c r="E78" s="60">
        <v>44371</v>
      </c>
      <c r="F78" s="44">
        <v>44561</v>
      </c>
      <c r="G78" s="45">
        <v>6</v>
      </c>
      <c r="H78" s="45">
        <v>7</v>
      </c>
      <c r="I78" s="46" t="s">
        <v>0</v>
      </c>
      <c r="J78" s="54"/>
    </row>
    <row r="79" spans="1:10" x14ac:dyDescent="0.25">
      <c r="A79" s="10"/>
      <c r="B79" s="2"/>
      <c r="C79" s="61"/>
      <c r="D79" s="59" t="s">
        <v>5</v>
      </c>
      <c r="E79" s="60">
        <v>44593</v>
      </c>
      <c r="F79" s="44">
        <v>44881</v>
      </c>
      <c r="G79" s="45">
        <v>9</v>
      </c>
      <c r="H79" s="45">
        <v>15</v>
      </c>
      <c r="I79" s="46" t="s">
        <v>0</v>
      </c>
      <c r="J79" s="54"/>
    </row>
    <row r="80" spans="1:10" x14ac:dyDescent="0.25">
      <c r="A80" s="10"/>
      <c r="B80" s="2"/>
      <c r="C80" s="61"/>
      <c r="D80" s="59" t="s">
        <v>27</v>
      </c>
      <c r="E80" s="60">
        <v>45182</v>
      </c>
      <c r="F80" s="44">
        <v>45283</v>
      </c>
      <c r="G80" s="45">
        <v>3</v>
      </c>
      <c r="H80" s="45">
        <v>10</v>
      </c>
      <c r="I80" s="46" t="s">
        <v>0</v>
      </c>
      <c r="J80" s="54"/>
    </row>
    <row r="81" spans="1:10" x14ac:dyDescent="0.25">
      <c r="A81" s="10"/>
      <c r="B81" s="2"/>
      <c r="C81" s="61"/>
      <c r="D81" s="59" t="s">
        <v>31</v>
      </c>
      <c r="E81" s="60">
        <v>44944</v>
      </c>
      <c r="F81" s="44">
        <v>45290</v>
      </c>
      <c r="G81" s="45">
        <v>11</v>
      </c>
      <c r="H81" s="45">
        <v>12</v>
      </c>
      <c r="I81" s="62" t="s">
        <v>0</v>
      </c>
      <c r="J81" s="54"/>
    </row>
    <row r="82" spans="1:10" x14ac:dyDescent="0.25">
      <c r="A82" s="10"/>
      <c r="B82" s="2"/>
      <c r="C82" s="61"/>
      <c r="D82" s="59" t="s">
        <v>1</v>
      </c>
      <c r="E82" s="60">
        <v>45327</v>
      </c>
      <c r="F82" s="44">
        <v>45570</v>
      </c>
      <c r="G82" s="45">
        <v>8</v>
      </c>
      <c r="H82" s="45">
        <v>0</v>
      </c>
      <c r="I82" s="46" t="s">
        <v>0</v>
      </c>
      <c r="J82" s="54"/>
    </row>
    <row r="83" spans="1:10" x14ac:dyDescent="0.25">
      <c r="A83" s="10"/>
      <c r="B83" s="2"/>
      <c r="C83" s="61"/>
      <c r="D83" s="59" t="s">
        <v>1</v>
      </c>
      <c r="E83" s="60">
        <v>45707</v>
      </c>
      <c r="F83" s="44">
        <v>46010</v>
      </c>
      <c r="G83" s="45">
        <v>10</v>
      </c>
      <c r="H83" s="45">
        <v>0</v>
      </c>
      <c r="I83" s="46" t="s">
        <v>0</v>
      </c>
      <c r="J83" s="54"/>
    </row>
    <row r="84" spans="1:10" x14ac:dyDescent="0.25">
      <c r="A84" s="10"/>
      <c r="B84" s="2"/>
      <c r="C84" s="2"/>
      <c r="D84" s="63"/>
      <c r="E84" s="3"/>
      <c r="F84" s="3"/>
      <c r="G84" s="3"/>
      <c r="H84" s="3"/>
      <c r="I84" s="39" t="s">
        <v>2</v>
      </c>
      <c r="J84" s="39" t="s">
        <v>3</v>
      </c>
    </row>
    <row r="85" spans="1:10" x14ac:dyDescent="0.25">
      <c r="A85" s="11"/>
      <c r="B85" s="4"/>
      <c r="C85" s="48"/>
      <c r="D85" s="49"/>
      <c r="E85" s="50"/>
      <c r="F85" s="51"/>
      <c r="G85" s="52">
        <f>SUM(G75:G84)</f>
        <v>66</v>
      </c>
      <c r="H85" s="52">
        <f>SUM(H75:H84)</f>
        <v>68</v>
      </c>
      <c r="I85" s="39" t="s">
        <v>0</v>
      </c>
      <c r="J85" s="69"/>
    </row>
  </sheetData>
  <mergeCells count="91">
    <mergeCell ref="A6:E6"/>
    <mergeCell ref="F6:G6"/>
    <mergeCell ref="H6:J6"/>
    <mergeCell ref="B7:C7"/>
    <mergeCell ref="D7:H7"/>
    <mergeCell ref="I7:J7"/>
    <mergeCell ref="A1:J1"/>
    <mergeCell ref="A2:J2"/>
    <mergeCell ref="A3:J3"/>
    <mergeCell ref="A4:J4"/>
    <mergeCell ref="A5:J5"/>
    <mergeCell ref="J54:J55"/>
    <mergeCell ref="D61:F61"/>
    <mergeCell ref="J46:J47"/>
    <mergeCell ref="C48:C53"/>
    <mergeCell ref="B49:B53"/>
    <mergeCell ref="D53:F53"/>
    <mergeCell ref="I54:I55"/>
    <mergeCell ref="J62:J63"/>
    <mergeCell ref="C64:C72"/>
    <mergeCell ref="B65:B72"/>
    <mergeCell ref="D72:F72"/>
    <mergeCell ref="I73:I74"/>
    <mergeCell ref="I62:I63"/>
    <mergeCell ref="J73:J74"/>
    <mergeCell ref="A73:A85"/>
    <mergeCell ref="B73:C73"/>
    <mergeCell ref="D73:D74"/>
    <mergeCell ref="G73:G74"/>
    <mergeCell ref="H73:H74"/>
    <mergeCell ref="C75:C85"/>
    <mergeCell ref="B76:B85"/>
    <mergeCell ref="D85:F85"/>
    <mergeCell ref="A62:A72"/>
    <mergeCell ref="B62:C62"/>
    <mergeCell ref="D62:D63"/>
    <mergeCell ref="G62:G63"/>
    <mergeCell ref="H62:H63"/>
    <mergeCell ref="A54:A61"/>
    <mergeCell ref="B54:C54"/>
    <mergeCell ref="D54:D55"/>
    <mergeCell ref="G54:G55"/>
    <mergeCell ref="H54:H55"/>
    <mergeCell ref="B57:B61"/>
    <mergeCell ref="C56:C61"/>
    <mergeCell ref="I35:I36"/>
    <mergeCell ref="J35:J36"/>
    <mergeCell ref="D45:F45"/>
    <mergeCell ref="A46:A53"/>
    <mergeCell ref="B46:C46"/>
    <mergeCell ref="D46:D47"/>
    <mergeCell ref="G46:G47"/>
    <mergeCell ref="H46:H47"/>
    <mergeCell ref="I46:I47"/>
    <mergeCell ref="B38:B45"/>
    <mergeCell ref="C37:C45"/>
    <mergeCell ref="A35:A45"/>
    <mergeCell ref="B35:C35"/>
    <mergeCell ref="D35:D36"/>
    <mergeCell ref="G35:G36"/>
    <mergeCell ref="H35:H36"/>
    <mergeCell ref="I26:I27"/>
    <mergeCell ref="J26:J27"/>
    <mergeCell ref="C28:C34"/>
    <mergeCell ref="B29:B34"/>
    <mergeCell ref="D34:F34"/>
    <mergeCell ref="A26:A34"/>
    <mergeCell ref="B26:C26"/>
    <mergeCell ref="D26:D27"/>
    <mergeCell ref="G26:G27"/>
    <mergeCell ref="H26:H27"/>
    <mergeCell ref="A18:A25"/>
    <mergeCell ref="B18:C18"/>
    <mergeCell ref="D18:D19"/>
    <mergeCell ref="G18:G19"/>
    <mergeCell ref="H18:H19"/>
    <mergeCell ref="I18:I19"/>
    <mergeCell ref="J18:J19"/>
    <mergeCell ref="C20:C25"/>
    <mergeCell ref="D25:F25"/>
    <mergeCell ref="B21:B25"/>
    <mergeCell ref="J8:J9"/>
    <mergeCell ref="C10:C17"/>
    <mergeCell ref="B11:B17"/>
    <mergeCell ref="D17:F17"/>
    <mergeCell ref="A8:A17"/>
    <mergeCell ref="B8:C8"/>
    <mergeCell ref="D8:D9"/>
    <mergeCell ref="G8:G9"/>
    <mergeCell ref="H8:H9"/>
    <mergeCell ref="I8:I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 ago</dc:creator>
  <cp:lastModifiedBy>MILENA PAHOLA GOMEZ GUTIERREZ</cp:lastModifiedBy>
  <dcterms:created xsi:type="dcterms:W3CDTF">2026-01-28T00:22:26Z</dcterms:created>
  <dcterms:modified xsi:type="dcterms:W3CDTF">2026-01-28T14:08:39Z</dcterms:modified>
</cp:coreProperties>
</file>