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COYAIMA\IET JUAN XXIII\5. Soportes Precontractuales MC - Internet\"/>
    </mc:Choice>
  </mc:AlternateContent>
  <xr:revisionPtr revIDLastSave="0" documentId="13_ncr:1_{A5ED2CE3-C4C2-4EBF-8A01-821635AA39F6}" xr6:coauthVersionLast="47" xr6:coauthVersionMax="47" xr10:uidLastSave="{00000000-0000-0000-0000-000000000000}"/>
  <bookViews>
    <workbookView xWindow="-16500" yWindow="1776" windowWidth="16608" windowHeight="8712" xr2:uid="{00000000-000D-0000-FFFF-FFFF00000000}"/>
  </bookViews>
  <sheets>
    <sheet name="Análisis Presupuestal" sheetId="1" r:id="rId1"/>
    <sheet name="ANEXO 5 - Oferta Económica" sheetId="2" r:id="rId2"/>
  </sheets>
  <definedNames>
    <definedName name="_xlnm.Print_Area" localSheetId="0">'Análisis Presupuestal'!$B$1:$I$41</definedName>
    <definedName name="_xlnm.Print_Area" localSheetId="1">'ANEXO 5 - Oferta Económica'!$A$1:$H$7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" l="1"/>
  <c r="I4" i="1"/>
  <c r="H6" i="2" l="1"/>
  <c r="H7" i="2" s="1"/>
  <c r="I5" i="1"/>
</calcChain>
</file>

<file path=xl/sharedStrings.xml><?xml version="1.0" encoding="utf-8"?>
<sst xmlns="http://schemas.openxmlformats.org/spreadsheetml/2006/main" count="29" uniqueCount="19">
  <si>
    <t xml:space="preserve">ÍTEM </t>
  </si>
  <si>
    <t>TOTAL</t>
  </si>
  <si>
    <t>IVA</t>
  </si>
  <si>
    <t>SUBTOTAL</t>
  </si>
  <si>
    <t>VALOR</t>
  </si>
  <si>
    <t>ANALISIS PRESUPUESTAL</t>
  </si>
  <si>
    <t>UNIDAD DE MEDIDA</t>
  </si>
  <si>
    <t>DESCRIPCIÓN</t>
  </si>
  <si>
    <t>VELOCIDAD</t>
  </si>
  <si>
    <t>DESCARGA</t>
  </si>
  <si>
    <t>CARGA</t>
  </si>
  <si>
    <t>ANEXO 5
OFERTA ECONOMICA</t>
  </si>
  <si>
    <t>Mbps</t>
  </si>
  <si>
    <t>PLAZO (DÍAS)</t>
  </si>
  <si>
    <r>
      <t xml:space="preserve">NOTA: </t>
    </r>
    <r>
      <rPr>
        <sz val="10"/>
        <color theme="1"/>
        <rFont val="Calibri"/>
        <family val="2"/>
        <scheme val="minor"/>
      </rPr>
      <t>La cotización fue entregada por "TELNET WIRELESS S.A.S." persona jurídica, debidamente identificada en el RUES.</t>
    </r>
  </si>
  <si>
    <t>Cotización TELNET WIRELESS S.A.S.
VALOR MES</t>
  </si>
  <si>
    <t>VALOR DIA SIN IVA</t>
  </si>
  <si>
    <t>VALOR TOTAL SIN IVA</t>
  </si>
  <si>
    <t>SERVICIO DE INTERNET POR FIBRA ÓPTICA EN SEDE PRINCIPAL DE LA IETAJXXIII.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</si>
</sst>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&quot;$&quot;\ 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189F7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44" fontId="3" fillId="0" borderId="0" xfId="1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4" fontId="2" fillId="2" borderId="10" xfId="1" applyNumberFormat="1" applyFont="1" applyFill="1" applyBorder="1" applyAlignment="1">
      <alignment horizontal="center" vertical="center"/>
    </xf>
    <xf numFmtId="164" fontId="2" fillId="5" borderId="10" xfId="1" applyNumberFormat="1" applyFont="1" applyFill="1" applyBorder="1" applyAlignment="1">
      <alignment horizontal="center" vertical="center"/>
    </xf>
    <xf numFmtId="164" fontId="2" fillId="6" borderId="13" xfId="1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165" fontId="5" fillId="4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5" fontId="4" fillId="3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5" borderId="9" xfId="0" applyFont="1" applyFill="1" applyBorder="1" applyAlignment="1">
      <alignment horizontal="right" vertical="center"/>
    </xf>
    <xf numFmtId="0" fontId="2" fillId="5" borderId="2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  <xf numFmtId="0" fontId="2" fillId="6" borderId="12" xfId="0" applyFont="1" applyFill="1" applyBorder="1" applyAlignment="1">
      <alignment horizontal="right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65" fontId="4" fillId="3" borderId="3" xfId="1" applyNumberFormat="1" applyFont="1" applyFill="1" applyBorder="1" applyAlignment="1">
      <alignment horizontal="center" vertical="center" wrapText="1"/>
    </xf>
    <xf numFmtId="165" fontId="4" fillId="3" borderId="2" xfId="1" applyNumberFormat="1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1037166</xdr:colOff>
      <xdr:row>8</xdr:row>
      <xdr:rowOff>21167</xdr:rowOff>
    </xdr:from>
    <xdr:to>
      <xdr:col>7</xdr:col>
      <xdr:colOff>814917</xdr:colOff>
      <xdr:row>40</xdr:row>
      <xdr:rowOff>131555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E7A2200-E5F4-4043-9796-F05249BBE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3916" y="2645834"/>
          <a:ext cx="5683251" cy="5190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7"/>
  <sheetViews>
    <sheetView tabSelected="1" view="pageBreakPreview" zoomScale="90" zoomScaleNormal="80" zoomScaleSheetLayoutView="90" workbookViewId="0">
      <selection activeCell="C4" sqref="C4"/>
    </sheetView>
  </sheetViews>
  <sheetFormatPr baseColWidth="10" defaultColWidth="11.42578125" defaultRowHeight="12.75" x14ac:dyDescent="0.25"/>
  <cols>
    <col min="1" max="1" width="3" style="1" customWidth="1"/>
    <col min="2" max="2" width="7" style="2" customWidth="1"/>
    <col min="3" max="3" width="40.85546875" style="3" customWidth="1"/>
    <col min="4" max="4" width="14" style="3" customWidth="1"/>
    <col min="5" max="5" width="11" style="2" customWidth="1"/>
    <col min="6" max="7" width="11.42578125" style="2"/>
    <col min="8" max="8" width="16.140625" style="4" customWidth="1"/>
    <col min="9" max="9" width="15.7109375" style="4" customWidth="1"/>
    <col min="10" max="16384" width="11.42578125" style="1"/>
  </cols>
  <sheetData>
    <row r="1" spans="2:9" ht="26.25" customHeight="1" x14ac:dyDescent="0.25">
      <c r="B1" s="13" t="s">
        <v>5</v>
      </c>
      <c r="C1" s="13"/>
      <c r="D1" s="13"/>
      <c r="E1" s="13"/>
      <c r="F1" s="13"/>
      <c r="G1" s="13"/>
      <c r="H1" s="13"/>
      <c r="I1" s="13"/>
    </row>
    <row r="2" spans="2:9" ht="38.25" customHeight="1" x14ac:dyDescent="0.25">
      <c r="B2" s="15" t="s">
        <v>0</v>
      </c>
      <c r="C2" s="15" t="s">
        <v>7</v>
      </c>
      <c r="D2" s="15" t="s">
        <v>6</v>
      </c>
      <c r="E2" s="15" t="s">
        <v>8</v>
      </c>
      <c r="F2" s="15"/>
      <c r="G2" s="15" t="s">
        <v>13</v>
      </c>
      <c r="H2" s="14" t="s">
        <v>15</v>
      </c>
      <c r="I2" s="14" t="s">
        <v>4</v>
      </c>
    </row>
    <row r="3" spans="2:9" x14ac:dyDescent="0.25">
      <c r="B3" s="15"/>
      <c r="C3" s="15"/>
      <c r="D3" s="15"/>
      <c r="E3" s="11" t="s">
        <v>9</v>
      </c>
      <c r="F3" s="11" t="s">
        <v>10</v>
      </c>
      <c r="G3" s="15"/>
      <c r="H3" s="14"/>
      <c r="I3" s="14"/>
    </row>
    <row r="4" spans="2:9" ht="46.5" customHeight="1" x14ac:dyDescent="0.25">
      <c r="B4" s="5">
        <v>1</v>
      </c>
      <c r="C4" s="9" t="s">
        <v>18</v>
      </c>
      <c r="D4" s="5" t="s">
        <v>12</v>
      </c>
      <c r="E4" s="5">
        <v>25</v>
      </c>
      <c r="F4" s="5">
        <v>10</v>
      </c>
      <c r="G4" s="5">
        <v>180</v>
      </c>
      <c r="H4" s="10">
        <v>25622</v>
      </c>
      <c r="I4" s="10">
        <f>+H4*G4</f>
        <v>4611960</v>
      </c>
    </row>
    <row r="5" spans="2:9" ht="23.25" customHeight="1" x14ac:dyDescent="0.25">
      <c r="B5" s="17" t="s">
        <v>1</v>
      </c>
      <c r="C5" s="17"/>
      <c r="D5" s="17"/>
      <c r="E5" s="17"/>
      <c r="F5" s="17"/>
      <c r="G5" s="17"/>
      <c r="H5" s="17"/>
      <c r="I5" s="12">
        <f>SUM(I4:I4)</f>
        <v>4611960</v>
      </c>
    </row>
    <row r="7" spans="2:9" ht="33.75" customHeight="1" x14ac:dyDescent="0.25">
      <c r="B7" s="16" t="s">
        <v>14</v>
      </c>
      <c r="C7" s="16"/>
      <c r="D7" s="16"/>
      <c r="E7" s="16"/>
      <c r="F7" s="16"/>
      <c r="G7" s="16"/>
      <c r="H7" s="16"/>
      <c r="I7" s="16"/>
    </row>
  </sheetData>
  <mergeCells count="10">
    <mergeCell ref="B1:I1"/>
    <mergeCell ref="I2:I3"/>
    <mergeCell ref="G2:G3"/>
    <mergeCell ref="B7:I7"/>
    <mergeCell ref="B5:H5"/>
    <mergeCell ref="E2:F2"/>
    <mergeCell ref="B2:B3"/>
    <mergeCell ref="C2:C3"/>
    <mergeCell ref="D2:D3"/>
    <mergeCell ref="H2:H3"/>
  </mergeCells>
  <pageMargins left="0.7" right="0.7" top="0.75" bottom="0.75" header="0.3" footer="0.3"/>
  <pageSetup paperSize="9" scale="54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7"/>
  <sheetViews>
    <sheetView view="pageBreakPreview" zoomScale="90" zoomScaleNormal="80" zoomScaleSheetLayoutView="90" workbookViewId="0">
      <selection activeCell="B4" sqref="B4"/>
    </sheetView>
  </sheetViews>
  <sheetFormatPr baseColWidth="10" defaultColWidth="11.42578125" defaultRowHeight="23.25" customHeight="1" x14ac:dyDescent="0.25"/>
  <cols>
    <col min="1" max="1" width="7" style="2" customWidth="1"/>
    <col min="2" max="2" width="40.85546875" style="3" customWidth="1"/>
    <col min="3" max="3" width="14" style="3" customWidth="1"/>
    <col min="4" max="6" width="11.42578125" style="2"/>
    <col min="7" max="7" width="16.140625" style="4" customWidth="1"/>
    <col min="8" max="8" width="15.7109375" style="4" customWidth="1"/>
    <col min="9" max="16384" width="11.42578125" style="1"/>
  </cols>
  <sheetData>
    <row r="1" spans="1:8" ht="32.25" customHeight="1" x14ac:dyDescent="0.25">
      <c r="A1" s="24" t="s">
        <v>11</v>
      </c>
      <c r="B1" s="25"/>
      <c r="C1" s="25"/>
      <c r="D1" s="25"/>
      <c r="E1" s="25"/>
      <c r="F1" s="25"/>
      <c r="G1" s="25"/>
      <c r="H1" s="26"/>
    </row>
    <row r="2" spans="1:8" ht="23.25" customHeight="1" x14ac:dyDescent="0.25">
      <c r="A2" s="27" t="s">
        <v>0</v>
      </c>
      <c r="B2" s="27" t="s">
        <v>7</v>
      </c>
      <c r="C2" s="27" t="s">
        <v>6</v>
      </c>
      <c r="D2" s="29" t="s">
        <v>8</v>
      </c>
      <c r="E2" s="30"/>
      <c r="F2" s="27" t="s">
        <v>13</v>
      </c>
      <c r="G2" s="31" t="s">
        <v>16</v>
      </c>
      <c r="H2" s="31" t="s">
        <v>17</v>
      </c>
    </row>
    <row r="3" spans="1:8" ht="23.25" customHeight="1" x14ac:dyDescent="0.25">
      <c r="A3" s="28"/>
      <c r="B3" s="28"/>
      <c r="C3" s="28"/>
      <c r="D3" s="11" t="s">
        <v>9</v>
      </c>
      <c r="E3" s="11" t="s">
        <v>10</v>
      </c>
      <c r="F3" s="28"/>
      <c r="G3" s="32"/>
      <c r="H3" s="32"/>
    </row>
    <row r="4" spans="1:8" ht="49.5" customHeight="1" x14ac:dyDescent="0.25">
      <c r="A4" s="5">
        <v>1</v>
      </c>
      <c r="B4" s="9" t="s">
        <v>18</v>
      </c>
      <c r="C4" s="5" t="s">
        <v>12</v>
      </c>
      <c r="D4" s="5">
        <v>25</v>
      </c>
      <c r="E4" s="5">
        <v>10</v>
      </c>
      <c r="F4" s="5">
        <v>180</v>
      </c>
      <c r="G4" s="10"/>
      <c r="H4" s="10"/>
    </row>
    <row r="5" spans="1:8" ht="23.25" customHeight="1" x14ac:dyDescent="0.25">
      <c r="A5" s="18" t="s">
        <v>3</v>
      </c>
      <c r="B5" s="19"/>
      <c r="C5" s="19"/>
      <c r="D5" s="19"/>
      <c r="E5" s="19"/>
      <c r="F5" s="19"/>
      <c r="G5" s="19"/>
      <c r="H5" s="6">
        <f>+H4</f>
        <v>0</v>
      </c>
    </row>
    <row r="6" spans="1:8" ht="23.25" customHeight="1" x14ac:dyDescent="0.25">
      <c r="A6" s="20" t="s">
        <v>2</v>
      </c>
      <c r="B6" s="21"/>
      <c r="C6" s="21"/>
      <c r="D6" s="21"/>
      <c r="E6" s="21"/>
      <c r="F6" s="21"/>
      <c r="G6" s="21"/>
      <c r="H6" s="7">
        <f>+H5*19%</f>
        <v>0</v>
      </c>
    </row>
    <row r="7" spans="1:8" ht="23.25" customHeight="1" thickBot="1" x14ac:dyDescent="0.3">
      <c r="A7" s="22" t="s">
        <v>1</v>
      </c>
      <c r="B7" s="23"/>
      <c r="C7" s="23"/>
      <c r="D7" s="23"/>
      <c r="E7" s="23"/>
      <c r="F7" s="23"/>
      <c r="G7" s="23"/>
      <c r="H7" s="8">
        <f>+H5+H6</f>
        <v>0</v>
      </c>
    </row>
  </sheetData>
  <mergeCells count="11">
    <mergeCell ref="A5:G5"/>
    <mergeCell ref="A6:G6"/>
    <mergeCell ref="A7:G7"/>
    <mergeCell ref="A1:H1"/>
    <mergeCell ref="A2:A3"/>
    <mergeCell ref="B2:B3"/>
    <mergeCell ref="C2:C3"/>
    <mergeCell ref="D2:E2"/>
    <mergeCell ref="F2:F3"/>
    <mergeCell ref="G2:G3"/>
    <mergeCell ref="H2:H3"/>
  </mergeCells>
  <pageMargins left="0.7" right="0.7" top="0.75" bottom="0.75" header="0.3" footer="0.3"/>
  <pageSetup paperSize="9" scale="68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Análisis Presupuestal</vt:lpstr>
      <vt:lpstr>ANEXO 5 - Oferta Económica</vt:lpstr>
      <vt:lpstr>'Análisis Presupuestal'!Área_de_impresión</vt:lpstr>
      <vt:lpstr>'ANEXO 5 - 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Global</cp:lastModifiedBy>
  <dcterms:created xsi:type="dcterms:W3CDTF">2023-07-27T23:13:16Z</dcterms:created>
  <dcterms:modified xsi:type="dcterms:W3CDTF">2026-01-28T21:45:13Z</dcterms:modified>
</cp:coreProperties>
</file>