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04"/>
  <workbookPr defaultThemeVersion="124226"/>
  <mc:AlternateContent xmlns:mc="http://schemas.openxmlformats.org/markup-compatibility/2006">
    <mc:Choice Requires="x15">
      <x15ac:absPath xmlns:x15ac="http://schemas.microsoft.com/office/spreadsheetml/2010/11/ac" url="/Users/lfer_10/Desktop/Documentos a Actualizar - Contratación/"/>
    </mc:Choice>
  </mc:AlternateContent>
  <xr:revisionPtr revIDLastSave="2" documentId="8_{93A9E4F3-B261-4CC9-BD37-4C8DC70584F0}" xr6:coauthVersionLast="47" xr6:coauthVersionMax="47" xr10:uidLastSave="{18F63DE9-7DCB-480D-93B5-2B3919A6FAD4}"/>
  <bookViews>
    <workbookView xWindow="0" yWindow="760" windowWidth="29400" windowHeight="17160" xr2:uid="{00000000-000D-0000-FFFF-FFFF00000000}"/>
  </bookViews>
  <sheets>
    <sheet name="ANÁLISIS DE RIESGOS" sheetId="2" r:id="rId1"/>
    <sheet name="INSTRUCCIONES - NOTAS" sheetId="3" r:id="rId2"/>
  </sheets>
  <definedNames>
    <definedName name="_xlnm.Print_Area" localSheetId="1">'INSTRUCCIONES - NOTAS'!$A$1:$Y$18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6" i="2" l="1"/>
  <c r="O25" i="2"/>
  <c r="O24" i="2"/>
  <c r="O23" i="2"/>
  <c r="O22" i="2"/>
  <c r="O21" i="2"/>
  <c r="O20" i="2"/>
  <c r="O19" i="2"/>
  <c r="O18" i="2"/>
  <c r="O17" i="2"/>
  <c r="O16" i="2"/>
  <c r="O15" i="2"/>
  <c r="O14" i="2"/>
  <c r="O13" i="2"/>
  <c r="O12" i="2"/>
  <c r="O11" i="2"/>
  <c r="O10" i="2"/>
  <c r="O9" i="2"/>
</calcChain>
</file>

<file path=xl/sharedStrings.xml><?xml version="1.0" encoding="utf-8"?>
<sst xmlns="http://schemas.openxmlformats.org/spreadsheetml/2006/main" count="301" uniqueCount="175">
  <si>
    <t>Proceso: Gestión Contractual</t>
  </si>
  <si>
    <t>Código:</t>
  </si>
  <si>
    <t xml:space="preserve">CO-P01-F72 </t>
  </si>
  <si>
    <t>Versión:</t>
  </si>
  <si>
    <t>01</t>
  </si>
  <si>
    <t>Vigencia:</t>
  </si>
  <si>
    <t>Análisis de Riesgos</t>
  </si>
  <si>
    <t>Área solicitante:</t>
  </si>
  <si>
    <t>Grupo de Investigación para la Defensa de la Dirección Nacional de Defensoría Pública</t>
  </si>
  <si>
    <t>Modalidad de Selección:</t>
  </si>
  <si>
    <t>Contratación directa</t>
  </si>
  <si>
    <t>Tipo de contrato:</t>
  </si>
  <si>
    <t>Contrato de prestación de servicios profesionales y de apoyo a la gestión</t>
  </si>
  <si>
    <r>
      <rPr>
        <b/>
        <sz val="8"/>
        <color rgb="FFFFFFFF"/>
        <rFont val="Trebuchet MS"/>
        <family val="2"/>
      </rPr>
      <t>Clase</t>
    </r>
  </si>
  <si>
    <r>
      <rPr>
        <b/>
        <sz val="8"/>
        <color rgb="FFFFFFFF"/>
        <rFont val="Trebuchet MS"/>
        <family val="2"/>
      </rPr>
      <t>Fuente</t>
    </r>
  </si>
  <si>
    <r>
      <rPr>
        <b/>
        <sz val="8"/>
        <color rgb="FFFFFFFF"/>
        <rFont val="Trebuchet MS"/>
        <family val="2"/>
      </rPr>
      <t>Etapa</t>
    </r>
  </si>
  <si>
    <r>
      <rPr>
        <b/>
        <sz val="8"/>
        <color rgb="FFFFFFFF"/>
        <rFont val="Trebuchet MS"/>
        <family val="2"/>
      </rPr>
      <t>Tipo</t>
    </r>
  </si>
  <si>
    <t>Descripción (Qué puede pasar y, cómo puede ocurrir)</t>
  </si>
  <si>
    <r>
      <rPr>
        <b/>
        <sz val="8"/>
        <color rgb="FFFFFFFF"/>
        <rFont val="Trebuchet MS"/>
        <family val="2"/>
      </rPr>
      <t>Consecuencia de la ocurrencia del evento</t>
    </r>
  </si>
  <si>
    <r>
      <rPr>
        <b/>
        <sz val="8"/>
        <color rgb="FFFFFFFF"/>
        <rFont val="Trebuchet MS"/>
        <family val="2"/>
      </rPr>
      <t>Probabilidad</t>
    </r>
  </si>
  <si>
    <r>
      <rPr>
        <b/>
        <sz val="8"/>
        <color rgb="FFFFFFFF"/>
        <rFont val="Trebuchet MS"/>
        <family val="2"/>
      </rPr>
      <t>Impacto</t>
    </r>
  </si>
  <si>
    <r>
      <rPr>
        <b/>
        <sz val="8"/>
        <color rgb="FFFFFFFF"/>
        <rFont val="Trebuchet MS"/>
        <family val="2"/>
      </rPr>
      <t>Valoración el riesgo</t>
    </r>
  </si>
  <si>
    <r>
      <rPr>
        <b/>
        <sz val="8"/>
        <color rgb="FFFFFFFF"/>
        <rFont val="Trebuchet MS"/>
        <family val="2"/>
      </rPr>
      <t>Categoría</t>
    </r>
  </si>
  <si>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</si>
  <si>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</si>
  <si>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</si>
  <si>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</si>
  <si>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</si>
  <si>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</si>
  <si>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</si>
  <si>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</si>
  <si>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</si>
  <si>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</si>
  <si>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</si>
  <si>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</si>
  <si>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</si>
  <si>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
¿Cuándo?</t>
  </si>
  <si>
    <t>General</t>
  </si>
  <si>
    <t>Interno</t>
  </si>
  <si>
    <t>Planeación</t>
  </si>
  <si>
    <t>Inadecuada escogencia de la modalidad de contratación.</t>
  </si>
  <si>
    <t>La concreción de este riesgo puede traer consigo consecuencias en materia de responsabilidad penal y/o disciplinaria para los funcionarios y/o  colaboradores del ministerio cuya competencia funcional verse en punto de la definición de la modalidad de selección.</t>
  </si>
  <si>
    <t>Entidad Estatal</t>
  </si>
  <si>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</si>
  <si>
    <t>NO</t>
  </si>
  <si>
    <t>Grupo de Contratación</t>
  </si>
  <si>
    <t>El monitoreo se completa en la fecha en que se concluya la elaboración de los documentos precontractuales.</t>
  </si>
  <si>
    <t>Mediante la revisión documental que permita establecer que se ha reunido la totalidad de los requisitos necesarios para la celebración del contrato.</t>
  </si>
  <si>
    <t>Una sola vez durante la etapa precontractual.</t>
  </si>
  <si>
    <t>Riesgo Alto</t>
  </si>
  <si>
    <t>Específico</t>
  </si>
  <si>
    <t>Inadecuada planeación del proceso de contratación.</t>
  </si>
  <si>
    <t>La concreción de este riesgo puede traer consigo la insatisfacción de la necesidad que originó el proceso de contratación.</t>
  </si>
  <si>
    <t>El área originadora deberá estructurar todos los elementos del futuro negocio jurídico de modo que a través del mismo se logre la cabal satisfacción de la necesidad que pretende atender la entidad.</t>
  </si>
  <si>
    <t>El área originadora es la responsable de implementar el tratamiento respectivo.</t>
  </si>
  <si>
    <t>Riesgo Medio</t>
  </si>
  <si>
    <t>Selección</t>
  </si>
  <si>
    <t>Inadecuada escogencia de la tipología contractual del futuro negocio jurídico.</t>
  </si>
  <si>
    <t>La concreción de este riesgo puede traer como consecuencia posibles reprocesos administrativos, así como los correlativos costos adicionales para la Entidad.</t>
  </si>
  <si>
    <t>La dependencia solicitante con el apoyo del area decontratación, planteará los respectivos análisis de cara a la adecuada escogencia de la tipología contractual aplicable.</t>
  </si>
  <si>
    <t>El monitoreo se completa en la fecha en que se concluya la elaboración del estudio previo.</t>
  </si>
  <si>
    <t>Mediante la revisión del contenido del estudio previo que permita establecer que han quedado debidamente sustentadas las causas por las cuales se eligió el respectivo tipo contractual.</t>
  </si>
  <si>
    <t>Riesgo Bajo</t>
  </si>
  <si>
    <t>Contratación</t>
  </si>
  <si>
    <t>Retraso en el cumplimiento de los requisitos de ejecución del contrato.</t>
  </si>
  <si>
    <t>Mayores costos y plazos asociados al proceso de contratación e imposibilidad de ejecutar el contrato.</t>
  </si>
  <si>
    <t>Entidad / Contratista</t>
  </si>
  <si>
    <r>
      <rPr>
        <sz val="8"/>
        <rFont val="Trebuchet MS"/>
        <family val="2"/>
      </rPr>
      <t>La Entidad reduce la probabilidad de este riesgo desde el establecimiento de procesos y procedimientos que permiten una gestión adecuada de los tiempos. Desde la etapa precontractual la entidad ha fijado los plazos para lograr los requisitos de ejecución.
En caso de que se presenten retrasos en el cumplimiento de los requisitos de ejecución del contrato y éstos sean atribuibles al adjudicatario, la Entidad estudiará la procedencia de ejercer la potestad sancionatoria contractual.</t>
    </r>
  </si>
  <si>
    <t>SI</t>
  </si>
  <si>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</si>
  <si>
    <t>Hasta la fecha en que inicie la ejecución contractual.</t>
  </si>
  <si>
    <t>La Supervisión del contrato verificará el cumplimiento de los requisitos de ejecución del contrato.</t>
  </si>
  <si>
    <t>Diariamente, desde la fecha de celebración del contrato hasta la fecha de inicio de la ejecución contractual.</t>
  </si>
  <si>
    <t>Específica</t>
  </si>
  <si>
    <t>Externo</t>
  </si>
  <si>
    <t>Ejecución</t>
  </si>
  <si>
    <t>Riesgos Operacionales</t>
  </si>
  <si>
    <t>Perjuicios que se puedan ocasionar al contratista por la ocurrencia de hechos de fuerza mayor o caso fortuito en los terminos del contrato y de la legislación existente.</t>
  </si>
  <si>
    <t>Retrasos en ejecución contractual.</t>
  </si>
  <si>
    <t>Las partes de mutuo acuerdo acordarán la forma de retormar el equilibrio contractual a fin de no generar perjuicio para las partes.</t>
  </si>
  <si>
    <t>Supervisor del contrato</t>
  </si>
  <si>
    <t>Liquidación</t>
  </si>
  <si>
    <t>Revisión por parte del Contratista y Supervisor del contrato</t>
  </si>
  <si>
    <t>Permanente</t>
  </si>
  <si>
    <t>Operacional</t>
  </si>
  <si>
    <t>Alteración, modificación y/o divulgación indebida de la información, violación de seguridad de datos personales o confidenciales.</t>
  </si>
  <si>
    <t>Sanciones contractuales, económicas y/o legales por el uso indebido de los datos o aquella información que en virtud de la ejecución del contrato pueda tener acceso.</t>
  </si>
  <si>
    <t>Contratista</t>
  </si>
  <si>
    <r>
      <rPr>
        <sz val="8"/>
        <rFont val="Trebuchet MS"/>
        <family val="2"/>
      </rPr>
      <t>El contratista deberá implementar protocolos y prácticas de seguridad de la información para mantener la confidencialidad de los datos personales que obtenga o a los cuales tenga acceso en virtud de la ejecución del contrato.
El contratista debe contar con las herramientas y condiciones que le permitan prevenir la ocurrencia del riesgo e implementar los protocolos dispuestos para tal fin.</t>
    </r>
  </si>
  <si>
    <t>El responsable de la implementación del tratamiento será el contratista.</t>
  </si>
  <si>
    <t xml:space="preserve">Desde el inicio del contrato </t>
  </si>
  <si>
    <t>Hasta la terminación del contrato</t>
  </si>
  <si>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</si>
  <si>
    <t>Permanente, mediante el informe mensual de actividades aprobado por el supervisor.</t>
  </si>
  <si>
    <t>Divulgación no autorizada de la información contenida en los documentos a los que el contratista tenga acceso en virtud de la ejecución de las obligaciones a su cargo.</t>
  </si>
  <si>
    <t>La concreción de este riesgo puede traducirse en que terceros accedan a información privilegiada o cuya publicación no ha sido autorizada, lo que puede originar escenarios de responsabilidad disciplinaria y/o penal.</t>
  </si>
  <si>
    <r>
      <rPr>
        <sz val="8"/>
        <rFont val="Trebuchet MS"/>
        <family val="2"/>
      </rPr>
      <t>Incorporar en los documentos que hacen parte del proceso de contratación una obligación a cargo del contratista que comprometa la reserva, confidencialidad y uso de información a que tenga acceso con ocasión del cumplimiento de las obligaciones contractuales.
Adicionalmente, el contratista deberá conocer y aplicar los documentos que hacen parte de la política de seguridad y privacidad de la Información del Ministerio.</t>
    </r>
  </si>
  <si>
    <t>La dependencia originadora del proceso de selección será responsable de implementar el tratamiento respectivo, contando con el respaldo del Gupo de Contratación. Esto en cuanto tiene que ver con la incorporación de las cláusulas señaladas en el tratamiento. Por su parte, el contratista será responsable de conocer y aplicar la política de seguridad y privacidad de la Información aplicable</t>
  </si>
  <si>
    <t>El monitoreo se realiza a través del ejercicio de las actividades propias de la supervisión del contrato, de modo que se establezca si el contratista ha cumplido o no con las obligaciones en punto de seguridad y privacidad de la información aplicable</t>
  </si>
  <si>
    <t>Inadecuado manejo de la información a la cual tiene acceso el contratista.</t>
  </si>
  <si>
    <t>Mal uso de la información. Afectación de la imagen de la entidad contratante.
Posibles demandas en contra de la entidad.</t>
  </si>
  <si>
    <t>Incorporar en los documentos que hacen parte del proceso de contratación de una obligación a cargo del contratista que comprometa la reserva, confidencialidad y uso de información a que tenga acceso con ocasión del cumplimiento de las obligaciones contractuales.</t>
  </si>
  <si>
    <t>La dependencia originadora del proceso de selección será responsable de implementar el tratamiento respectivo, contando con el respaldo del grupo de contratación</t>
  </si>
  <si>
    <t>El supervisor del contrato, en ejercicio de las funciones a su cargo, verificará el cumplimiento de las obligaciones que en la materia se han establecido en cabeza del contratista.</t>
  </si>
  <si>
    <t>Social - Político</t>
  </si>
  <si>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</si>
  <si>
    <t>La concreción de este riesgo puede implicar la necesidad de reprogramar la ejecución de las actividades a cargo del contratista.</t>
  </si>
  <si>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</si>
  <si>
    <t>El responsable de implementar el tratamiento respectivo es el contratista, en coordinación con el supervisor del contrato.</t>
  </si>
  <si>
    <r>
      <rPr>
        <sz val="8"/>
        <rFont val="Trebuchet MS"/>
        <family val="2"/>
      </rPr>
      <t>Mediante el seguimiento permanente de mecanismos
-tales como, pero sin limitarse- a medios de comunicación.</t>
    </r>
  </si>
  <si>
    <t>Riesgo por mal uso de la información.
Se materializa cuando el contratista en cumplimiento de sus obligaciones administra información y la usa en actividades diferentes al desarrollo de su objeto contractual.</t>
  </si>
  <si>
    <t>Acciones judiciales.</t>
  </si>
  <si>
    <t>Reducir las probabilidades de ocurrencia  con divulgación de politicas  sobre la
administracion de la información documental y magnética. Monitoreo a las fuentes de informacion usadas por el contratista.</t>
  </si>
  <si>
    <r>
      <rPr>
        <sz val="8"/>
        <rFont val="Trebuchet MS"/>
        <family val="2"/>
      </rPr>
      <t>A través del control y seguimiento que realiice el
supervisor del contrato y comunicación a las demás colaboradores que manejan información a fin de
canalizar la misma.</t>
    </r>
  </si>
  <si>
    <t>Especifico</t>
  </si>
  <si>
    <t>Contractual</t>
  </si>
  <si>
    <t>Legal</t>
  </si>
  <si>
    <t>posibilidad de que el(la) contratista incurra en retrasos en la entrega de los informes estipulados en el contrato o que los mismos no se ajusten a los términos y condiciones establecidos, lo cual podría afectar el cumplimiento de los objetivos contractuales y generar perjuicios para la entidad.</t>
  </si>
  <si>
    <t>Se afecta la ejecución del contrato por responsabilidad del contratista, quien debe
cumplir con las obligaciones, salvo por fuerza mayor o caso fortuito. Puede generarse una afectación de las obligaciones y actividades pactadas.</t>
  </si>
  <si>
    <t>Se deben estipular la imposición de multas en el contrato.</t>
  </si>
  <si>
    <t>si</t>
  </si>
  <si>
    <t xml:space="preserve">Contratista </t>
  </si>
  <si>
    <t xml:space="preserve">Seguimiento del contrato </t>
  </si>
  <si>
    <t>En la Ejecucción del contrato</t>
  </si>
  <si>
    <t>Técnico</t>
  </si>
  <si>
    <t>Riesgo por la prestación del servicio por fuera del objeto y/o las obligaciones contractuales pactadas.</t>
  </si>
  <si>
    <t>Prestación de servicio sin la solemnidad requerida por ley.</t>
  </si>
  <si>
    <t>No prestar servicios sin la suscripción previa de la adición, modificación o contrato adicional.</t>
  </si>
  <si>
    <t>No</t>
  </si>
  <si>
    <t>Ejecucion</t>
  </si>
  <si>
    <t>Liquidacion</t>
  </si>
  <si>
    <r>
      <rPr>
        <sz val="8"/>
        <rFont val="Trebuchet MS"/>
        <family val="2"/>
      </rPr>
      <t>A través de los informes parciales que genere el
supervisor del contrato y comunicación a las demás personas que manejan información a fin de
canalizar</t>
    </r>
  </si>
  <si>
    <t>Incumplimiento del contrato (Ejecución  parcial  o  incorrecta  del objeto contractual o las obligaciones contenidas en el contrato.</t>
  </si>
  <si>
    <t>Afecta la satisfacción de la necesidad que se pretende cubrir con el contrato. Puede generar
sanciones y prórrogas.</t>
  </si>
  <si>
    <t>Realizar seguimiento continuo a la ejecución del contrato y de evidenciar un presunto
incumplimiento y/o demoras se dara aplicación a los procedimientos, clausualas excepcionales, caducidad, sanciones y multas conforme lo establece la norma, atendiendo a los derechos  de la Entidad. (art. 84, 85, 86 L
1474/11).</t>
  </si>
  <si>
    <t>Seguimiento a la ejecución del contrato</t>
  </si>
  <si>
    <t>Enfermedad general, accidentes laboral que genere una ausencia del contratista que afecte el cumplimiento contractual.</t>
  </si>
  <si>
    <t>Posible pérdida económica para el contratista y desinformación para la entidad.</t>
  </si>
  <si>
    <t>Reducción de la probabilidad de ocurrencia del evento con actividaes y programas de prevención a traves del Sistema de Seguridad y Salud en el Trabajo - y comunicación permanente con el supervisor.</t>
  </si>
  <si>
    <t>Contratista/Supervisor</t>
  </si>
  <si>
    <t>La fecha de inicio del contrato</t>
  </si>
  <si>
    <t>Fecha de entrega del contrato</t>
  </si>
  <si>
    <t>Verificación permanente por el supervisor</t>
  </si>
  <si>
    <r>
      <rPr>
        <sz val="8"/>
        <rFont val="Trebuchet MS"/>
        <family val="2"/>
      </rPr>
      <t>Una vez se realice la contratación, con la entrega
de informes por parte del
contratista, hasta su
finalización.</t>
    </r>
  </si>
  <si>
    <t>Deficiencia en la calidad de servicio prestado por parte del contratista.</t>
  </si>
  <si>
    <t>Se afecta la ejecución del contrato por responsabilidad del contratista, quien debe
cumplir con las obligaciones, salvo por fuerza mayor o caso fortuito. Puede generarse una afectación de
obligaciones y actividades.</t>
  </si>
  <si>
    <t>Reducción de la probabilidad de ocurrencia del evento con actividaes y programas de prevención a traves del Sistema de Seguridad y Salud en el Trabajo - y Comunicación permanente con el supervisor.</t>
  </si>
  <si>
    <t xml:space="preserve">Seguimiento Permanente </t>
  </si>
  <si>
    <t>Una vez se realice la contratación, con la entrega
de informes por parte del
contratista, hasta su
finalización.</t>
  </si>
  <si>
    <t>Demoras por parte de la entidad contratante en la aprobación de los productos y/o informes presentados por el contratista.</t>
  </si>
  <si>
    <t>Afectación en el cumplimiento de las obligaciones contractuales por parte de la entidad contratante, generando retraso en las fechas de pago.</t>
  </si>
  <si>
    <t>Solicitud de los informes de actividades para efectuar la revisión oportuna y aprobación del pago mensual.</t>
  </si>
  <si>
    <t>El Min Tic FUTIC, como originadora del proceso de selección será responsable de implementar los procesos y procedimientos para la aprobación de los informes y pago oportuno acorde con los compromios contractuales.</t>
  </si>
  <si>
    <t>El monitoreo se realizará mediante el seguimiento de los plazos contractualmente previstos para la aprobación de los productos por parte de la entidad.</t>
  </si>
  <si>
    <t>Mensual, con la presentación de los informes de actividades mensuales con anticipación para la oportuna revisión y pago oportuno.</t>
  </si>
  <si>
    <t>Eventos asegurables.</t>
  </si>
  <si>
    <t>Se refiere a eventos no imputables a las partes, pero que son asegurables.</t>
  </si>
  <si>
    <t>El proveedor deberá contratar todas aquellas coberturas y amparos que lo cubran de eventualidades o afectaciones a terceros y mantener indemne a la entidad contratante, de conformidad con lo establecido en todos los documentos que son parte integral de este proceso acorde con los estudios previos y demás documentos precontractuales y contractuales.</t>
  </si>
  <si>
    <t>El contratista deberá implementar el tratamiento respectivo.</t>
  </si>
  <si>
    <t>El Supervisor del contrato deberá hacer seguimiento del cumplimiento de las obligaciones que emanan de la transferencia de este riesgo y tomar las demás acciones pertinentes para monitorear el cumplimiento del contrato.</t>
  </si>
  <si>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</si>
  <si>
    <t>Eventos de fuerza mayor no asegurables.</t>
  </si>
  <si>
    <t>Se refiere a eventos no imputables a las partes pero que no son asegurables.</t>
  </si>
  <si>
    <r>
      <rPr>
        <sz val="8"/>
        <rFont val="Trebuchet MS"/>
        <family val="2"/>
      </rPr>
      <t>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El contratista deberá dar aviso al Supervisor de la ocurrencia de eventos constitutivos de caso fortuito y/o fuerza mayor, debidamente sustentados. Así mismo, las partes concertarán las medidas a tomar para evitar la paralización de la ejecución contractual.</t>
    </r>
  </si>
  <si>
    <t>La implementación del tratamiento corresponderá al contratista y a la supervisión.</t>
  </si>
  <si>
    <t>La supervisión del contrato realizará el respectivo seguimiento.</t>
  </si>
  <si>
    <t>Cada dependencia debe identificar y evaluar los riesgos asociados a la contratación. La asignación debe realizarse teniendo en cuenta los siguientes criterios:</t>
  </si>
  <si>
    <t>Riesgo bajo: El riesgo bajo identificado tiene una baja probabilidad de ocurrencia y, en caso de materializarse, su impacto sería mínimo o manejable por la Entidad.</t>
  </si>
  <si>
    <t>Riesgo Medio: El riesgo medio tiene una probabilidad media de ocurrencia o, si bien es poco probable, su impacto podría generar restrasos, sobrecostos o afectaciones parciales al cumplimiento del contrato.</t>
  </si>
  <si>
    <t>Riesgo Alto: El riesgo alto tiene alta probabilidad de ocurrencia y su materialización podría comprometer significativamente el cumplimiento del contrato, la legalidad del proceso o la integridad de los recursos públicos.</t>
  </si>
  <si>
    <t>Validación del tratamiento del riesgo:</t>
  </si>
  <si>
    <t>En la columnas J9 a J26 deberá registrar la categoría del riesgo</t>
  </si>
  <si>
    <t>En las columnas P9 a P26 deberá registrar la categoría del riesgo</t>
  </si>
  <si>
    <t>Nota importante:</t>
  </si>
  <si>
    <t>La dependencia deberá garantizar que el riesgo del que trata la casilla de "Impacto después del tratamiento" no podrá superar el riesgo que se haya establecido de confirmidad con las obligaciones a desarrollar (Véase lo diligenciado en la columa J9 a J26)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</si>
</sst>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0"/>
      <color rgb="FF000000"/>
      <name val="Times New Roman"/>
      <charset val="204"/>
    </font>
    <font>
      <sz val="10"/>
      <color rgb="FF000000"/>
      <name val="Trebuchet MS"/>
      <family val="2"/>
    </font>
    <font>
      <sz val="8"/>
      <name val="Trebuchet MS"/>
      <family val="2"/>
    </font>
    <font>
      <sz val="8"/>
      <color rgb="FF000000"/>
      <name val="Trebuchet MS"/>
      <family val="2"/>
    </font>
    <font>
      <b/>
      <sz val="8"/>
      <color theme="1"/>
      <name val="Trebuchet MS"/>
      <family val="2"/>
    </font>
    <font>
      <sz val="8"/>
      <color theme="1"/>
      <name val="Trebuchet MS"/>
      <family val="2"/>
    </font>
    <font>
      <b/>
      <sz val="8"/>
      <color theme="4" tint="-0.499984740745262"/>
      <name val="Trebuchet MS"/>
      <family val="2"/>
    </font>
    <font>
      <b/>
      <u/>
      <sz val="8"/>
      <color theme="4" tint="-0.499984740745262"/>
      <name val="Trebuchet MS"/>
      <family val="2"/>
    </font>
    <font>
      <sz val="8"/>
      <name val="Times New Roman"/>
      <family val="1"/>
    </font>
    <font>
      <b/>
      <sz val="8"/>
      <color theme="0"/>
      <name val="Trebuchet MS"/>
      <family val="2"/>
    </font>
    <font>
      <b/>
      <sz val="8"/>
      <name val="Trebuchet MS"/>
      <family val="2"/>
    </font>
    <font>
      <b/>
      <sz val="8"/>
      <color rgb="FFFFFFFF"/>
      <name val="Trebuchet MS"/>
      <family val="2"/>
    </font>
    <font>
      <sz val="11"/>
      <color rgb="FF000000"/>
      <name val="Trebuchet MS"/>
      <family val="2"/>
    </font>
    <font>
      <sz val="11"/>
      <color theme="1"/>
      <name val="Trebuchet MS"/>
      <family val="2"/>
    </font>
    <font>
      <b/>
      <sz val="11"/>
      <color theme="1"/>
      <name val="Trebuchet MS"/>
      <family val="2"/>
    </font>
    <font>
      <sz val="10"/>
      <color theme="0"/>
      <name val="Trebuchet MS"/>
      <family val="2"/>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50">
    <xf numFmtId="0" fontId="0" fillId="0" borderId="0" xfId="0" applyAlignment="1">
      <alignment horizontal="left" vertical="top"/>
    </xf>
    <xf numFmtId="0" fontId="1" fillId="0" borderId="0" xfId="0" applyFont="1" applyAlignment="1">
      <alignment horizontal="left" vertical="top"/>
    </xf>
    <xf numFmtId="0" fontId="2" fillId="0" borderId="1" xfId="0" applyFont="1" applyBorder="1" applyAlignment="1">
      <alignment horizontal="center" vertical="center" wrapText="1"/>
    </xf>
    <xf numFmtId="1" fontId="3"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3" fillId="0" borderId="0" xfId="0" applyFont="1" applyAlignment="1">
      <alignment horizontal="left" vertical="top"/>
    </xf>
    <xf numFmtId="0" fontId="3" fillId="0" borderId="1" xfId="0" applyFont="1" applyBorder="1" applyAlignment="1">
      <alignment horizontal="center" vertical="center"/>
    </xf>
    <xf numFmtId="49" fontId="3" fillId="0" borderId="1" xfId="0" applyNumberFormat="1" applyFont="1" applyBorder="1" applyAlignment="1">
      <alignment horizontal="center" vertical="center"/>
    </xf>
    <xf numFmtId="14" fontId="5" fillId="3"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 fillId="0" borderId="0" xfId="0" applyFont="1" applyAlignment="1">
      <alignment horizontal="left" vertical="top"/>
    </xf>
    <xf numFmtId="0" fontId="13" fillId="0" borderId="9" xfId="0" applyFont="1" applyBorder="1" applyAlignment="1">
      <alignment vertical="top"/>
    </xf>
    <xf numFmtId="0" fontId="13" fillId="0" borderId="2" xfId="0" applyFont="1" applyBorder="1" applyAlignment="1">
      <alignment vertical="top"/>
    </xf>
    <xf numFmtId="0" fontId="13" fillId="0" borderId="2" xfId="0" applyFont="1" applyBorder="1" applyAlignment="1">
      <alignment horizontal="left" vertical="top"/>
    </xf>
    <xf numFmtId="0" fontId="13" fillId="0" borderId="10" xfId="0" applyFont="1" applyBorder="1" applyAlignment="1">
      <alignment horizontal="left" vertical="top"/>
    </xf>
    <xf numFmtId="0" fontId="13" fillId="0" borderId="11" xfId="0" applyFont="1" applyBorder="1" applyAlignment="1">
      <alignment horizontal="left" vertical="top"/>
    </xf>
    <xf numFmtId="0" fontId="13" fillId="0" borderId="0" xfId="0" applyFont="1" applyAlignment="1">
      <alignment horizontal="left" vertical="top"/>
    </xf>
    <xf numFmtId="0" fontId="13" fillId="0" borderId="12" xfId="0" applyFont="1" applyBorder="1" applyAlignment="1">
      <alignment horizontal="left" vertical="top"/>
    </xf>
    <xf numFmtId="0" fontId="14" fillId="0" borderId="11" xfId="0" applyFont="1" applyBorder="1" applyAlignment="1">
      <alignment vertical="top"/>
    </xf>
    <xf numFmtId="0" fontId="14" fillId="0" borderId="0" xfId="0" applyFont="1" applyAlignment="1">
      <alignment vertical="top"/>
    </xf>
    <xf numFmtId="0" fontId="13" fillId="0" borderId="0" xfId="0" applyFont="1" applyAlignment="1">
      <alignment vertical="top"/>
    </xf>
    <xf numFmtId="0" fontId="13" fillId="0" borderId="11" xfId="0" applyFont="1" applyBorder="1" applyAlignment="1">
      <alignment vertical="top"/>
    </xf>
    <xf numFmtId="0" fontId="14" fillId="0" borderId="11" xfId="0" applyFont="1" applyBorder="1" applyAlignment="1">
      <alignment horizontal="left" vertical="top"/>
    </xf>
    <xf numFmtId="0" fontId="15" fillId="0" borderId="0" xfId="0" applyFont="1" applyAlignment="1">
      <alignment horizontal="left" vertical="top"/>
    </xf>
    <xf numFmtId="0" fontId="10"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11"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3" fillId="0" borderId="3" xfId="0" applyFont="1" applyBorder="1" applyAlignment="1">
      <alignment horizontal="left" vertical="top" wrapText="1"/>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3" fillId="0" borderId="11" xfId="0" applyFont="1" applyBorder="1" applyAlignment="1">
      <alignment horizontal="left" vertical="top" wrapText="1"/>
    </xf>
    <xf numFmtId="0" fontId="13" fillId="0" borderId="0" xfId="0" applyFont="1" applyAlignment="1">
      <alignment horizontal="left" vertical="top" wrapText="1"/>
    </xf>
    <xf numFmtId="0" fontId="13" fillId="0" borderId="12" xfId="0" applyFont="1" applyBorder="1" applyAlignment="1">
      <alignment horizontal="left" vertical="top" wrapText="1"/>
    </xf>
    <xf numFmtId="0" fontId="3"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292225</xdr:colOff>
      <xdr:row>0</xdr:row>
      <xdr:rowOff>36294</xdr:rowOff>
    </xdr:from>
    <xdr:to>
      <xdr:col>1</xdr:col>
      <xdr:colOff>675154</xdr:colOff>
      <xdr:row>2</xdr:row>
      <xdr:rowOff>413525</xdr:rowOff>
    </xdr:to>
    <xdr:pic>
      <xdr:nvPicPr>
        <xdr:cNvPr id="3" name="Picture 1" descr="Inicio - Defensoria">
          <a:extLst>
            <a:ext uri="{FF2B5EF4-FFF2-40B4-BE49-F238E27FC236}">
              <a16:creationId xmlns:a16="http://schemas.microsoft.com/office/drawing/2014/main" id="{D380067F-EE98-4C6D-B247-4D25191C0A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225" y="36294"/>
          <a:ext cx="1068729" cy="1196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6"/>
  <sheetViews>
    <sheetView showGridLines="0" tabSelected="1" topLeftCell="A9" workbookViewId="0">
      <selection activeCell="L9" sqref="L9"/>
    </sheetView>
  </sheetViews>
  <sheetFormatPr defaultColWidth="12" defaultRowHeight="12.95"/>
  <cols>
    <col min="1" max="3" width="12" style="1"/>
    <col min="4" max="4" width="13.83203125" style="1" customWidth="1"/>
    <col min="5" max="5" width="38.33203125" style="1" customWidth="1"/>
    <col min="6" max="6" width="47" style="1" customWidth="1"/>
    <col min="7" max="7" width="12.33203125" style="1" customWidth="1"/>
    <col min="8" max="8" width="10.33203125" style="1" customWidth="1"/>
    <col min="9" max="9" width="12.33203125" style="1" customWidth="1"/>
    <col min="10" max="11" width="12" style="1"/>
    <col min="12" max="12" width="55.6640625" style="1" customWidth="1"/>
    <col min="13" max="13" width="12.1640625" style="1" customWidth="1"/>
    <col min="14" max="14" width="10.33203125" style="1" customWidth="1"/>
    <col min="15" max="15" width="12.33203125" style="1" customWidth="1"/>
    <col min="16" max="16" width="11.1640625" style="1" customWidth="1"/>
    <col min="17" max="17" width="12.83203125" style="1" customWidth="1"/>
    <col min="18" max="18" width="53.33203125" style="1" customWidth="1"/>
    <col min="19" max="19" width="14.33203125" style="1" customWidth="1"/>
    <col min="20" max="20" width="26" style="1" customWidth="1"/>
    <col min="21" max="21" width="36.33203125" style="1" customWidth="1"/>
    <col min="22" max="22" width="41.33203125" style="1" customWidth="1"/>
    <col min="23" max="16384" width="12" style="1"/>
  </cols>
  <sheetData>
    <row r="1" spans="1:31" ht="30.75" customHeight="1">
      <c r="A1" s="26"/>
      <c r="B1" s="26"/>
      <c r="C1" s="26"/>
      <c r="D1" s="32" t="s">
        <v>0</v>
      </c>
      <c r="E1" s="32"/>
      <c r="F1" s="32"/>
      <c r="G1" s="32"/>
      <c r="H1" s="32"/>
      <c r="I1" s="32"/>
      <c r="J1" s="32"/>
      <c r="K1" s="32"/>
      <c r="L1" s="32"/>
      <c r="M1" s="32"/>
      <c r="N1" s="32"/>
      <c r="O1" s="32"/>
      <c r="P1" s="32"/>
      <c r="Q1" s="32"/>
      <c r="R1" s="32"/>
      <c r="S1" s="32"/>
      <c r="T1" s="35" t="s">
        <v>1</v>
      </c>
      <c r="U1" s="36"/>
      <c r="V1" s="6" t="s">
        <v>2</v>
      </c>
    </row>
    <row r="2" spans="1:31" ht="33.75" customHeight="1">
      <c r="A2" s="26"/>
      <c r="B2" s="26"/>
      <c r="C2" s="26"/>
      <c r="D2" s="32"/>
      <c r="E2" s="32"/>
      <c r="F2" s="32"/>
      <c r="G2" s="32"/>
      <c r="H2" s="32"/>
      <c r="I2" s="32"/>
      <c r="J2" s="32"/>
      <c r="K2" s="32"/>
      <c r="L2" s="32"/>
      <c r="M2" s="32"/>
      <c r="N2" s="32"/>
      <c r="O2" s="32"/>
      <c r="P2" s="32"/>
      <c r="Q2" s="32"/>
      <c r="R2" s="32"/>
      <c r="S2" s="32"/>
      <c r="T2" s="37" t="s">
        <v>3</v>
      </c>
      <c r="U2" s="37"/>
      <c r="V2" s="7" t="s">
        <v>4</v>
      </c>
    </row>
    <row r="3" spans="1:31" ht="36" customHeight="1">
      <c r="A3" s="26"/>
      <c r="B3" s="26"/>
      <c r="C3" s="26"/>
      <c r="D3" s="32"/>
      <c r="E3" s="32"/>
      <c r="F3" s="32"/>
      <c r="G3" s="32"/>
      <c r="H3" s="32"/>
      <c r="I3" s="32"/>
      <c r="J3" s="32"/>
      <c r="K3" s="32"/>
      <c r="L3" s="32"/>
      <c r="M3" s="32"/>
      <c r="N3" s="32"/>
      <c r="O3" s="32"/>
      <c r="P3" s="32"/>
      <c r="Q3" s="32"/>
      <c r="R3" s="32"/>
      <c r="S3" s="32"/>
      <c r="T3" s="35" t="s">
        <v>5</v>
      </c>
      <c r="U3" s="36"/>
      <c r="V3" s="8">
        <v>45866</v>
      </c>
    </row>
    <row r="4" spans="1:31" ht="27" customHeight="1">
      <c r="A4" s="38" t="s">
        <v>6</v>
      </c>
      <c r="B4" s="39"/>
      <c r="C4" s="39"/>
      <c r="D4" s="39"/>
      <c r="E4" s="39"/>
      <c r="F4" s="39"/>
      <c r="G4" s="39"/>
      <c r="H4" s="39"/>
      <c r="I4" s="39"/>
      <c r="J4" s="39"/>
      <c r="K4" s="39"/>
      <c r="L4" s="39"/>
      <c r="M4" s="32" t="s">
        <v>7</v>
      </c>
      <c r="N4" s="32"/>
      <c r="O4" s="32"/>
      <c r="P4" s="32"/>
      <c r="Q4" s="32"/>
      <c r="R4" s="49" t="s">
        <v>8</v>
      </c>
      <c r="S4" s="49"/>
      <c r="T4" s="49"/>
      <c r="U4" s="49"/>
      <c r="V4" s="49"/>
    </row>
    <row r="5" spans="1:31" ht="27" customHeight="1">
      <c r="A5" s="40" t="s">
        <v>9</v>
      </c>
      <c r="B5" s="41"/>
      <c r="C5" s="41"/>
      <c r="D5" s="41"/>
      <c r="E5" s="42"/>
      <c r="F5" s="32" t="s">
        <v>10</v>
      </c>
      <c r="G5" s="32"/>
      <c r="H5" s="32"/>
      <c r="I5" s="32"/>
      <c r="J5" s="33"/>
      <c r="K5" s="33"/>
      <c r="L5" s="33"/>
      <c r="M5" s="32" t="s">
        <v>11</v>
      </c>
      <c r="N5" s="32"/>
      <c r="O5" s="32"/>
      <c r="P5" s="32"/>
      <c r="Q5" s="32"/>
      <c r="R5" s="32" t="s">
        <v>12</v>
      </c>
      <c r="S5" s="32"/>
      <c r="T5" s="32"/>
      <c r="U5" s="32"/>
      <c r="V5" s="32"/>
    </row>
    <row r="6" spans="1:31" ht="16.5" customHeight="1">
      <c r="A6" s="5"/>
      <c r="B6" s="5"/>
      <c r="C6" s="5"/>
      <c r="D6" s="5"/>
      <c r="E6" s="5"/>
      <c r="F6" s="5"/>
      <c r="G6" s="5"/>
      <c r="H6" s="5"/>
      <c r="I6" s="5"/>
      <c r="J6" s="34"/>
      <c r="K6" s="34"/>
      <c r="L6" s="34"/>
      <c r="M6" s="5"/>
      <c r="N6" s="5"/>
      <c r="O6" s="5"/>
      <c r="P6" s="5"/>
      <c r="Q6" s="5"/>
      <c r="R6" s="5"/>
      <c r="S6" s="5"/>
      <c r="T6" s="5"/>
      <c r="U6" s="5"/>
      <c r="V6" s="5"/>
    </row>
    <row r="7" spans="1:31" ht="30" customHeight="1">
      <c r="A7" s="27" t="s">
        <v>13</v>
      </c>
      <c r="B7" s="27" t="s">
        <v>14</v>
      </c>
      <c r="C7" s="27" t="s">
        <v>15</v>
      </c>
      <c r="D7" s="27" t="s">
        <v>16</v>
      </c>
      <c r="E7" s="27" t="s">
        <v>17</v>
      </c>
      <c r="F7" s="25" t="s">
        <v>18</v>
      </c>
      <c r="G7" s="27" t="s">
        <v>19</v>
      </c>
      <c r="H7" s="27" t="s">
        <v>20</v>
      </c>
      <c r="I7" s="27" t="s">
        <v>21</v>
      </c>
      <c r="J7" s="27" t="s">
        <v>22</v>
      </c>
      <c r="K7" s="27" t="s">
        <v>23</v>
      </c>
      <c r="L7" s="28" t="s">
        <v>24</v>
      </c>
      <c r="M7" s="29" t="s">
        <v>25</v>
      </c>
      <c r="N7" s="30"/>
      <c r="O7" s="30"/>
      <c r="P7" s="31"/>
      <c r="Q7" s="27" t="s">
        <v>26</v>
      </c>
      <c r="R7" s="28" t="s">
        <v>27</v>
      </c>
      <c r="S7" s="27" t="s">
        <v>28</v>
      </c>
      <c r="T7" s="27" t="s">
        <v>29</v>
      </c>
      <c r="U7" s="28" t="s">
        <v>30</v>
      </c>
      <c r="V7" s="28"/>
    </row>
    <row r="8" spans="1:31" ht="51" customHeight="1">
      <c r="A8" s="25"/>
      <c r="B8" s="25"/>
      <c r="C8" s="25"/>
      <c r="D8" s="25"/>
      <c r="E8" s="25"/>
      <c r="F8" s="25"/>
      <c r="G8" s="25"/>
      <c r="H8" s="25"/>
      <c r="I8" s="25"/>
      <c r="J8" s="25"/>
      <c r="K8" s="25"/>
      <c r="L8" s="28"/>
      <c r="M8" s="9" t="s">
        <v>31</v>
      </c>
      <c r="N8" s="9" t="s">
        <v>32</v>
      </c>
      <c r="O8" s="9" t="s">
        <v>33</v>
      </c>
      <c r="P8" s="9" t="s">
        <v>34</v>
      </c>
      <c r="Q8" s="25"/>
      <c r="R8" s="28"/>
      <c r="S8" s="25"/>
      <c r="T8" s="25"/>
      <c r="U8" s="9" t="s">
        <v>35</v>
      </c>
      <c r="V8" s="9" t="s">
        <v>36</v>
      </c>
      <c r="AD8" s="24"/>
      <c r="AE8" s="24"/>
    </row>
    <row r="9" spans="1:31" ht="99" customHeight="1">
      <c r="A9" s="2" t="s">
        <v>37</v>
      </c>
      <c r="B9" s="2" t="s">
        <v>38</v>
      </c>
      <c r="C9" s="2" t="s">
        <v>39</v>
      </c>
      <c r="D9" s="2" t="s">
        <v>39</v>
      </c>
      <c r="E9" s="2" t="s">
        <v>40</v>
      </c>
      <c r="F9" s="2" t="s">
        <v>41</v>
      </c>
      <c r="G9" s="3">
        <v>2</v>
      </c>
      <c r="H9" s="3">
        <v>2</v>
      </c>
      <c r="I9" s="3">
        <v>4</v>
      </c>
      <c r="J9" s="10"/>
      <c r="K9" s="2" t="s">
        <v>42</v>
      </c>
      <c r="L9" s="2" t="s">
        <v>43</v>
      </c>
      <c r="M9" s="3">
        <v>1</v>
      </c>
      <c r="N9" s="3">
        <v>1</v>
      </c>
      <c r="O9" s="3">
        <f>+M9+N9</f>
        <v>2</v>
      </c>
      <c r="P9" s="10"/>
      <c r="Q9" s="2" t="s">
        <v>44</v>
      </c>
      <c r="R9" s="2" t="s">
        <v>45</v>
      </c>
      <c r="S9" s="2" t="s">
        <v>39</v>
      </c>
      <c r="T9" s="2" t="s">
        <v>46</v>
      </c>
      <c r="U9" s="2" t="s">
        <v>47</v>
      </c>
      <c r="V9" s="2" t="s">
        <v>48</v>
      </c>
      <c r="AD9" s="24" t="s">
        <v>49</v>
      </c>
      <c r="AE9" s="24"/>
    </row>
    <row r="10" spans="1:31" ht="64.5" customHeight="1">
      <c r="A10" s="2" t="s">
        <v>50</v>
      </c>
      <c r="B10" s="2" t="s">
        <v>38</v>
      </c>
      <c r="C10" s="2" t="s">
        <v>39</v>
      </c>
      <c r="D10" s="2" t="s">
        <v>39</v>
      </c>
      <c r="E10" s="2" t="s">
        <v>51</v>
      </c>
      <c r="F10" s="2" t="s">
        <v>52</v>
      </c>
      <c r="G10" s="3">
        <v>2</v>
      </c>
      <c r="H10" s="3">
        <v>2</v>
      </c>
      <c r="I10" s="3">
        <v>4</v>
      </c>
      <c r="J10" s="10"/>
      <c r="K10" s="2" t="s">
        <v>42</v>
      </c>
      <c r="L10" s="2" t="s">
        <v>53</v>
      </c>
      <c r="M10" s="3">
        <v>1</v>
      </c>
      <c r="N10" s="3">
        <v>1</v>
      </c>
      <c r="O10" s="3">
        <f t="shared" ref="O10:O26" si="0">+M10+N10</f>
        <v>2</v>
      </c>
      <c r="P10" s="10"/>
      <c r="Q10" s="2" t="s">
        <v>44</v>
      </c>
      <c r="R10" s="2" t="s">
        <v>54</v>
      </c>
      <c r="S10" s="2" t="s">
        <v>39</v>
      </c>
      <c r="T10" s="2" t="s">
        <v>46</v>
      </c>
      <c r="U10" s="2" t="s">
        <v>47</v>
      </c>
      <c r="V10" s="2" t="s">
        <v>48</v>
      </c>
      <c r="AD10" s="24" t="s">
        <v>55</v>
      </c>
      <c r="AE10" s="24"/>
    </row>
    <row r="11" spans="1:31" ht="77.25" customHeight="1">
      <c r="A11" s="2" t="s">
        <v>50</v>
      </c>
      <c r="B11" s="2" t="s">
        <v>38</v>
      </c>
      <c r="C11" s="2" t="s">
        <v>56</v>
      </c>
      <c r="D11" s="2" t="s">
        <v>56</v>
      </c>
      <c r="E11" s="2" t="s">
        <v>57</v>
      </c>
      <c r="F11" s="2" t="s">
        <v>58</v>
      </c>
      <c r="G11" s="3">
        <v>2</v>
      </c>
      <c r="H11" s="3">
        <v>2</v>
      </c>
      <c r="I11" s="3">
        <v>4</v>
      </c>
      <c r="J11" s="10"/>
      <c r="K11" s="2" t="s">
        <v>42</v>
      </c>
      <c r="L11" s="2" t="s">
        <v>59</v>
      </c>
      <c r="M11" s="3">
        <v>1</v>
      </c>
      <c r="N11" s="3">
        <v>1</v>
      </c>
      <c r="O11" s="3">
        <f t="shared" si="0"/>
        <v>2</v>
      </c>
      <c r="P11" s="10"/>
      <c r="Q11" s="2" t="s">
        <v>44</v>
      </c>
      <c r="R11" s="2" t="s">
        <v>54</v>
      </c>
      <c r="S11" s="2" t="s">
        <v>39</v>
      </c>
      <c r="T11" s="2" t="s">
        <v>60</v>
      </c>
      <c r="U11" s="2" t="s">
        <v>61</v>
      </c>
      <c r="V11" s="2" t="s">
        <v>48</v>
      </c>
      <c r="AD11" s="24" t="s">
        <v>62</v>
      </c>
      <c r="AE11" s="24"/>
    </row>
    <row r="12" spans="1:31" ht="131.25" customHeight="1">
      <c r="A12" s="2" t="s">
        <v>37</v>
      </c>
      <c r="B12" s="2" t="s">
        <v>38</v>
      </c>
      <c r="C12" s="2" t="s">
        <v>63</v>
      </c>
      <c r="D12" s="2" t="s">
        <v>63</v>
      </c>
      <c r="E12" s="2" t="s">
        <v>64</v>
      </c>
      <c r="F12" s="2" t="s">
        <v>65</v>
      </c>
      <c r="G12" s="3">
        <v>2</v>
      </c>
      <c r="H12" s="3">
        <v>2</v>
      </c>
      <c r="I12" s="3">
        <v>4</v>
      </c>
      <c r="J12" s="10"/>
      <c r="K12" s="2" t="s">
        <v>66</v>
      </c>
      <c r="L12" s="4" t="s">
        <v>67</v>
      </c>
      <c r="M12" s="3">
        <v>1</v>
      </c>
      <c r="N12" s="3">
        <v>1</v>
      </c>
      <c r="O12" s="3">
        <f t="shared" si="0"/>
        <v>2</v>
      </c>
      <c r="P12" s="10"/>
      <c r="Q12" s="2" t="s">
        <v>68</v>
      </c>
      <c r="R12" s="2" t="s">
        <v>69</v>
      </c>
      <c r="S12" s="2" t="s">
        <v>39</v>
      </c>
      <c r="T12" s="2" t="s">
        <v>70</v>
      </c>
      <c r="U12" s="2" t="s">
        <v>71</v>
      </c>
      <c r="V12" s="2" t="s">
        <v>72</v>
      </c>
    </row>
    <row r="13" spans="1:31" ht="86.25" customHeight="1">
      <c r="A13" s="2" t="s">
        <v>73</v>
      </c>
      <c r="B13" s="2" t="s">
        <v>74</v>
      </c>
      <c r="C13" s="2" t="s">
        <v>75</v>
      </c>
      <c r="D13" s="2" t="s">
        <v>76</v>
      </c>
      <c r="E13" s="2" t="s">
        <v>77</v>
      </c>
      <c r="F13" s="2" t="s">
        <v>78</v>
      </c>
      <c r="G13" s="3">
        <v>4</v>
      </c>
      <c r="H13" s="3">
        <v>4</v>
      </c>
      <c r="I13" s="3">
        <v>5</v>
      </c>
      <c r="J13" s="10"/>
      <c r="K13" s="2" t="s">
        <v>66</v>
      </c>
      <c r="L13" s="2" t="s">
        <v>79</v>
      </c>
      <c r="M13" s="3">
        <v>2</v>
      </c>
      <c r="N13" s="3">
        <v>2</v>
      </c>
      <c r="O13" s="3">
        <f t="shared" si="0"/>
        <v>4</v>
      </c>
      <c r="P13" s="10"/>
      <c r="Q13" s="2" t="s">
        <v>68</v>
      </c>
      <c r="R13" s="2" t="s">
        <v>80</v>
      </c>
      <c r="S13" s="2" t="s">
        <v>75</v>
      </c>
      <c r="T13" s="2" t="s">
        <v>81</v>
      </c>
      <c r="U13" s="2" t="s">
        <v>82</v>
      </c>
      <c r="V13" s="2" t="s">
        <v>83</v>
      </c>
    </row>
    <row r="14" spans="1:31" ht="141" customHeight="1">
      <c r="A14" s="2" t="s">
        <v>37</v>
      </c>
      <c r="B14" s="2" t="s">
        <v>74</v>
      </c>
      <c r="C14" s="2" t="s">
        <v>75</v>
      </c>
      <c r="D14" s="2" t="s">
        <v>84</v>
      </c>
      <c r="E14" s="2" t="s">
        <v>85</v>
      </c>
      <c r="F14" s="2" t="s">
        <v>86</v>
      </c>
      <c r="G14" s="3">
        <v>2</v>
      </c>
      <c r="H14" s="3">
        <v>2</v>
      </c>
      <c r="I14" s="3">
        <v>4</v>
      </c>
      <c r="J14" s="10"/>
      <c r="K14" s="2" t="s">
        <v>87</v>
      </c>
      <c r="L14" s="4" t="s">
        <v>88</v>
      </c>
      <c r="M14" s="3">
        <v>1</v>
      </c>
      <c r="N14" s="3">
        <v>1</v>
      </c>
      <c r="O14" s="3">
        <f t="shared" si="0"/>
        <v>2</v>
      </c>
      <c r="P14" s="10"/>
      <c r="Q14" s="2" t="s">
        <v>68</v>
      </c>
      <c r="R14" s="2" t="s">
        <v>89</v>
      </c>
      <c r="S14" s="2" t="s">
        <v>90</v>
      </c>
      <c r="T14" s="2" t="s">
        <v>91</v>
      </c>
      <c r="U14" s="2" t="s">
        <v>92</v>
      </c>
      <c r="V14" s="2" t="s">
        <v>93</v>
      </c>
    </row>
    <row r="15" spans="1:31" ht="111" customHeight="1">
      <c r="A15" s="2" t="s">
        <v>37</v>
      </c>
      <c r="B15" s="2" t="s">
        <v>38</v>
      </c>
      <c r="C15" s="2" t="s">
        <v>75</v>
      </c>
      <c r="D15" s="2" t="s">
        <v>84</v>
      </c>
      <c r="E15" s="2" t="s">
        <v>94</v>
      </c>
      <c r="F15" s="2" t="s">
        <v>95</v>
      </c>
      <c r="G15" s="3">
        <v>2</v>
      </c>
      <c r="H15" s="3">
        <v>2</v>
      </c>
      <c r="I15" s="3">
        <v>4</v>
      </c>
      <c r="J15" s="10"/>
      <c r="K15" s="2" t="s">
        <v>87</v>
      </c>
      <c r="L15" s="4" t="s">
        <v>96</v>
      </c>
      <c r="M15" s="3">
        <v>1</v>
      </c>
      <c r="N15" s="3">
        <v>1</v>
      </c>
      <c r="O15" s="3">
        <f t="shared" si="0"/>
        <v>2</v>
      </c>
      <c r="P15" s="10"/>
      <c r="Q15" s="2" t="s">
        <v>68</v>
      </c>
      <c r="R15" s="2" t="s">
        <v>97</v>
      </c>
      <c r="S15" s="2" t="s">
        <v>90</v>
      </c>
      <c r="T15" s="2" t="s">
        <v>91</v>
      </c>
      <c r="U15" s="2" t="s">
        <v>98</v>
      </c>
      <c r="V15" s="2" t="s">
        <v>93</v>
      </c>
    </row>
    <row r="16" spans="1:31" ht="93" customHeight="1">
      <c r="A16" s="2" t="s">
        <v>37</v>
      </c>
      <c r="B16" s="2" t="s">
        <v>38</v>
      </c>
      <c r="C16" s="2" t="s">
        <v>75</v>
      </c>
      <c r="D16" s="2" t="s">
        <v>84</v>
      </c>
      <c r="E16" s="2" t="s">
        <v>99</v>
      </c>
      <c r="F16" s="2" t="s">
        <v>100</v>
      </c>
      <c r="G16" s="3">
        <v>3</v>
      </c>
      <c r="H16" s="3">
        <v>2</v>
      </c>
      <c r="I16" s="3">
        <v>5</v>
      </c>
      <c r="J16" s="10"/>
      <c r="K16" s="2" t="s">
        <v>87</v>
      </c>
      <c r="L16" s="2" t="s">
        <v>101</v>
      </c>
      <c r="M16" s="3">
        <v>1</v>
      </c>
      <c r="N16" s="3">
        <v>1</v>
      </c>
      <c r="O16" s="3">
        <f t="shared" si="0"/>
        <v>2</v>
      </c>
      <c r="P16" s="10"/>
      <c r="Q16" s="2" t="s">
        <v>68</v>
      </c>
      <c r="R16" s="2" t="s">
        <v>102</v>
      </c>
      <c r="S16" s="2" t="s">
        <v>90</v>
      </c>
      <c r="T16" s="2" t="s">
        <v>91</v>
      </c>
      <c r="U16" s="2" t="s">
        <v>103</v>
      </c>
      <c r="V16" s="2" t="s">
        <v>93</v>
      </c>
    </row>
    <row r="17" spans="1:22" ht="67.5" customHeight="1">
      <c r="A17" s="2" t="s">
        <v>37</v>
      </c>
      <c r="B17" s="2" t="s">
        <v>74</v>
      </c>
      <c r="C17" s="2" t="s">
        <v>75</v>
      </c>
      <c r="D17" s="2" t="s">
        <v>104</v>
      </c>
      <c r="E17" s="2" t="s">
        <v>105</v>
      </c>
      <c r="F17" s="2" t="s">
        <v>106</v>
      </c>
      <c r="G17" s="3">
        <v>2</v>
      </c>
      <c r="H17" s="3">
        <v>2</v>
      </c>
      <c r="I17" s="3">
        <v>4</v>
      </c>
      <c r="J17" s="10"/>
      <c r="K17" s="2" t="s">
        <v>87</v>
      </c>
      <c r="L17" s="2" t="s">
        <v>107</v>
      </c>
      <c r="M17" s="3">
        <v>1</v>
      </c>
      <c r="N17" s="3">
        <v>1</v>
      </c>
      <c r="O17" s="3">
        <f t="shared" si="0"/>
        <v>2</v>
      </c>
      <c r="P17" s="10"/>
      <c r="Q17" s="2" t="s">
        <v>68</v>
      </c>
      <c r="R17" s="2" t="s">
        <v>108</v>
      </c>
      <c r="S17" s="2" t="s">
        <v>90</v>
      </c>
      <c r="T17" s="2" t="s">
        <v>91</v>
      </c>
      <c r="U17" s="4" t="s">
        <v>109</v>
      </c>
      <c r="V17" s="2" t="s">
        <v>93</v>
      </c>
    </row>
    <row r="18" spans="1:22" ht="77.25" customHeight="1">
      <c r="A18" s="2" t="s">
        <v>73</v>
      </c>
      <c r="B18" s="2" t="s">
        <v>74</v>
      </c>
      <c r="C18" s="2" t="s">
        <v>75</v>
      </c>
      <c r="D18" s="2" t="s">
        <v>76</v>
      </c>
      <c r="E18" s="2" t="s">
        <v>110</v>
      </c>
      <c r="F18" s="2" t="s">
        <v>111</v>
      </c>
      <c r="G18" s="3">
        <v>3</v>
      </c>
      <c r="H18" s="3">
        <v>4</v>
      </c>
      <c r="I18" s="3">
        <v>7</v>
      </c>
      <c r="J18" s="10"/>
      <c r="K18" s="2" t="s">
        <v>87</v>
      </c>
      <c r="L18" s="2" t="s">
        <v>112</v>
      </c>
      <c r="M18" s="3">
        <v>1</v>
      </c>
      <c r="N18" s="3">
        <v>2</v>
      </c>
      <c r="O18" s="3">
        <f t="shared" si="0"/>
        <v>3</v>
      </c>
      <c r="P18" s="10"/>
      <c r="Q18" s="2" t="s">
        <v>44</v>
      </c>
      <c r="R18" s="2" t="s">
        <v>80</v>
      </c>
      <c r="S18" s="2" t="s">
        <v>75</v>
      </c>
      <c r="T18" s="2" t="s">
        <v>81</v>
      </c>
      <c r="U18" s="4" t="s">
        <v>113</v>
      </c>
      <c r="V18" s="2" t="s">
        <v>83</v>
      </c>
    </row>
    <row r="19" spans="1:22" ht="102" customHeight="1">
      <c r="A19" s="2" t="s">
        <v>114</v>
      </c>
      <c r="B19" s="2" t="s">
        <v>74</v>
      </c>
      <c r="C19" s="2" t="s">
        <v>115</v>
      </c>
      <c r="D19" s="2" t="s">
        <v>116</v>
      </c>
      <c r="E19" s="2" t="s">
        <v>117</v>
      </c>
      <c r="F19" s="2" t="s">
        <v>118</v>
      </c>
      <c r="G19" s="3">
        <v>2</v>
      </c>
      <c r="H19" s="3">
        <v>3</v>
      </c>
      <c r="I19" s="3">
        <v>5</v>
      </c>
      <c r="J19" s="10"/>
      <c r="K19" s="2" t="s">
        <v>87</v>
      </c>
      <c r="L19" s="2" t="s">
        <v>119</v>
      </c>
      <c r="M19" s="3">
        <v>2</v>
      </c>
      <c r="N19" s="3">
        <v>1</v>
      </c>
      <c r="O19" s="3">
        <f t="shared" si="0"/>
        <v>3</v>
      </c>
      <c r="P19" s="10"/>
      <c r="Q19" s="2" t="s">
        <v>120</v>
      </c>
      <c r="R19" s="2" t="s">
        <v>121</v>
      </c>
      <c r="S19" s="2" t="s">
        <v>90</v>
      </c>
      <c r="T19" s="2" t="s">
        <v>91</v>
      </c>
      <c r="U19" s="2" t="s">
        <v>122</v>
      </c>
      <c r="V19" s="2" t="s">
        <v>123</v>
      </c>
    </row>
    <row r="20" spans="1:22" ht="50.25" customHeight="1">
      <c r="A20" s="2" t="s">
        <v>114</v>
      </c>
      <c r="B20" s="2" t="s">
        <v>38</v>
      </c>
      <c r="C20" s="2" t="s">
        <v>75</v>
      </c>
      <c r="D20" s="2" t="s">
        <v>124</v>
      </c>
      <c r="E20" s="2" t="s">
        <v>125</v>
      </c>
      <c r="F20" s="2" t="s">
        <v>126</v>
      </c>
      <c r="G20" s="3">
        <v>2</v>
      </c>
      <c r="H20" s="3">
        <v>3</v>
      </c>
      <c r="I20" s="3">
        <v>5</v>
      </c>
      <c r="J20" s="10"/>
      <c r="K20" s="2" t="s">
        <v>87</v>
      </c>
      <c r="L20" s="2" t="s">
        <v>127</v>
      </c>
      <c r="M20" s="3">
        <v>1</v>
      </c>
      <c r="N20" s="3">
        <v>1</v>
      </c>
      <c r="O20" s="3">
        <f t="shared" si="0"/>
        <v>2</v>
      </c>
      <c r="P20" s="10"/>
      <c r="Q20" s="2" t="s">
        <v>128</v>
      </c>
      <c r="R20" s="2" t="s">
        <v>80</v>
      </c>
      <c r="S20" s="2" t="s">
        <v>129</v>
      </c>
      <c r="T20" s="2" t="s">
        <v>130</v>
      </c>
      <c r="U20" s="4" t="s">
        <v>131</v>
      </c>
      <c r="V20" s="2" t="s">
        <v>83</v>
      </c>
    </row>
    <row r="21" spans="1:22" ht="102.75" customHeight="1">
      <c r="A21" s="2" t="s">
        <v>114</v>
      </c>
      <c r="B21" s="2" t="s">
        <v>74</v>
      </c>
      <c r="C21" s="2" t="s">
        <v>75</v>
      </c>
      <c r="D21" s="2" t="s">
        <v>84</v>
      </c>
      <c r="E21" s="2" t="s">
        <v>132</v>
      </c>
      <c r="F21" s="2" t="s">
        <v>133</v>
      </c>
      <c r="G21" s="3">
        <v>3</v>
      </c>
      <c r="H21" s="3">
        <v>3</v>
      </c>
      <c r="I21" s="3">
        <v>6</v>
      </c>
      <c r="J21" s="10"/>
      <c r="K21" s="2" t="s">
        <v>66</v>
      </c>
      <c r="L21" s="2" t="s">
        <v>134</v>
      </c>
      <c r="M21" s="3">
        <v>1</v>
      </c>
      <c r="N21" s="3">
        <v>1</v>
      </c>
      <c r="O21" s="3">
        <f t="shared" si="0"/>
        <v>2</v>
      </c>
      <c r="P21" s="10"/>
      <c r="Q21" s="2" t="s">
        <v>128</v>
      </c>
      <c r="R21" s="2" t="s">
        <v>80</v>
      </c>
      <c r="S21" s="2" t="s">
        <v>75</v>
      </c>
      <c r="T21" s="2" t="s">
        <v>81</v>
      </c>
      <c r="U21" s="2" t="s">
        <v>135</v>
      </c>
      <c r="V21" s="2" t="s">
        <v>83</v>
      </c>
    </row>
    <row r="22" spans="1:22" ht="62.25" customHeight="1">
      <c r="A22" s="2" t="s">
        <v>114</v>
      </c>
      <c r="B22" s="2" t="s">
        <v>74</v>
      </c>
      <c r="C22" s="2" t="s">
        <v>75</v>
      </c>
      <c r="D22" s="2" t="s">
        <v>84</v>
      </c>
      <c r="E22" s="2" t="s">
        <v>136</v>
      </c>
      <c r="F22" s="2" t="s">
        <v>137</v>
      </c>
      <c r="G22" s="3">
        <v>2</v>
      </c>
      <c r="H22" s="3">
        <v>3</v>
      </c>
      <c r="I22" s="3">
        <v>5</v>
      </c>
      <c r="J22" s="10"/>
      <c r="K22" s="2" t="s">
        <v>87</v>
      </c>
      <c r="L22" s="2" t="s">
        <v>138</v>
      </c>
      <c r="M22" s="3">
        <v>1</v>
      </c>
      <c r="N22" s="3">
        <v>1</v>
      </c>
      <c r="O22" s="3">
        <f t="shared" si="0"/>
        <v>2</v>
      </c>
      <c r="P22" s="10"/>
      <c r="Q22" s="2" t="s">
        <v>68</v>
      </c>
      <c r="R22" s="2" t="s">
        <v>139</v>
      </c>
      <c r="S22" s="2" t="s">
        <v>140</v>
      </c>
      <c r="T22" s="2" t="s">
        <v>141</v>
      </c>
      <c r="U22" s="2" t="s">
        <v>142</v>
      </c>
      <c r="V22" s="4" t="s">
        <v>143</v>
      </c>
    </row>
    <row r="23" spans="1:22" ht="88.5" customHeight="1">
      <c r="A23" s="2" t="s">
        <v>114</v>
      </c>
      <c r="B23" s="2" t="s">
        <v>74</v>
      </c>
      <c r="C23" s="2" t="s">
        <v>115</v>
      </c>
      <c r="D23" s="2" t="s">
        <v>116</v>
      </c>
      <c r="E23" s="2" t="s">
        <v>144</v>
      </c>
      <c r="F23" s="2" t="s">
        <v>145</v>
      </c>
      <c r="G23" s="3">
        <v>2</v>
      </c>
      <c r="H23" s="3">
        <v>3</v>
      </c>
      <c r="I23" s="3">
        <v>5</v>
      </c>
      <c r="J23" s="10"/>
      <c r="K23" s="2" t="s">
        <v>87</v>
      </c>
      <c r="L23" s="2" t="s">
        <v>146</v>
      </c>
      <c r="M23" s="3">
        <v>1</v>
      </c>
      <c r="N23" s="3">
        <v>1</v>
      </c>
      <c r="O23" s="3">
        <f t="shared" si="0"/>
        <v>2</v>
      </c>
      <c r="P23" s="10"/>
      <c r="Q23" s="2" t="s">
        <v>68</v>
      </c>
      <c r="R23" s="2" t="s">
        <v>139</v>
      </c>
      <c r="S23" s="2" t="s">
        <v>90</v>
      </c>
      <c r="T23" s="2" t="s">
        <v>91</v>
      </c>
      <c r="U23" s="2" t="s">
        <v>147</v>
      </c>
      <c r="V23" s="2" t="s">
        <v>148</v>
      </c>
    </row>
    <row r="24" spans="1:22" ht="64.5" customHeight="1">
      <c r="A24" s="2" t="s">
        <v>50</v>
      </c>
      <c r="B24" s="2" t="s">
        <v>38</v>
      </c>
      <c r="C24" s="2" t="s">
        <v>75</v>
      </c>
      <c r="D24" s="2" t="s">
        <v>84</v>
      </c>
      <c r="E24" s="2" t="s">
        <v>149</v>
      </c>
      <c r="F24" s="2" t="s">
        <v>150</v>
      </c>
      <c r="G24" s="3">
        <v>4</v>
      </c>
      <c r="H24" s="3">
        <v>3</v>
      </c>
      <c r="I24" s="3">
        <v>7</v>
      </c>
      <c r="J24" s="10"/>
      <c r="K24" s="2" t="s">
        <v>42</v>
      </c>
      <c r="L24" s="2" t="s">
        <v>151</v>
      </c>
      <c r="M24" s="3">
        <v>2</v>
      </c>
      <c r="N24" s="3">
        <v>1</v>
      </c>
      <c r="O24" s="3">
        <f t="shared" si="0"/>
        <v>3</v>
      </c>
      <c r="P24" s="10"/>
      <c r="Q24" s="2" t="s">
        <v>68</v>
      </c>
      <c r="R24" s="2" t="s">
        <v>152</v>
      </c>
      <c r="S24" s="2" t="s">
        <v>90</v>
      </c>
      <c r="T24" s="2" t="s">
        <v>91</v>
      </c>
      <c r="U24" s="2" t="s">
        <v>153</v>
      </c>
      <c r="V24" s="2" t="s">
        <v>154</v>
      </c>
    </row>
    <row r="25" spans="1:22" ht="114.75" customHeight="1">
      <c r="A25" s="2" t="s">
        <v>37</v>
      </c>
      <c r="B25" s="2" t="s">
        <v>74</v>
      </c>
      <c r="C25" s="2" t="s">
        <v>75</v>
      </c>
      <c r="D25" s="2" t="s">
        <v>104</v>
      </c>
      <c r="E25" s="2" t="s">
        <v>155</v>
      </c>
      <c r="F25" s="2" t="s">
        <v>156</v>
      </c>
      <c r="G25" s="3">
        <v>2</v>
      </c>
      <c r="H25" s="3">
        <v>3</v>
      </c>
      <c r="I25" s="3">
        <v>5</v>
      </c>
      <c r="J25" s="10"/>
      <c r="K25" s="2" t="s">
        <v>87</v>
      </c>
      <c r="L25" s="2" t="s">
        <v>157</v>
      </c>
      <c r="M25" s="3">
        <v>1</v>
      </c>
      <c r="N25" s="3">
        <v>1</v>
      </c>
      <c r="O25" s="3">
        <f t="shared" si="0"/>
        <v>2</v>
      </c>
      <c r="P25" s="10"/>
      <c r="Q25" s="2" t="s">
        <v>44</v>
      </c>
      <c r="R25" s="2" t="s">
        <v>158</v>
      </c>
      <c r="S25" s="2" t="s">
        <v>90</v>
      </c>
      <c r="T25" s="2" t="s">
        <v>91</v>
      </c>
      <c r="U25" s="2" t="s">
        <v>159</v>
      </c>
      <c r="V25" s="2" t="s">
        <v>160</v>
      </c>
    </row>
    <row r="26" spans="1:22" ht="138.75" customHeight="1">
      <c r="A26" s="2" t="s">
        <v>37</v>
      </c>
      <c r="B26" s="2" t="s">
        <v>74</v>
      </c>
      <c r="C26" s="2" t="s">
        <v>75</v>
      </c>
      <c r="D26" s="2" t="s">
        <v>104</v>
      </c>
      <c r="E26" s="2" t="s">
        <v>161</v>
      </c>
      <c r="F26" s="2" t="s">
        <v>162</v>
      </c>
      <c r="G26" s="3">
        <v>2</v>
      </c>
      <c r="H26" s="3">
        <v>3</v>
      </c>
      <c r="I26" s="3">
        <v>5</v>
      </c>
      <c r="J26" s="10"/>
      <c r="K26" s="2" t="s">
        <v>42</v>
      </c>
      <c r="L26" s="4" t="s">
        <v>163</v>
      </c>
      <c r="M26" s="3">
        <v>1</v>
      </c>
      <c r="N26" s="3">
        <v>1</v>
      </c>
      <c r="O26" s="3">
        <f t="shared" si="0"/>
        <v>2</v>
      </c>
      <c r="P26" s="10"/>
      <c r="Q26" s="2" t="s">
        <v>44</v>
      </c>
      <c r="R26" s="2" t="s">
        <v>164</v>
      </c>
      <c r="S26" s="2" t="s">
        <v>90</v>
      </c>
      <c r="T26" s="2" t="s">
        <v>91</v>
      </c>
      <c r="U26" s="2" t="s">
        <v>165</v>
      </c>
      <c r="V26" s="2" t="s">
        <v>93</v>
      </c>
    </row>
  </sheetData>
  <mergeCells count="31">
    <mergeCell ref="R4:V4"/>
    <mergeCell ref="R5:V5"/>
    <mergeCell ref="F5:I5"/>
    <mergeCell ref="J5:L6"/>
    <mergeCell ref="T1:U1"/>
    <mergeCell ref="T2:U2"/>
    <mergeCell ref="T3:U3"/>
    <mergeCell ref="A4:L4"/>
    <mergeCell ref="M4:Q4"/>
    <mergeCell ref="M5:Q5"/>
    <mergeCell ref="D1:S3"/>
    <mergeCell ref="A5:E5"/>
    <mergeCell ref="U7:V7"/>
    <mergeCell ref="G7:G8"/>
    <mergeCell ref="H7:H8"/>
    <mergeCell ref="I7:I8"/>
    <mergeCell ref="J7:J8"/>
    <mergeCell ref="K7:K8"/>
    <mergeCell ref="L7:L8"/>
    <mergeCell ref="M7:P7"/>
    <mergeCell ref="Q7:Q8"/>
    <mergeCell ref="R7:R8"/>
    <mergeCell ref="S7:S8"/>
    <mergeCell ref="T7:T8"/>
    <mergeCell ref="F7:F8"/>
    <mergeCell ref="A1:C3"/>
    <mergeCell ref="A7:A8"/>
    <mergeCell ref="B7:B8"/>
    <mergeCell ref="C7:C8"/>
    <mergeCell ref="D7:D8"/>
    <mergeCell ref="E7:E8"/>
  </mergeCells>
  <phoneticPr fontId="8" type="noConversion"/>
  <conditionalFormatting sqref="J9:J26">
    <cfRule type="colorScale" priority="2">
      <colorScale>
        <cfvo type="min"/>
        <cfvo type="percentile" val="50"/>
        <cfvo type="max"/>
        <color rgb="FFF8696B"/>
        <color rgb="FFFFEB84"/>
        <color rgb="FF63BE7B"/>
      </colorScale>
    </cfRule>
  </conditionalFormatting>
  <dataValidations count="1">
    <dataValidation type="list" allowBlank="1" showInputMessage="1" showErrorMessage="1" sqref="J9:J26 P9:P26" xr:uid="{00000000-0002-0000-0000-000000000000}">
      <formula1>$AD$9:$AD$11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X15"/>
  <sheetViews>
    <sheetView showGridLines="0" view="pageBreakPreview" zoomScale="60" zoomScaleNormal="100" workbookViewId="0">
      <selection activeCell="M25" sqref="M25"/>
    </sheetView>
  </sheetViews>
  <sheetFormatPr defaultColWidth="12" defaultRowHeight="14.1"/>
  <cols>
    <col min="1" max="1" width="12" style="11"/>
    <col min="2" max="24" width="8.83203125" style="11" customWidth="1"/>
    <col min="25" max="16384" width="12" style="11"/>
  </cols>
  <sheetData>
    <row r="4" spans="2:24">
      <c r="B4" s="12" t="s">
        <v>166</v>
      </c>
      <c r="C4" s="13"/>
      <c r="D4" s="13"/>
      <c r="E4" s="13"/>
      <c r="F4" s="13"/>
      <c r="G4" s="13"/>
      <c r="H4" s="13"/>
      <c r="I4" s="13"/>
      <c r="J4" s="13"/>
      <c r="K4" s="13"/>
      <c r="L4" s="13"/>
      <c r="M4" s="13"/>
      <c r="N4" s="13"/>
      <c r="O4" s="13"/>
      <c r="P4" s="14"/>
      <c r="Q4" s="14"/>
      <c r="R4" s="14"/>
      <c r="S4" s="14"/>
      <c r="T4" s="14"/>
      <c r="U4" s="14"/>
      <c r="V4" s="14"/>
      <c r="W4" s="14"/>
      <c r="X4" s="15"/>
    </row>
    <row r="5" spans="2:24">
      <c r="B5" s="16"/>
      <c r="C5" s="17"/>
      <c r="D5" s="17"/>
      <c r="E5" s="17"/>
      <c r="F5" s="17"/>
      <c r="G5" s="17"/>
      <c r="H5" s="17"/>
      <c r="I5" s="17"/>
      <c r="J5" s="17"/>
      <c r="K5" s="17"/>
      <c r="L5" s="17"/>
      <c r="M5" s="17"/>
      <c r="N5" s="17"/>
      <c r="O5" s="17"/>
      <c r="P5" s="17"/>
      <c r="Q5" s="17"/>
      <c r="R5" s="17"/>
      <c r="S5" s="17"/>
      <c r="T5" s="17"/>
      <c r="U5" s="17"/>
      <c r="V5" s="17"/>
      <c r="W5" s="17"/>
      <c r="X5" s="18"/>
    </row>
    <row r="6" spans="2:24" ht="34.5" customHeight="1">
      <c r="B6" s="46" t="s">
        <v>167</v>
      </c>
      <c r="C6" s="47"/>
      <c r="D6" s="47"/>
      <c r="E6" s="47"/>
      <c r="F6" s="47"/>
      <c r="G6" s="47"/>
      <c r="H6" s="47"/>
      <c r="I6" s="47"/>
      <c r="J6" s="47"/>
      <c r="K6" s="47"/>
      <c r="L6" s="47"/>
      <c r="M6" s="47"/>
      <c r="N6" s="47"/>
      <c r="O6" s="47"/>
      <c r="P6" s="47"/>
      <c r="Q6" s="47"/>
      <c r="R6" s="47"/>
      <c r="S6" s="47"/>
      <c r="T6" s="47"/>
      <c r="U6" s="47"/>
      <c r="V6" s="47"/>
      <c r="W6" s="47"/>
      <c r="X6" s="48"/>
    </row>
    <row r="7" spans="2:24" ht="34.5" customHeight="1">
      <c r="B7" s="46" t="s">
        <v>168</v>
      </c>
      <c r="C7" s="47"/>
      <c r="D7" s="47"/>
      <c r="E7" s="47"/>
      <c r="F7" s="47"/>
      <c r="G7" s="47"/>
      <c r="H7" s="47"/>
      <c r="I7" s="47"/>
      <c r="J7" s="47"/>
      <c r="K7" s="47"/>
      <c r="L7" s="47"/>
      <c r="M7" s="47"/>
      <c r="N7" s="47"/>
      <c r="O7" s="47"/>
      <c r="P7" s="47"/>
      <c r="Q7" s="47"/>
      <c r="R7" s="47"/>
      <c r="S7" s="47"/>
      <c r="T7" s="47"/>
      <c r="U7" s="47"/>
      <c r="V7" s="47"/>
      <c r="W7" s="47"/>
      <c r="X7" s="48"/>
    </row>
    <row r="8" spans="2:24" ht="34.5" customHeight="1">
      <c r="B8" s="46" t="s">
        <v>169</v>
      </c>
      <c r="C8" s="47"/>
      <c r="D8" s="47"/>
      <c r="E8" s="47"/>
      <c r="F8" s="47"/>
      <c r="G8" s="47"/>
      <c r="H8" s="47"/>
      <c r="I8" s="47"/>
      <c r="J8" s="47"/>
      <c r="K8" s="47"/>
      <c r="L8" s="47"/>
      <c r="M8" s="47"/>
      <c r="N8" s="47"/>
      <c r="O8" s="47"/>
      <c r="P8" s="47"/>
      <c r="Q8" s="47"/>
      <c r="R8" s="47"/>
      <c r="S8" s="47"/>
      <c r="T8" s="47"/>
      <c r="U8" s="47"/>
      <c r="V8" s="47"/>
      <c r="W8" s="47"/>
      <c r="X8" s="48"/>
    </row>
    <row r="9" spans="2:24">
      <c r="B9" s="16"/>
      <c r="C9" s="17"/>
      <c r="D9" s="17"/>
      <c r="E9" s="17"/>
      <c r="F9" s="17"/>
      <c r="G9" s="17"/>
      <c r="H9" s="17"/>
      <c r="I9" s="17"/>
      <c r="J9" s="17"/>
      <c r="K9" s="17"/>
      <c r="L9" s="17"/>
      <c r="M9" s="17"/>
      <c r="N9" s="17"/>
      <c r="O9" s="17"/>
      <c r="P9" s="17"/>
      <c r="Q9" s="17"/>
      <c r="R9" s="17"/>
      <c r="S9" s="17"/>
      <c r="T9" s="17"/>
      <c r="U9" s="17"/>
      <c r="V9" s="17"/>
      <c r="W9" s="17"/>
      <c r="X9" s="18"/>
    </row>
    <row r="10" spans="2:24">
      <c r="B10" s="19" t="s">
        <v>170</v>
      </c>
      <c r="C10" s="20"/>
      <c r="D10" s="20"/>
      <c r="E10" s="21"/>
      <c r="F10" s="21"/>
      <c r="G10" s="21"/>
      <c r="H10" s="17"/>
      <c r="I10" s="17"/>
      <c r="J10" s="17"/>
      <c r="K10" s="17"/>
      <c r="L10" s="17"/>
      <c r="M10" s="17"/>
      <c r="N10" s="17"/>
      <c r="O10" s="17"/>
      <c r="P10" s="17"/>
      <c r="Q10" s="17"/>
      <c r="R10" s="17"/>
      <c r="S10" s="17"/>
      <c r="T10" s="17"/>
      <c r="U10" s="17"/>
      <c r="V10" s="17"/>
      <c r="W10" s="17"/>
      <c r="X10" s="18"/>
    </row>
    <row r="11" spans="2:24">
      <c r="B11" s="22" t="s">
        <v>171</v>
      </c>
      <c r="C11" s="21"/>
      <c r="D11" s="21"/>
      <c r="E11" s="21"/>
      <c r="F11" s="21"/>
      <c r="G11" s="21"/>
      <c r="H11" s="17"/>
      <c r="I11" s="17"/>
      <c r="J11" s="17"/>
      <c r="K11" s="17"/>
      <c r="L11" s="17"/>
      <c r="M11" s="17"/>
      <c r="N11" s="17"/>
      <c r="O11" s="17"/>
      <c r="P11" s="17"/>
      <c r="Q11" s="17"/>
      <c r="R11" s="17"/>
      <c r="S11" s="17"/>
      <c r="T11" s="17"/>
      <c r="U11" s="17"/>
      <c r="V11" s="17"/>
      <c r="W11" s="17"/>
      <c r="X11" s="18"/>
    </row>
    <row r="12" spans="2:24">
      <c r="B12" s="22" t="s">
        <v>172</v>
      </c>
      <c r="C12" s="21"/>
      <c r="D12" s="21"/>
      <c r="E12" s="21"/>
      <c r="F12" s="21"/>
      <c r="G12" s="21"/>
      <c r="H12" s="17"/>
      <c r="I12" s="17"/>
      <c r="J12" s="17"/>
      <c r="K12" s="17"/>
      <c r="L12" s="17"/>
      <c r="M12" s="17"/>
      <c r="N12" s="17"/>
      <c r="O12" s="17"/>
      <c r="P12" s="17"/>
      <c r="Q12" s="17"/>
      <c r="R12" s="17"/>
      <c r="S12" s="17"/>
      <c r="T12" s="17"/>
      <c r="U12" s="17"/>
      <c r="V12" s="17"/>
      <c r="W12" s="17"/>
      <c r="X12" s="18"/>
    </row>
    <row r="13" spans="2:24">
      <c r="B13" s="16"/>
      <c r="C13" s="17"/>
      <c r="D13" s="17"/>
      <c r="E13" s="17"/>
      <c r="F13" s="17"/>
      <c r="G13" s="17"/>
      <c r="H13" s="17"/>
      <c r="I13" s="17"/>
      <c r="J13" s="17"/>
      <c r="K13" s="17"/>
      <c r="L13" s="17"/>
      <c r="M13" s="17"/>
      <c r="N13" s="17"/>
      <c r="O13" s="17"/>
      <c r="P13" s="17"/>
      <c r="Q13" s="17"/>
      <c r="R13" s="17"/>
      <c r="S13" s="17"/>
      <c r="T13" s="17"/>
      <c r="U13" s="17"/>
      <c r="V13" s="17"/>
      <c r="W13" s="17"/>
      <c r="X13" s="18"/>
    </row>
    <row r="14" spans="2:24">
      <c r="B14" s="23" t="s">
        <v>173</v>
      </c>
      <c r="C14" s="17"/>
      <c r="D14" s="17"/>
      <c r="E14" s="17"/>
      <c r="F14" s="17"/>
      <c r="G14" s="17"/>
      <c r="H14" s="17"/>
      <c r="I14" s="17"/>
      <c r="J14" s="17"/>
      <c r="K14" s="17"/>
      <c r="L14" s="17"/>
      <c r="M14" s="17"/>
      <c r="N14" s="17"/>
      <c r="O14" s="17"/>
      <c r="P14" s="17"/>
      <c r="Q14" s="17"/>
      <c r="R14" s="17"/>
      <c r="S14" s="17"/>
      <c r="T14" s="17"/>
      <c r="U14" s="17"/>
      <c r="V14" s="17"/>
      <c r="W14" s="17"/>
      <c r="X14" s="18"/>
    </row>
    <row r="15" spans="2:24" ht="45" customHeight="1">
      <c r="B15" s="43" t="s">
        <v>174</v>
      </c>
      <c r="C15" s="44"/>
      <c r="D15" s="44"/>
      <c r="E15" s="44"/>
      <c r="F15" s="44"/>
      <c r="G15" s="44"/>
      <c r="H15" s="44"/>
      <c r="I15" s="44"/>
      <c r="J15" s="44"/>
      <c r="K15" s="44"/>
      <c r="L15" s="44"/>
      <c r="M15" s="44"/>
      <c r="N15" s="44"/>
      <c r="O15" s="44"/>
      <c r="P15" s="44"/>
      <c r="Q15" s="44"/>
      <c r="R15" s="44"/>
      <c r="S15" s="44"/>
      <c r="T15" s="44"/>
      <c r="U15" s="44"/>
      <c r="V15" s="44"/>
      <c r="W15" s="44"/>
      <c r="X15" s="45"/>
    </row>
  </sheetData>
  <mergeCells count="4">
    <mergeCell ref="B15:X15"/>
    <mergeCell ref="B6:X6"/>
    <mergeCell ref="B7:X7"/>
    <mergeCell ref="B8:X8"/>
  </mergeCells>
  <pageMargins left="0.7" right="0.7" top="0.75" bottom="0.75" header="0.3" footer="0.3"/>
  <pageSetup scale="44"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362e5b7-597f-4cfb-aa24-e2e85e6fe484">
      <Terms xmlns="http://schemas.microsoft.com/office/infopath/2007/PartnerControls"/>
    </lcf76f155ced4ddcb4097134ff3c332f>
    <TaxCatchAll xmlns="bd1776b5-50df-4356-8f07-3e0ea22c40f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0476ADD8FE0C842BB2C646282B06CA0" ma:contentTypeVersion="12" ma:contentTypeDescription="Crear nuevo documento." ma:contentTypeScope="" ma:versionID="67438be4463c60457e612ba55b67331a">
  <xsd:schema xmlns:xsd="http://www.w3.org/2001/XMLSchema" xmlns:xs="http://www.w3.org/2001/XMLSchema" xmlns:p="http://schemas.microsoft.com/office/2006/metadata/properties" xmlns:ns2="2362e5b7-597f-4cfb-aa24-e2e85e6fe484" xmlns:ns3="bd1776b5-50df-4356-8f07-3e0ea22c40f4" targetNamespace="http://schemas.microsoft.com/office/2006/metadata/properties" ma:root="true" ma:fieldsID="a8c2fb3fc41bc12922fff0109be82577" ns2:_="" ns3:_="">
    <xsd:import namespace="2362e5b7-597f-4cfb-aa24-e2e85e6fe484"/>
    <xsd:import namespace="bd1776b5-50df-4356-8f07-3e0ea22c40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62e5b7-597f-4cfb-aa24-e2e85e6fe4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d1776b5-50df-4356-8f07-3e0ea22c40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da9f4cf-f2a5-4289-9f93-0ca2a2df415f}" ma:internalName="TaxCatchAll" ma:showField="CatchAllData" ma:web="bd1776b5-50df-4356-8f07-3e0ea22c40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464189-D9D2-451E-9EEC-83D6675E3909}"/>
</file>

<file path=customXml/itemProps2.xml><?xml version="1.0" encoding="utf-8"?>
<ds:datastoreItem xmlns:ds="http://schemas.openxmlformats.org/officeDocument/2006/customXml" ds:itemID="{6D4EF533-0491-411A-8B97-B4332D189F64}"/>
</file>

<file path=customXml/itemProps3.xml><?xml version="1.0" encoding="utf-8"?>
<ds:datastoreItem xmlns:ds="http://schemas.openxmlformats.org/officeDocument/2006/customXml" ds:itemID="{84BFB843-A2A2-4DAC-8EDC-CC6F191D19D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Cindy Aceneth Virviescas Castano</cp:lastModifiedBy>
  <cp:revision/>
  <dcterms:created xsi:type="dcterms:W3CDTF">2024-11-23T16:44:44Z</dcterms:created>
  <dcterms:modified xsi:type="dcterms:W3CDTF">2026-01-13T15:31:33Z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2023-01-05T00:00:00Z</vt:filetime>
  </property>
  <property fmtid="{D5CDD505-2E9C-101B-9397-08002B2CF9AE}" pid="3" name="Creator">
    <vt:lpwstr>Microsoft® Excel® para Microsoft 365</vt:lpwstr>
  </property>
  <property fmtid="{D5CDD505-2E9C-101B-9397-08002B2CF9AE}" pid="4" name="LastSaved">
    <vt:filetime>2024-11-23T00:00:00Z</vt:filetime>
  </property>
  <property fmtid="{D5CDD505-2E9C-101B-9397-08002B2CF9AE}" pid="5" name="Producer">
    <vt:lpwstr>Microsoft® Excel® para Microsoft 365</vt:lpwstr>
  </property>
  <property fmtid="{D5CDD505-2E9C-101B-9397-08002B2CF9AE}" pid="6" name="ContentTypeId">
    <vt:lpwstr>0x01010070476ADD8FE0C842BB2C646282B06CA0</vt:lpwstr>
  </property>
  <property fmtid="{D5CDD505-2E9C-101B-9397-08002B2CF9AE}" pid="7" name="MediaServiceImageTags">
    <vt:lpwstr/>
  </property>
</Properties>
</file>