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OneDrive\CALI 2026\SEPOU TRANSPORTE MOBILIARIO\"/>
    </mc:Choice>
  </mc:AlternateContent>
  <xr:revisionPtr revIDLastSave="0" documentId="13_ncr:1_{A61C8C82-89EF-4FCF-A4D1-0F3AE0D3C697}" xr6:coauthVersionLast="47" xr6:coauthVersionMax="47" xr10:uidLastSave="{00000000-0000-0000-0000-000000000000}"/>
  <bookViews>
    <workbookView xWindow="-110" yWindow="-110" windowWidth="19420" windowHeight="10420" xr2:uid="{2D502587-431A-41C3-A4C2-D0BCED1A24B0}"/>
  </bookViews>
  <sheets>
    <sheet name="TRANSPORTE MOBILIARIO" sheetId="1" r:id="rId1"/>
  </sheets>
  <definedNames>
    <definedName name="_xlnm._FilterDatabase" localSheetId="0" hidden="1">'TRANSPORTE MOBILIARIO'!$A$2:$T$48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  <c r="Q4" i="1"/>
  <c r="R4" i="1"/>
  <c r="S4" i="1"/>
  <c r="T4" i="1"/>
  <c r="P5" i="1"/>
  <c r="Q5" i="1"/>
  <c r="S5" i="1"/>
  <c r="T5" i="1"/>
  <c r="P6" i="1"/>
  <c r="Q6" i="1"/>
  <c r="R6" i="1"/>
  <c r="S6" i="1"/>
  <c r="T6" i="1"/>
  <c r="P7" i="1"/>
  <c r="Q7" i="1"/>
  <c r="S7" i="1"/>
  <c r="T7" i="1"/>
  <c r="P8" i="1"/>
  <c r="Q8" i="1"/>
  <c r="S8" i="1"/>
  <c r="T8" i="1"/>
  <c r="P9" i="1"/>
  <c r="Q9" i="1"/>
  <c r="S9" i="1"/>
  <c r="T9" i="1"/>
  <c r="P10" i="1"/>
  <c r="Q10" i="1"/>
  <c r="S10" i="1"/>
  <c r="T10" i="1"/>
  <c r="P11" i="1"/>
  <c r="Q11" i="1"/>
  <c r="R11" i="1"/>
  <c r="S11" i="1"/>
  <c r="T11" i="1"/>
  <c r="P12" i="1"/>
  <c r="Q12" i="1"/>
  <c r="S12" i="1"/>
  <c r="T12" i="1"/>
  <c r="P13" i="1"/>
  <c r="Q13" i="1"/>
  <c r="S13" i="1"/>
  <c r="T13" i="1"/>
  <c r="P14" i="1"/>
  <c r="Q14" i="1"/>
  <c r="S14" i="1"/>
  <c r="T14" i="1"/>
  <c r="P15" i="1"/>
  <c r="Q15" i="1"/>
  <c r="R15" i="1"/>
  <c r="S15" i="1"/>
  <c r="T15" i="1"/>
  <c r="P16" i="1"/>
  <c r="Q16" i="1"/>
  <c r="S16" i="1"/>
  <c r="T16" i="1"/>
  <c r="P17" i="1"/>
  <c r="Q17" i="1"/>
  <c r="S17" i="1"/>
  <c r="T17" i="1"/>
  <c r="P18" i="1"/>
  <c r="Q18" i="1"/>
  <c r="R18" i="1"/>
  <c r="S18" i="1"/>
  <c r="T18" i="1"/>
  <c r="P19" i="1"/>
  <c r="Q19" i="1"/>
  <c r="S19" i="1"/>
  <c r="T19" i="1"/>
  <c r="P20" i="1"/>
  <c r="Q20" i="1"/>
  <c r="R20" i="1"/>
  <c r="S20" i="1"/>
  <c r="T20" i="1"/>
  <c r="P21" i="1"/>
  <c r="Q21" i="1"/>
  <c r="R21" i="1"/>
  <c r="S21" i="1"/>
  <c r="T21" i="1"/>
  <c r="P22" i="1"/>
  <c r="Q22" i="1"/>
  <c r="S22" i="1"/>
  <c r="T22" i="1"/>
  <c r="P23" i="1"/>
  <c r="Q23" i="1"/>
  <c r="S23" i="1"/>
  <c r="T23" i="1"/>
  <c r="P24" i="1"/>
  <c r="Q24" i="1"/>
  <c r="R24" i="1"/>
  <c r="S24" i="1"/>
  <c r="T24" i="1"/>
  <c r="P25" i="1"/>
  <c r="Q25" i="1"/>
  <c r="R25" i="1"/>
  <c r="S25" i="1"/>
  <c r="T25" i="1"/>
  <c r="P26" i="1"/>
  <c r="Q26" i="1"/>
  <c r="S26" i="1"/>
  <c r="T26" i="1"/>
  <c r="P27" i="1"/>
  <c r="Q27" i="1"/>
  <c r="R27" i="1"/>
  <c r="S27" i="1"/>
  <c r="T27" i="1"/>
  <c r="P28" i="1"/>
  <c r="Q28" i="1"/>
  <c r="S28" i="1"/>
  <c r="T28" i="1"/>
  <c r="P29" i="1"/>
  <c r="Q29" i="1"/>
  <c r="R29" i="1"/>
  <c r="S29" i="1"/>
  <c r="T29" i="1"/>
  <c r="P30" i="1"/>
  <c r="Q30" i="1"/>
  <c r="S30" i="1"/>
  <c r="T30" i="1"/>
  <c r="P31" i="1"/>
  <c r="Q31" i="1"/>
  <c r="R31" i="1"/>
  <c r="S31" i="1"/>
  <c r="T31" i="1"/>
  <c r="P32" i="1"/>
  <c r="Q32" i="1"/>
  <c r="R32" i="1"/>
  <c r="S32" i="1"/>
  <c r="T32" i="1"/>
  <c r="P33" i="1"/>
  <c r="Q33" i="1"/>
  <c r="R33" i="1"/>
  <c r="S33" i="1"/>
  <c r="T33" i="1"/>
  <c r="P34" i="1"/>
  <c r="Q34" i="1"/>
  <c r="R34" i="1"/>
  <c r="S34" i="1"/>
  <c r="T34" i="1"/>
  <c r="P35" i="1"/>
  <c r="Q35" i="1"/>
  <c r="S35" i="1"/>
  <c r="T35" i="1"/>
  <c r="P36" i="1"/>
  <c r="Q36" i="1"/>
  <c r="R36" i="1"/>
  <c r="S36" i="1"/>
  <c r="T36" i="1"/>
  <c r="P37" i="1"/>
  <c r="Q37" i="1"/>
  <c r="S37" i="1"/>
  <c r="T37" i="1"/>
  <c r="P38" i="1"/>
  <c r="Q38" i="1"/>
  <c r="S38" i="1"/>
  <c r="T38" i="1"/>
  <c r="P39" i="1"/>
  <c r="Q39" i="1"/>
  <c r="S39" i="1"/>
  <c r="T39" i="1"/>
  <c r="P40" i="1"/>
  <c r="Q40" i="1"/>
  <c r="S40" i="1"/>
  <c r="T40" i="1"/>
  <c r="P41" i="1"/>
  <c r="Q41" i="1"/>
  <c r="R41" i="1"/>
  <c r="S41" i="1"/>
  <c r="T41" i="1"/>
  <c r="P42" i="1"/>
  <c r="Q42" i="1"/>
  <c r="R42" i="1"/>
  <c r="S42" i="1"/>
  <c r="T42" i="1"/>
  <c r="P43" i="1"/>
  <c r="Q43" i="1"/>
  <c r="R43" i="1"/>
  <c r="S43" i="1"/>
  <c r="T43" i="1"/>
  <c r="P44" i="1"/>
  <c r="Q44" i="1"/>
  <c r="R44" i="1"/>
  <c r="S44" i="1"/>
  <c r="T44" i="1"/>
  <c r="P45" i="1"/>
  <c r="Q45" i="1"/>
  <c r="R45" i="1"/>
  <c r="S45" i="1"/>
  <c r="T45" i="1"/>
  <c r="P46" i="1"/>
  <c r="Q46" i="1"/>
  <c r="R46" i="1"/>
  <c r="S46" i="1"/>
  <c r="T46" i="1"/>
  <c r="P47" i="1"/>
  <c r="Q47" i="1"/>
  <c r="R47" i="1"/>
  <c r="S47" i="1"/>
  <c r="T47" i="1"/>
  <c r="P48" i="1"/>
  <c r="Q48" i="1"/>
  <c r="R48" i="1"/>
  <c r="S48" i="1"/>
  <c r="T48" i="1"/>
  <c r="R3" i="1"/>
  <c r="T3" i="1"/>
  <c r="S3" i="1"/>
  <c r="Q3" i="1"/>
  <c r="P3" i="1"/>
</calcChain>
</file>

<file path=xl/sharedStrings.xml><?xml version="1.0" encoding="utf-8"?>
<sst xmlns="http://schemas.openxmlformats.org/spreadsheetml/2006/main" count="250" uniqueCount="91">
  <si>
    <t>ÍTEM</t>
  </si>
  <si>
    <t>NIT</t>
  </si>
  <si>
    <t>ACTIVO CORRIENTE</t>
  </si>
  <si>
    <t>PASIVO CORRIENTE</t>
  </si>
  <si>
    <t>ACTIVO TOTAL</t>
  </si>
  <si>
    <t>PASIVO TOTAL</t>
  </si>
  <si>
    <t>PATRIMONIO</t>
  </si>
  <si>
    <t>UTILIDAD OPERACIONAL</t>
  </si>
  <si>
    <t>GASTOS DE INTERÉS O FINANCIEROS</t>
  </si>
  <si>
    <t>-</t>
  </si>
  <si>
    <t>ÍNDICE DE LIQUIDEZ</t>
  </si>
  <si>
    <t>INDICE DE ENDEUDAMIENTO</t>
  </si>
  <si>
    <t>COBERTURA DE INTERESES</t>
  </si>
  <si>
    <t>ROE</t>
  </si>
  <si>
    <t>ROA</t>
  </si>
  <si>
    <t>RAZON SOCIAL</t>
  </si>
  <si>
    <t>CIIU</t>
  </si>
  <si>
    <t>TIPO SOCIETARIO</t>
  </si>
  <si>
    <t>01. SOCIEDAD ANÓNIMA</t>
  </si>
  <si>
    <t>08. SOCIEDAD POR ACCIONES SIMPLIFICADA SAS</t>
  </si>
  <si>
    <t>CALI-VALLE</t>
  </si>
  <si>
    <t>BOGOTA D.C.</t>
  </si>
  <si>
    <t>MEDELLIN-ANTIOQUIA</t>
  </si>
  <si>
    <t>BARRANQUILLA-ATLANTICO</t>
  </si>
  <si>
    <t>CIUDAD - DEPARTAMENTO</t>
  </si>
  <si>
    <t>03. SOCIEDAD LIMITADA</t>
  </si>
  <si>
    <t>04. SOCIEDAD EN COMANDITA</t>
  </si>
  <si>
    <t>BUCARAMANGA-SANTANDER</t>
  </si>
  <si>
    <t>CARTAGENA-BOLIVAR</t>
  </si>
  <si>
    <t>ENTRADA</t>
  </si>
  <si>
    <t>Plenas-Individuales</t>
  </si>
  <si>
    <t>Plenas-Separados</t>
  </si>
  <si>
    <t>Pymes-Individuales</t>
  </si>
  <si>
    <t>Pymes-Separados</t>
  </si>
  <si>
    <t>YUMBO-VALLE</t>
  </si>
  <si>
    <t>MONTERIA-CORDOBA</t>
  </si>
  <si>
    <t>SAN-ANDRES-SAN ANDRES Y PROVIDENCIA</t>
  </si>
  <si>
    <t>VALLEDUPAR-CESAR</t>
  </si>
  <si>
    <t>IBAGUE-TOLIMA</t>
  </si>
  <si>
    <t>PIEDECUESTA-SANTANDER</t>
  </si>
  <si>
    <t>FLORENCIA-CAQUETA</t>
  </si>
  <si>
    <t>GRUPO INTEGRADO DE TRANSPORTE MASIVO SA</t>
  </si>
  <si>
    <t>H4921 - Transporte de pasajeros</t>
  </si>
  <si>
    <t>ORGANIZACION SUMA SAS</t>
  </si>
  <si>
    <t>VGMOBILITY SUBA S A S</t>
  </si>
  <si>
    <t>TRANSICIÓN EXPRESS SAS</t>
  </si>
  <si>
    <t>EMASIVO SAS</t>
  </si>
  <si>
    <t>BOGOTA ZE S.A.S.</t>
  </si>
  <si>
    <t>PALMIRA SA</t>
  </si>
  <si>
    <t>TRANSPORTES ESPECIALES TOURS DEL VALLE LTDA EN REORGANIZACION</t>
  </si>
  <si>
    <t>OPERACION Y LOGISTICA SAS EN REORGANIZACION</t>
  </si>
  <si>
    <t>TRANSPORTES TRANSBORDAR S.A.S..</t>
  </si>
  <si>
    <t>TRANSPORTES ORSAL S.A.S EN REORGANIZACION</t>
  </si>
  <si>
    <t>INVERSIONES BARREAL S EN C S</t>
  </si>
  <si>
    <t>DOLPHIN EXPRESS SA</t>
  </si>
  <si>
    <t>SUTAXI SAS</t>
  </si>
  <si>
    <t>INTERCARIBE S.A.</t>
  </si>
  <si>
    <t>SCHUMACHER Y CIA SAS</t>
  </si>
  <si>
    <t>TRANSPORTES ACEVEDO LTDA</t>
  </si>
  <si>
    <t>GRUPO EMPRESARIAL FINANCIERO S.A GEMFI S.A</t>
  </si>
  <si>
    <t>SOCIEDAD ALIANZA DE TRANSPORTES SAS</t>
  </si>
  <si>
    <t>FREGO Y CIA S.A.S</t>
  </si>
  <si>
    <t>PARRA ARTEAGA SAS</t>
  </si>
  <si>
    <t>MI POLIIZA SAS</t>
  </si>
  <si>
    <t>REPRESENTACIONES TURISTICAS RENTATUREX S.A.</t>
  </si>
  <si>
    <t>INVERCENTRO COLOMBIA SAS</t>
  </si>
  <si>
    <t>TRANSPERSONAL DEL CARIBE SAS</t>
  </si>
  <si>
    <t>ASHER SAS</t>
  </si>
  <si>
    <t>TRANSPORTES ESPECIALES GOLDEN S.A.S. BIC</t>
  </si>
  <si>
    <t>INVERSIONES KRAMEDDINE CHAUCHAR S.A.S</t>
  </si>
  <si>
    <t>TICKET TRANSPORTE ZONAL INTEGRADOS S A S</t>
  </si>
  <si>
    <t>TRANSPORTES EL MINERO SAS</t>
  </si>
  <si>
    <t>CALIFORNIA-SANTANDER</t>
  </si>
  <si>
    <t>TRANSPORTES CSC SAS EN REEORGANIZACION</t>
  </si>
  <si>
    <t>COMPAÑIA DE INVERSIONES COLOMBIA SAS</t>
  </si>
  <si>
    <t>INVERSIONES VALYRIA S.A.S.</t>
  </si>
  <si>
    <t>MAXI TAXI S.A.S.</t>
  </si>
  <si>
    <t>JAVIER MAURICIO NIÑO CARRILLO SAS</t>
  </si>
  <si>
    <t>CENTRO DE INVERSIONES TOLIMA SAS</t>
  </si>
  <si>
    <t>inversiones chejar sas</t>
  </si>
  <si>
    <t>Mi aguila transportes SAS</t>
  </si>
  <si>
    <t>TRANSPORTES ESPECIALES FRANCO</t>
  </si>
  <si>
    <t>GREEN BUS SAS</t>
  </si>
  <si>
    <t>EXPRESO GAVIOTA AZUL SAS BIC</t>
  </si>
  <si>
    <t>INVERSIONES ALAMEDA LTDA</t>
  </si>
  <si>
    <t>METROBUS S.A EN LIQUIDACION</t>
  </si>
  <si>
    <t>INVERSIONES HERNANDEZ DAZA SAS EN REORGANIZACION</t>
  </si>
  <si>
    <t>ESAR INVERSIONES SAS</t>
  </si>
  <si>
    <t>H4922 - Transporte mixto</t>
  </si>
  <si>
    <t>INVERSIONES SANCHEZ SUAREZ S.A.S. ZOMAC</t>
  </si>
  <si>
    <t>ORTEGA-TOLIMA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</si>
</sst>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63565-653A-41BA-8617-71A733BBC3B8}">
  <dimension ref="A2:T1720"/>
  <sheetViews>
    <sheetView tabSelected="1" zoomScale="70" zoomScaleNormal="70" workbookViewId="0">
      <pane xSplit="4" ySplit="3" topLeftCell="E4" activePane="bottomRight" state="frozen"/>
      <selection pane="topRight" activeCell="D1" sqref="D1"/>
      <selection pane="bottomLeft" activeCell="A7" sqref="A7"/>
      <selection pane="bottomRight" activeCell="A3" sqref="A3:A48"/>
    </sheetView>
  </sheetViews>
  <sheetFormatPr baseColWidth="10" defaultRowHeight="14.5" x14ac:dyDescent="0.35"/>
  <cols>
    <col min="2" max="2" width="16.90625" bestFit="1" customWidth="1"/>
    <col min="3" max="3" width="9.81640625" bestFit="1" customWidth="1"/>
    <col min="4" max="4" width="91.6328125" customWidth="1"/>
    <col min="5" max="5" width="52.08984375" bestFit="1" customWidth="1"/>
    <col min="6" max="6" width="41.453125" bestFit="1" customWidth="1"/>
    <col min="7" max="7" width="36.54296875" bestFit="1" customWidth="1"/>
    <col min="8" max="9" width="16.453125" bestFit="1" customWidth="1"/>
    <col min="10" max="10" width="17.453125" bestFit="1" customWidth="1"/>
    <col min="11" max="11" width="18.7265625" bestFit="1" customWidth="1"/>
    <col min="12" max="12" width="16.54296875" bestFit="1" customWidth="1"/>
    <col min="13" max="13" width="15.453125" bestFit="1" customWidth="1"/>
    <col min="14" max="14" width="16" bestFit="1" customWidth="1"/>
    <col min="16" max="16" width="10.7265625" customWidth="1"/>
    <col min="17" max="17" width="15" customWidth="1"/>
    <col min="19" max="19" width="7.08984375" customWidth="1"/>
    <col min="20" max="20" width="7.90625" bestFit="1" customWidth="1"/>
  </cols>
  <sheetData>
    <row r="2" spans="1:20" s="1" customFormat="1" ht="43.5" x14ac:dyDescent="0.35">
      <c r="A2" s="1" t="s">
        <v>0</v>
      </c>
      <c r="B2" s="1" t="s">
        <v>29</v>
      </c>
      <c r="C2" s="1" t="s">
        <v>1</v>
      </c>
      <c r="D2" s="1" t="s">
        <v>15</v>
      </c>
      <c r="E2" s="1" t="s">
        <v>16</v>
      </c>
      <c r="F2" s="1" t="s">
        <v>17</v>
      </c>
      <c r="G2" s="2" t="s">
        <v>24</v>
      </c>
      <c r="H2" s="2" t="s">
        <v>2</v>
      </c>
      <c r="I2" s="1" t="s">
        <v>3</v>
      </c>
      <c r="J2" s="1" t="s">
        <v>4</v>
      </c>
      <c r="K2" s="1" t="s">
        <v>5</v>
      </c>
      <c r="L2" s="1" t="s">
        <v>6</v>
      </c>
      <c r="M2" s="1" t="s">
        <v>7</v>
      </c>
      <c r="N2" s="1" t="s">
        <v>8</v>
      </c>
      <c r="O2" s="1" t="s">
        <v>9</v>
      </c>
      <c r="P2" s="1" t="s">
        <v>10</v>
      </c>
      <c r="Q2" s="1" t="s">
        <v>11</v>
      </c>
      <c r="R2" s="1" t="s">
        <v>12</v>
      </c>
      <c r="S2" s="1" t="s">
        <v>13</v>
      </c>
      <c r="T2" s="1" t="s">
        <v>14</v>
      </c>
    </row>
    <row r="3" spans="1:20" x14ac:dyDescent="0.35">
      <c r="A3">
        <v>1</v>
      </c>
      <c r="B3" t="s">
        <v>33</v>
      </c>
      <c r="C3">
        <v>800135881</v>
      </c>
      <c r="D3" t="s">
        <v>84</v>
      </c>
      <c r="E3" t="s">
        <v>42</v>
      </c>
      <c r="F3" t="s">
        <v>25</v>
      </c>
      <c r="G3" t="s">
        <v>20</v>
      </c>
      <c r="H3">
        <v>470300</v>
      </c>
      <c r="I3">
        <v>176161</v>
      </c>
      <c r="J3">
        <v>10945431</v>
      </c>
      <c r="K3">
        <v>1146507</v>
      </c>
      <c r="L3">
        <v>9798924</v>
      </c>
      <c r="M3">
        <v>261781</v>
      </c>
      <c r="N3">
        <v>2308</v>
      </c>
      <c r="P3" s="3">
        <f>H3/I3</f>
        <v>2.6697169066933091</v>
      </c>
      <c r="Q3" s="3">
        <f>K3/J3</f>
        <v>0.10474754260476357</v>
      </c>
      <c r="R3">
        <f t="shared" ref="R3" si="0">M3/N3</f>
        <v>113.4233102253033</v>
      </c>
      <c r="S3" s="3">
        <f>M3/L3</f>
        <v>2.6715280167495942E-2</v>
      </c>
      <c r="T3" s="3">
        <f t="shared" ref="T3" si="1">M3/J3</f>
        <v>2.3916920219952963E-2</v>
      </c>
    </row>
    <row r="4" spans="1:20" x14ac:dyDescent="0.35">
      <c r="A4">
        <v>2</v>
      </c>
      <c r="B4" t="s">
        <v>33</v>
      </c>
      <c r="C4">
        <v>830073622</v>
      </c>
      <c r="D4" t="s">
        <v>85</v>
      </c>
      <c r="E4" t="s">
        <v>42</v>
      </c>
      <c r="F4" t="s">
        <v>18</v>
      </c>
      <c r="G4" t="s">
        <v>21</v>
      </c>
      <c r="H4">
        <v>35279241</v>
      </c>
      <c r="I4">
        <v>18740052</v>
      </c>
      <c r="J4">
        <v>40522360</v>
      </c>
      <c r="K4">
        <v>18755437</v>
      </c>
      <c r="L4">
        <v>21766923</v>
      </c>
      <c r="M4">
        <v>-170981</v>
      </c>
      <c r="N4">
        <v>146804</v>
      </c>
      <c r="P4" s="3">
        <f t="shared" ref="P4:P48" si="2">H4/I4</f>
        <v>1.8825583301476432</v>
      </c>
      <c r="Q4" s="3">
        <f t="shared" ref="Q4:Q48" si="3">K4/J4</f>
        <v>0.46284167555887662</v>
      </c>
      <c r="R4">
        <f t="shared" ref="R4:R48" si="4">M4/N4</f>
        <v>-1.1646889730525054</v>
      </c>
      <c r="S4" s="3">
        <f t="shared" ref="S4:S48" si="5">M4/L4</f>
        <v>-7.8550836055238486E-3</v>
      </c>
      <c r="T4" s="3">
        <f t="shared" ref="T4:T48" si="6">M4/J4</f>
        <v>-4.2194235478881289E-3</v>
      </c>
    </row>
    <row r="5" spans="1:20" x14ac:dyDescent="0.35">
      <c r="A5">
        <v>3</v>
      </c>
      <c r="B5" t="s">
        <v>33</v>
      </c>
      <c r="C5">
        <v>900362447</v>
      </c>
      <c r="D5" t="s">
        <v>86</v>
      </c>
      <c r="E5" t="s">
        <v>42</v>
      </c>
      <c r="F5" t="s">
        <v>19</v>
      </c>
      <c r="G5" t="s">
        <v>37</v>
      </c>
      <c r="H5">
        <v>2998991</v>
      </c>
      <c r="I5">
        <v>1619188</v>
      </c>
      <c r="J5">
        <v>13429034</v>
      </c>
      <c r="K5">
        <v>8349896</v>
      </c>
      <c r="L5">
        <v>5079138</v>
      </c>
      <c r="M5">
        <v>-61600</v>
      </c>
      <c r="P5" s="3">
        <f t="shared" si="2"/>
        <v>1.8521573776485498</v>
      </c>
      <c r="Q5" s="3">
        <f t="shared" si="3"/>
        <v>0.62177934764332266</v>
      </c>
      <c r="S5" s="3">
        <f t="shared" si="5"/>
        <v>-1.2128042199286572E-2</v>
      </c>
      <c r="T5" s="3">
        <f t="shared" si="6"/>
        <v>-4.5870760324234787E-3</v>
      </c>
    </row>
    <row r="6" spans="1:20" x14ac:dyDescent="0.35">
      <c r="A6">
        <v>4</v>
      </c>
      <c r="B6" t="s">
        <v>32</v>
      </c>
      <c r="C6">
        <v>800029156</v>
      </c>
      <c r="D6" t="s">
        <v>48</v>
      </c>
      <c r="E6" t="s">
        <v>42</v>
      </c>
      <c r="F6" t="s">
        <v>18</v>
      </c>
      <c r="G6" t="s">
        <v>34</v>
      </c>
      <c r="H6">
        <v>2093429</v>
      </c>
      <c r="I6">
        <v>3023483</v>
      </c>
      <c r="J6">
        <v>28573789</v>
      </c>
      <c r="K6">
        <v>19889744</v>
      </c>
      <c r="L6">
        <v>8684045</v>
      </c>
      <c r="M6">
        <v>2883785</v>
      </c>
      <c r="N6">
        <v>908608</v>
      </c>
      <c r="P6" s="3">
        <f t="shared" si="2"/>
        <v>0.69238986956434023</v>
      </c>
      <c r="Q6" s="3">
        <f t="shared" si="3"/>
        <v>0.69608353305891635</v>
      </c>
      <c r="R6">
        <f t="shared" si="4"/>
        <v>3.1738494488272169</v>
      </c>
      <c r="S6" s="3">
        <f t="shared" si="5"/>
        <v>0.33207854173947737</v>
      </c>
      <c r="T6" s="3">
        <f t="shared" si="6"/>
        <v>0.10092413715240915</v>
      </c>
    </row>
    <row r="7" spans="1:20" x14ac:dyDescent="0.35">
      <c r="A7">
        <v>5</v>
      </c>
      <c r="B7" t="s">
        <v>32</v>
      </c>
      <c r="C7">
        <v>805002626</v>
      </c>
      <c r="D7" t="s">
        <v>49</v>
      </c>
      <c r="E7" t="s">
        <v>42</v>
      </c>
      <c r="F7" t="s">
        <v>25</v>
      </c>
      <c r="G7" t="s">
        <v>20</v>
      </c>
      <c r="H7">
        <v>1290572</v>
      </c>
      <c r="I7">
        <v>678647</v>
      </c>
      <c r="J7">
        <v>1888864</v>
      </c>
      <c r="K7">
        <v>765565</v>
      </c>
      <c r="L7">
        <v>1123299</v>
      </c>
      <c r="M7">
        <v>291761</v>
      </c>
      <c r="N7">
        <v>0</v>
      </c>
      <c r="P7" s="3">
        <f t="shared" si="2"/>
        <v>1.9016837914261759</v>
      </c>
      <c r="Q7" s="3">
        <f t="shared" si="3"/>
        <v>0.40530445812933064</v>
      </c>
      <c r="S7" s="3">
        <f t="shared" si="5"/>
        <v>0.2597358316886243</v>
      </c>
      <c r="T7" s="3">
        <f t="shared" si="6"/>
        <v>0.1544637411692954</v>
      </c>
    </row>
    <row r="8" spans="1:20" x14ac:dyDescent="0.35">
      <c r="A8">
        <v>6</v>
      </c>
      <c r="B8" t="s">
        <v>32</v>
      </c>
      <c r="C8">
        <v>809011822</v>
      </c>
      <c r="D8" t="s">
        <v>50</v>
      </c>
      <c r="E8" t="s">
        <v>42</v>
      </c>
      <c r="F8" t="s">
        <v>19</v>
      </c>
      <c r="G8" t="s">
        <v>38</v>
      </c>
      <c r="H8">
        <v>889094</v>
      </c>
      <c r="I8">
        <v>1222512</v>
      </c>
      <c r="J8">
        <v>2319200</v>
      </c>
      <c r="K8">
        <v>1287532</v>
      </c>
      <c r="L8">
        <v>1031668</v>
      </c>
      <c r="M8">
        <v>96205</v>
      </c>
      <c r="P8" s="3">
        <f t="shared" si="2"/>
        <v>0.72726811679558157</v>
      </c>
      <c r="Q8" s="3">
        <f t="shared" si="3"/>
        <v>0.55516212487064509</v>
      </c>
      <c r="S8" s="3">
        <f t="shared" si="5"/>
        <v>9.3251898866689678E-2</v>
      </c>
      <c r="T8" s="3">
        <f t="shared" si="6"/>
        <v>4.1481976543635737E-2</v>
      </c>
    </row>
    <row r="9" spans="1:20" x14ac:dyDescent="0.35">
      <c r="A9">
        <v>7</v>
      </c>
      <c r="B9" t="s">
        <v>32</v>
      </c>
      <c r="C9">
        <v>812000250</v>
      </c>
      <c r="D9" t="s">
        <v>51</v>
      </c>
      <c r="E9" t="s">
        <v>42</v>
      </c>
      <c r="F9" t="s">
        <v>19</v>
      </c>
      <c r="G9" t="s">
        <v>35</v>
      </c>
      <c r="H9">
        <v>1951754</v>
      </c>
      <c r="I9">
        <v>854065</v>
      </c>
      <c r="J9">
        <v>4115363</v>
      </c>
      <c r="K9">
        <v>854065</v>
      </c>
      <c r="L9">
        <v>3261298</v>
      </c>
      <c r="M9">
        <v>39240</v>
      </c>
      <c r="P9" s="3">
        <f t="shared" si="2"/>
        <v>2.2852522934437074</v>
      </c>
      <c r="Q9" s="3">
        <f t="shared" si="3"/>
        <v>0.20753090310623876</v>
      </c>
      <c r="S9" s="3">
        <f t="shared" si="5"/>
        <v>1.2032019153110203E-2</v>
      </c>
      <c r="T9" s="3">
        <f t="shared" si="6"/>
        <v>9.5350033520736812E-3</v>
      </c>
    </row>
    <row r="10" spans="1:20" x14ac:dyDescent="0.35">
      <c r="A10">
        <v>8</v>
      </c>
      <c r="B10" t="s">
        <v>32</v>
      </c>
      <c r="C10">
        <v>813003942</v>
      </c>
      <c r="D10" t="s">
        <v>52</v>
      </c>
      <c r="E10" t="s">
        <v>42</v>
      </c>
      <c r="F10" t="s">
        <v>19</v>
      </c>
      <c r="G10" t="s">
        <v>21</v>
      </c>
      <c r="H10">
        <v>1596853</v>
      </c>
      <c r="I10">
        <v>518747</v>
      </c>
      <c r="J10">
        <v>2561228</v>
      </c>
      <c r="K10">
        <v>1333930</v>
      </c>
      <c r="L10">
        <v>1227298</v>
      </c>
      <c r="M10">
        <v>105110</v>
      </c>
      <c r="P10" s="3">
        <f t="shared" si="2"/>
        <v>3.0782886455246969</v>
      </c>
      <c r="Q10" s="3">
        <f t="shared" si="3"/>
        <v>0.52081657704819717</v>
      </c>
      <c r="S10" s="3">
        <f t="shared" si="5"/>
        <v>8.5643421565096661E-2</v>
      </c>
      <c r="T10" s="3">
        <f t="shared" si="6"/>
        <v>4.1038907898867265E-2</v>
      </c>
    </row>
    <row r="11" spans="1:20" x14ac:dyDescent="0.35">
      <c r="A11">
        <v>9</v>
      </c>
      <c r="B11" t="s">
        <v>32</v>
      </c>
      <c r="C11">
        <v>830041168</v>
      </c>
      <c r="D11" t="s">
        <v>53</v>
      </c>
      <c r="E11" t="s">
        <v>42</v>
      </c>
      <c r="F11" t="s">
        <v>26</v>
      </c>
      <c r="G11" t="s">
        <v>21</v>
      </c>
      <c r="H11">
        <v>21223468</v>
      </c>
      <c r="I11">
        <v>650825</v>
      </c>
      <c r="J11">
        <v>22829273</v>
      </c>
      <c r="K11">
        <v>2009393</v>
      </c>
      <c r="L11">
        <v>20819880</v>
      </c>
      <c r="M11">
        <v>11216261</v>
      </c>
      <c r="N11">
        <v>29990</v>
      </c>
      <c r="P11" s="3">
        <f t="shared" si="2"/>
        <v>32.610099489109977</v>
      </c>
      <c r="Q11" s="3">
        <f t="shared" si="3"/>
        <v>8.8018264970592799E-2</v>
      </c>
      <c r="R11">
        <f t="shared" si="4"/>
        <v>374.00003334444813</v>
      </c>
      <c r="S11" s="3">
        <f t="shared" si="5"/>
        <v>0.53872841726273157</v>
      </c>
      <c r="T11" s="3">
        <f t="shared" si="6"/>
        <v>0.4913104766849124</v>
      </c>
    </row>
    <row r="12" spans="1:20" x14ac:dyDescent="0.35">
      <c r="A12">
        <v>10</v>
      </c>
      <c r="B12" t="s">
        <v>32</v>
      </c>
      <c r="C12">
        <v>830098216</v>
      </c>
      <c r="D12" t="s">
        <v>54</v>
      </c>
      <c r="E12" t="s">
        <v>42</v>
      </c>
      <c r="F12" t="s">
        <v>18</v>
      </c>
      <c r="G12" t="s">
        <v>21</v>
      </c>
      <c r="H12">
        <v>4782837</v>
      </c>
      <c r="I12">
        <v>1126021</v>
      </c>
      <c r="J12">
        <v>13966332</v>
      </c>
      <c r="K12">
        <v>5833098</v>
      </c>
      <c r="L12">
        <v>8133234</v>
      </c>
      <c r="M12">
        <v>1360906</v>
      </c>
      <c r="P12" s="3">
        <f t="shared" si="2"/>
        <v>4.2475557738265985</v>
      </c>
      <c r="Q12" s="3">
        <f t="shared" si="3"/>
        <v>0.41765425596355576</v>
      </c>
      <c r="S12" s="3">
        <f t="shared" si="5"/>
        <v>0.16732655177509956</v>
      </c>
      <c r="T12" s="3">
        <f t="shared" si="6"/>
        <v>9.7441905290522948E-2</v>
      </c>
    </row>
    <row r="13" spans="1:20" x14ac:dyDescent="0.35">
      <c r="A13">
        <v>11</v>
      </c>
      <c r="B13" t="s">
        <v>32</v>
      </c>
      <c r="C13">
        <v>830133622</v>
      </c>
      <c r="D13" t="s">
        <v>55</v>
      </c>
      <c r="E13" t="s">
        <v>42</v>
      </c>
      <c r="F13" t="s">
        <v>19</v>
      </c>
      <c r="G13" t="s">
        <v>21</v>
      </c>
      <c r="H13">
        <v>1786398</v>
      </c>
      <c r="I13">
        <v>99834</v>
      </c>
      <c r="J13">
        <v>7299537</v>
      </c>
      <c r="K13">
        <v>6770881</v>
      </c>
      <c r="L13">
        <v>528656</v>
      </c>
      <c r="M13">
        <v>1044</v>
      </c>
      <c r="P13" s="3">
        <f t="shared" si="2"/>
        <v>17.893683514634294</v>
      </c>
      <c r="Q13" s="3">
        <f t="shared" si="3"/>
        <v>0.92757677644486214</v>
      </c>
      <c r="S13" s="3">
        <f t="shared" si="5"/>
        <v>1.974819164068884E-3</v>
      </c>
      <c r="T13" s="3">
        <f t="shared" si="6"/>
        <v>1.4302276980033117E-4</v>
      </c>
    </row>
    <row r="14" spans="1:20" x14ac:dyDescent="0.35">
      <c r="A14">
        <v>12</v>
      </c>
      <c r="B14" t="s">
        <v>32</v>
      </c>
      <c r="C14">
        <v>830502328</v>
      </c>
      <c r="D14" t="s">
        <v>56</v>
      </c>
      <c r="E14" t="s">
        <v>42</v>
      </c>
      <c r="F14" t="s">
        <v>18</v>
      </c>
      <c r="G14" t="s">
        <v>35</v>
      </c>
      <c r="H14">
        <v>1507238</v>
      </c>
      <c r="I14">
        <v>545289</v>
      </c>
      <c r="J14">
        <v>22647173</v>
      </c>
      <c r="K14">
        <v>17364075</v>
      </c>
      <c r="L14">
        <v>5283098</v>
      </c>
      <c r="M14">
        <v>66958</v>
      </c>
      <c r="N14">
        <v>0</v>
      </c>
      <c r="P14" s="3">
        <f t="shared" si="2"/>
        <v>2.7641085736187598</v>
      </c>
      <c r="Q14" s="3">
        <f t="shared" si="3"/>
        <v>0.76672152413901729</v>
      </c>
      <c r="S14" s="3">
        <f t="shared" si="5"/>
        <v>1.2674003018683357E-2</v>
      </c>
      <c r="T14" s="3">
        <f t="shared" si="6"/>
        <v>2.9565721072559474E-3</v>
      </c>
    </row>
    <row r="15" spans="1:20" x14ac:dyDescent="0.35">
      <c r="A15">
        <v>13</v>
      </c>
      <c r="B15" t="s">
        <v>32</v>
      </c>
      <c r="C15">
        <v>860001752</v>
      </c>
      <c r="D15" t="s">
        <v>57</v>
      </c>
      <c r="E15" t="s">
        <v>42</v>
      </c>
      <c r="F15" t="s">
        <v>19</v>
      </c>
      <c r="G15" t="s">
        <v>21</v>
      </c>
      <c r="H15">
        <v>1457423</v>
      </c>
      <c r="I15">
        <v>400301</v>
      </c>
      <c r="J15">
        <v>2796474</v>
      </c>
      <c r="K15">
        <v>1128580</v>
      </c>
      <c r="L15">
        <v>1667894</v>
      </c>
      <c r="M15">
        <v>118678</v>
      </c>
      <c r="N15">
        <v>73212</v>
      </c>
      <c r="P15" s="3">
        <f t="shared" si="2"/>
        <v>3.6408177846170755</v>
      </c>
      <c r="Q15" s="3">
        <f t="shared" si="3"/>
        <v>0.40357249879669899</v>
      </c>
      <c r="R15">
        <f t="shared" si="4"/>
        <v>1.6210184122821396</v>
      </c>
      <c r="S15" s="3">
        <f t="shared" si="5"/>
        <v>7.1154401898441993E-2</v>
      </c>
      <c r="T15" s="3">
        <f t="shared" si="6"/>
        <v>4.2438442123903172E-2</v>
      </c>
    </row>
    <row r="16" spans="1:20" x14ac:dyDescent="0.35">
      <c r="A16">
        <v>14</v>
      </c>
      <c r="B16" t="s">
        <v>32</v>
      </c>
      <c r="C16">
        <v>890117522</v>
      </c>
      <c r="D16" t="s">
        <v>58</v>
      </c>
      <c r="E16" t="s">
        <v>42</v>
      </c>
      <c r="F16" t="s">
        <v>25</v>
      </c>
      <c r="G16" t="s">
        <v>23</v>
      </c>
      <c r="H16">
        <v>1184330</v>
      </c>
      <c r="I16">
        <v>171550</v>
      </c>
      <c r="J16">
        <v>6043207</v>
      </c>
      <c r="K16">
        <v>329760</v>
      </c>
      <c r="L16">
        <v>5713447</v>
      </c>
      <c r="M16">
        <v>-194227</v>
      </c>
      <c r="P16" s="3">
        <f t="shared" si="2"/>
        <v>6.9037015447391434</v>
      </c>
      <c r="Q16" s="3">
        <f t="shared" si="3"/>
        <v>5.4567053552856952E-2</v>
      </c>
      <c r="S16" s="3">
        <f t="shared" si="5"/>
        <v>-3.399471457423163E-2</v>
      </c>
      <c r="T16" s="3">
        <f t="shared" si="6"/>
        <v>-3.213972316354545E-2</v>
      </c>
    </row>
    <row r="17" spans="1:20" x14ac:dyDescent="0.35">
      <c r="A17">
        <v>15</v>
      </c>
      <c r="B17" t="s">
        <v>32</v>
      </c>
      <c r="C17">
        <v>900026405</v>
      </c>
      <c r="D17" t="s">
        <v>59</v>
      </c>
      <c r="E17" t="s">
        <v>42</v>
      </c>
      <c r="F17" t="s">
        <v>18</v>
      </c>
      <c r="G17" t="s">
        <v>21</v>
      </c>
      <c r="H17">
        <v>1384700</v>
      </c>
      <c r="I17">
        <v>588591</v>
      </c>
      <c r="J17">
        <v>3418839</v>
      </c>
      <c r="K17">
        <v>2627467</v>
      </c>
      <c r="L17">
        <v>791372</v>
      </c>
      <c r="M17">
        <v>285300</v>
      </c>
      <c r="P17" s="3">
        <f t="shared" si="2"/>
        <v>2.3525674024917134</v>
      </c>
      <c r="Q17" s="3">
        <f t="shared" si="3"/>
        <v>0.76852609906462399</v>
      </c>
      <c r="S17" s="3">
        <f t="shared" si="5"/>
        <v>0.36051313415182745</v>
      </c>
      <c r="T17" s="3">
        <f t="shared" si="6"/>
        <v>8.3449381500562039E-2</v>
      </c>
    </row>
    <row r="18" spans="1:20" x14ac:dyDescent="0.35">
      <c r="A18">
        <v>16</v>
      </c>
      <c r="B18" t="s">
        <v>32</v>
      </c>
      <c r="C18">
        <v>900068323</v>
      </c>
      <c r="D18" t="s">
        <v>60</v>
      </c>
      <c r="E18" t="s">
        <v>42</v>
      </c>
      <c r="F18" t="s">
        <v>19</v>
      </c>
      <c r="G18" t="s">
        <v>20</v>
      </c>
      <c r="H18">
        <v>1156139</v>
      </c>
      <c r="I18">
        <v>639778</v>
      </c>
      <c r="J18">
        <v>2630937</v>
      </c>
      <c r="K18">
        <v>1304606</v>
      </c>
      <c r="L18">
        <v>1326331</v>
      </c>
      <c r="M18">
        <v>360102</v>
      </c>
      <c r="N18">
        <v>174870</v>
      </c>
      <c r="P18" s="3">
        <f t="shared" si="2"/>
        <v>1.8070940232393111</v>
      </c>
      <c r="Q18" s="3">
        <f t="shared" si="3"/>
        <v>0.49587124283097617</v>
      </c>
      <c r="R18">
        <f t="shared" si="4"/>
        <v>2.0592554469034141</v>
      </c>
      <c r="S18" s="3">
        <f t="shared" si="5"/>
        <v>0.27150236253242971</v>
      </c>
      <c r="T18" s="3">
        <f t="shared" si="6"/>
        <v>0.13687214859192751</v>
      </c>
    </row>
    <row r="19" spans="1:20" x14ac:dyDescent="0.35">
      <c r="A19">
        <v>17</v>
      </c>
      <c r="B19" t="s">
        <v>32</v>
      </c>
      <c r="C19">
        <v>900108582</v>
      </c>
      <c r="D19" t="s">
        <v>61</v>
      </c>
      <c r="E19" t="s">
        <v>42</v>
      </c>
      <c r="F19" t="s">
        <v>19</v>
      </c>
      <c r="G19" t="s">
        <v>21</v>
      </c>
      <c r="H19">
        <v>3041414</v>
      </c>
      <c r="I19">
        <v>196096</v>
      </c>
      <c r="J19">
        <v>3774507</v>
      </c>
      <c r="K19">
        <v>196096</v>
      </c>
      <c r="L19">
        <v>3578411</v>
      </c>
      <c r="M19">
        <v>479320</v>
      </c>
      <c r="P19" s="3">
        <f t="shared" si="2"/>
        <v>15.509821719973891</v>
      </c>
      <c r="Q19" s="3">
        <f t="shared" si="3"/>
        <v>5.195274508697427E-2</v>
      </c>
      <c r="S19" s="3">
        <f t="shared" si="5"/>
        <v>0.13394772148867193</v>
      </c>
      <c r="T19" s="3">
        <f t="shared" si="6"/>
        <v>0.12698876965918993</v>
      </c>
    </row>
    <row r="20" spans="1:20" x14ac:dyDescent="0.35">
      <c r="A20">
        <v>18</v>
      </c>
      <c r="B20" t="s">
        <v>32</v>
      </c>
      <c r="C20">
        <v>900155645</v>
      </c>
      <c r="D20" t="s">
        <v>62</v>
      </c>
      <c r="E20" t="s">
        <v>42</v>
      </c>
      <c r="F20" t="s">
        <v>19</v>
      </c>
      <c r="G20" t="s">
        <v>38</v>
      </c>
      <c r="H20">
        <v>446809</v>
      </c>
      <c r="I20">
        <v>1707038</v>
      </c>
      <c r="J20">
        <v>8420700</v>
      </c>
      <c r="K20">
        <v>6762216</v>
      </c>
      <c r="L20">
        <v>1658484</v>
      </c>
      <c r="M20">
        <v>388017</v>
      </c>
      <c r="N20">
        <v>247099</v>
      </c>
      <c r="P20" s="3">
        <f t="shared" si="2"/>
        <v>0.26174519840800264</v>
      </c>
      <c r="Q20" s="3">
        <f t="shared" si="3"/>
        <v>0.80304677758381138</v>
      </c>
      <c r="R20">
        <f t="shared" si="4"/>
        <v>1.5702896409940954</v>
      </c>
      <c r="S20" s="3">
        <f t="shared" si="5"/>
        <v>0.23395884434218236</v>
      </c>
      <c r="T20" s="3">
        <f t="shared" si="6"/>
        <v>4.6078948305960314E-2</v>
      </c>
    </row>
    <row r="21" spans="1:20" x14ac:dyDescent="0.35">
      <c r="A21">
        <v>19</v>
      </c>
      <c r="B21" t="s">
        <v>32</v>
      </c>
      <c r="C21">
        <v>900186072</v>
      </c>
      <c r="D21" t="s">
        <v>63</v>
      </c>
      <c r="E21" t="s">
        <v>42</v>
      </c>
      <c r="F21" t="s">
        <v>19</v>
      </c>
      <c r="G21" t="s">
        <v>21</v>
      </c>
      <c r="H21">
        <v>631832</v>
      </c>
      <c r="I21">
        <v>30633</v>
      </c>
      <c r="J21">
        <v>1112974</v>
      </c>
      <c r="K21">
        <v>862781</v>
      </c>
      <c r="L21">
        <v>250193</v>
      </c>
      <c r="M21">
        <v>4371</v>
      </c>
      <c r="N21">
        <v>3292</v>
      </c>
      <c r="P21" s="3">
        <f t="shared" si="2"/>
        <v>20.625860999575622</v>
      </c>
      <c r="Q21" s="3">
        <f t="shared" si="3"/>
        <v>0.77520319432439577</v>
      </c>
      <c r="R21">
        <f t="shared" si="4"/>
        <v>1.3277642770352369</v>
      </c>
      <c r="S21" s="3">
        <f t="shared" si="5"/>
        <v>1.747051276414608E-2</v>
      </c>
      <c r="T21" s="3">
        <f t="shared" si="6"/>
        <v>3.9273154628949106E-3</v>
      </c>
    </row>
    <row r="22" spans="1:20" x14ac:dyDescent="0.35">
      <c r="A22">
        <v>20</v>
      </c>
      <c r="B22" t="s">
        <v>32</v>
      </c>
      <c r="C22">
        <v>900231332</v>
      </c>
      <c r="D22" t="s">
        <v>64</v>
      </c>
      <c r="E22" t="s">
        <v>42</v>
      </c>
      <c r="F22" t="s">
        <v>18</v>
      </c>
      <c r="G22" t="s">
        <v>22</v>
      </c>
      <c r="H22">
        <v>1153931</v>
      </c>
      <c r="I22">
        <v>1109139</v>
      </c>
      <c r="J22">
        <v>7273697</v>
      </c>
      <c r="K22">
        <v>7031197</v>
      </c>
      <c r="L22">
        <v>242500</v>
      </c>
      <c r="M22">
        <v>31254</v>
      </c>
      <c r="P22" s="3">
        <f t="shared" si="2"/>
        <v>1.0403844784107312</v>
      </c>
      <c r="Q22" s="3">
        <f t="shared" si="3"/>
        <v>0.96666069537952981</v>
      </c>
      <c r="S22" s="3">
        <f t="shared" si="5"/>
        <v>0.12888247422680413</v>
      </c>
      <c r="T22" s="3">
        <f t="shared" si="6"/>
        <v>4.2968520684873177E-3</v>
      </c>
    </row>
    <row r="23" spans="1:20" x14ac:dyDescent="0.35">
      <c r="A23">
        <v>21</v>
      </c>
      <c r="B23" t="s">
        <v>32</v>
      </c>
      <c r="C23">
        <v>900273933</v>
      </c>
      <c r="D23" t="s">
        <v>65</v>
      </c>
      <c r="E23" t="s">
        <v>42</v>
      </c>
      <c r="F23" t="s">
        <v>19</v>
      </c>
      <c r="G23" t="s">
        <v>38</v>
      </c>
      <c r="H23">
        <v>2274486</v>
      </c>
      <c r="I23">
        <v>3186707</v>
      </c>
      <c r="J23">
        <v>6207521</v>
      </c>
      <c r="K23">
        <v>4779542</v>
      </c>
      <c r="L23">
        <v>1427979</v>
      </c>
      <c r="M23">
        <v>56547</v>
      </c>
      <c r="P23" s="3">
        <f t="shared" si="2"/>
        <v>0.71374180305876878</v>
      </c>
      <c r="Q23" s="3">
        <f t="shared" si="3"/>
        <v>0.76995985998275318</v>
      </c>
      <c r="S23" s="3">
        <f t="shared" si="5"/>
        <v>3.9599321838766535E-2</v>
      </c>
      <c r="T23" s="3">
        <f t="shared" si="6"/>
        <v>9.1094335403778745E-3</v>
      </c>
    </row>
    <row r="24" spans="1:20" x14ac:dyDescent="0.35">
      <c r="A24">
        <v>22</v>
      </c>
      <c r="B24" t="s">
        <v>32</v>
      </c>
      <c r="C24">
        <v>900304875</v>
      </c>
      <c r="D24" t="s">
        <v>66</v>
      </c>
      <c r="E24" t="s">
        <v>42</v>
      </c>
      <c r="F24" t="s">
        <v>19</v>
      </c>
      <c r="G24" t="s">
        <v>28</v>
      </c>
      <c r="H24">
        <v>1131324</v>
      </c>
      <c r="I24">
        <v>589095</v>
      </c>
      <c r="J24">
        <v>1202817</v>
      </c>
      <c r="K24">
        <v>2642941</v>
      </c>
      <c r="L24">
        <v>-1440124</v>
      </c>
      <c r="M24">
        <v>310202</v>
      </c>
      <c r="N24">
        <v>196085</v>
      </c>
      <c r="P24" s="3">
        <f t="shared" si="2"/>
        <v>1.9204440709902477</v>
      </c>
      <c r="Q24" s="3">
        <f t="shared" si="3"/>
        <v>2.1972926887465007</v>
      </c>
      <c r="R24">
        <f t="shared" si="4"/>
        <v>1.5819772037636739</v>
      </c>
      <c r="S24" s="3">
        <f t="shared" si="5"/>
        <v>-0.21539950726465221</v>
      </c>
      <c r="T24" s="3">
        <f t="shared" si="6"/>
        <v>0.25789625520756693</v>
      </c>
    </row>
    <row r="25" spans="1:20" x14ac:dyDescent="0.35">
      <c r="A25">
        <v>23</v>
      </c>
      <c r="B25" t="s">
        <v>32</v>
      </c>
      <c r="C25">
        <v>900308171</v>
      </c>
      <c r="D25" t="s">
        <v>67</v>
      </c>
      <c r="E25" t="s">
        <v>42</v>
      </c>
      <c r="F25" t="s">
        <v>19</v>
      </c>
      <c r="G25" t="s">
        <v>21</v>
      </c>
      <c r="H25">
        <v>3505761</v>
      </c>
      <c r="I25">
        <v>185799</v>
      </c>
      <c r="J25">
        <v>5084911</v>
      </c>
      <c r="K25">
        <v>2750400</v>
      </c>
      <c r="L25">
        <v>2334511</v>
      </c>
      <c r="M25">
        <v>199474</v>
      </c>
      <c r="N25">
        <v>158523</v>
      </c>
      <c r="P25" s="3">
        <f t="shared" si="2"/>
        <v>18.868567645681622</v>
      </c>
      <c r="Q25" s="3">
        <f t="shared" si="3"/>
        <v>0.5408944227342426</v>
      </c>
      <c r="R25">
        <f t="shared" si="4"/>
        <v>1.2583284444528555</v>
      </c>
      <c r="S25" s="3">
        <f t="shared" si="5"/>
        <v>8.5445731461535196E-2</v>
      </c>
      <c r="T25" s="3">
        <f t="shared" si="6"/>
        <v>3.9228611867543013E-2</v>
      </c>
    </row>
    <row r="26" spans="1:20" x14ac:dyDescent="0.35">
      <c r="A26">
        <v>24</v>
      </c>
      <c r="B26" t="s">
        <v>32</v>
      </c>
      <c r="C26">
        <v>900358313</v>
      </c>
      <c r="D26" t="s">
        <v>68</v>
      </c>
      <c r="E26" t="s">
        <v>42</v>
      </c>
      <c r="F26" t="s">
        <v>19</v>
      </c>
      <c r="G26" t="s">
        <v>40</v>
      </c>
      <c r="H26">
        <v>2148392</v>
      </c>
      <c r="I26">
        <v>604736</v>
      </c>
      <c r="J26">
        <v>4411909</v>
      </c>
      <c r="K26">
        <v>1187717</v>
      </c>
      <c r="L26">
        <v>3224192</v>
      </c>
      <c r="M26">
        <v>851652</v>
      </c>
      <c r="N26">
        <v>0</v>
      </c>
      <c r="P26" s="3">
        <f t="shared" si="2"/>
        <v>3.5526113874484073</v>
      </c>
      <c r="Q26" s="3">
        <f t="shared" si="3"/>
        <v>0.26920704846813476</v>
      </c>
      <c r="S26" s="3">
        <f t="shared" si="5"/>
        <v>0.26414431894874746</v>
      </c>
      <c r="T26" s="3">
        <f t="shared" si="6"/>
        <v>0.19303480647492957</v>
      </c>
    </row>
    <row r="27" spans="1:20" x14ac:dyDescent="0.35">
      <c r="A27">
        <v>25</v>
      </c>
      <c r="B27" t="s">
        <v>32</v>
      </c>
      <c r="C27">
        <v>900390928</v>
      </c>
      <c r="D27" t="s">
        <v>69</v>
      </c>
      <c r="E27" t="s">
        <v>42</v>
      </c>
      <c r="F27" t="s">
        <v>19</v>
      </c>
      <c r="G27" t="s">
        <v>36</v>
      </c>
      <c r="H27">
        <v>1561675</v>
      </c>
      <c r="I27">
        <v>1056357</v>
      </c>
      <c r="J27">
        <v>5665215</v>
      </c>
      <c r="K27">
        <v>1309545</v>
      </c>
      <c r="L27">
        <v>4355670</v>
      </c>
      <c r="M27">
        <v>-102732</v>
      </c>
      <c r="N27">
        <v>68084</v>
      </c>
      <c r="P27" s="3">
        <f t="shared" si="2"/>
        <v>1.4783591153369553</v>
      </c>
      <c r="Q27" s="3">
        <f t="shared" si="3"/>
        <v>0.23115539304333552</v>
      </c>
      <c r="R27">
        <f t="shared" si="4"/>
        <v>-1.5089007696375065</v>
      </c>
      <c r="S27" s="3">
        <f t="shared" si="5"/>
        <v>-2.3585808842267665E-2</v>
      </c>
      <c r="T27" s="3">
        <f t="shared" si="6"/>
        <v>-1.8133821929088304E-2</v>
      </c>
    </row>
    <row r="28" spans="1:20" x14ac:dyDescent="0.35">
      <c r="A28">
        <v>26</v>
      </c>
      <c r="B28" t="s">
        <v>32</v>
      </c>
      <c r="C28">
        <v>900422659</v>
      </c>
      <c r="D28" t="s">
        <v>70</v>
      </c>
      <c r="E28" t="s">
        <v>42</v>
      </c>
      <c r="F28" t="s">
        <v>19</v>
      </c>
      <c r="G28" t="s">
        <v>21</v>
      </c>
      <c r="H28">
        <v>20926</v>
      </c>
      <c r="I28">
        <v>305933</v>
      </c>
      <c r="J28">
        <v>6660647</v>
      </c>
      <c r="K28">
        <v>2804393</v>
      </c>
      <c r="L28">
        <v>3856254</v>
      </c>
      <c r="M28">
        <v>-13116</v>
      </c>
      <c r="P28" s="3">
        <f t="shared" si="2"/>
        <v>6.8400597516449682E-2</v>
      </c>
      <c r="Q28" s="3">
        <f t="shared" si="3"/>
        <v>0.42103912727997744</v>
      </c>
      <c r="S28" s="3">
        <f t="shared" si="5"/>
        <v>-3.4012282385963164E-3</v>
      </c>
      <c r="T28" s="3">
        <f t="shared" si="6"/>
        <v>-1.9691780693377086E-3</v>
      </c>
    </row>
    <row r="29" spans="1:20" x14ac:dyDescent="0.35">
      <c r="A29">
        <v>27</v>
      </c>
      <c r="B29" t="s">
        <v>32</v>
      </c>
      <c r="C29">
        <v>900456298</v>
      </c>
      <c r="D29" t="s">
        <v>71</v>
      </c>
      <c r="E29" t="s">
        <v>42</v>
      </c>
      <c r="F29" t="s">
        <v>19</v>
      </c>
      <c r="G29" t="s">
        <v>72</v>
      </c>
      <c r="H29">
        <v>640022</v>
      </c>
      <c r="I29">
        <v>307574</v>
      </c>
      <c r="J29">
        <v>939728</v>
      </c>
      <c r="K29">
        <v>307574</v>
      </c>
      <c r="L29">
        <v>632154</v>
      </c>
      <c r="M29">
        <v>206456</v>
      </c>
      <c r="N29">
        <v>7776</v>
      </c>
      <c r="P29" s="3">
        <f t="shared" si="2"/>
        <v>2.0808715951283268</v>
      </c>
      <c r="Q29" s="3">
        <f t="shared" si="3"/>
        <v>0.32730109137963326</v>
      </c>
      <c r="R29">
        <f t="shared" si="4"/>
        <v>26.550411522633745</v>
      </c>
      <c r="S29" s="3">
        <f t="shared" si="5"/>
        <v>0.32659130528320629</v>
      </c>
      <c r="T29" s="3">
        <f t="shared" si="6"/>
        <v>0.21969761462891391</v>
      </c>
    </row>
    <row r="30" spans="1:20" x14ac:dyDescent="0.35">
      <c r="A30">
        <v>28</v>
      </c>
      <c r="B30" t="s">
        <v>32</v>
      </c>
      <c r="C30">
        <v>900470772</v>
      </c>
      <c r="D30" t="s">
        <v>73</v>
      </c>
      <c r="E30" t="s">
        <v>42</v>
      </c>
      <c r="F30" t="s">
        <v>19</v>
      </c>
      <c r="G30" t="s">
        <v>21</v>
      </c>
      <c r="H30">
        <v>6398525</v>
      </c>
      <c r="I30">
        <v>1162418</v>
      </c>
      <c r="J30">
        <v>11694434</v>
      </c>
      <c r="K30">
        <v>3843429</v>
      </c>
      <c r="L30">
        <v>7851005</v>
      </c>
      <c r="M30">
        <v>1127001</v>
      </c>
      <c r="P30" s="3">
        <f t="shared" si="2"/>
        <v>5.5044958009941345</v>
      </c>
      <c r="Q30" s="3">
        <f t="shared" si="3"/>
        <v>0.32865455480786843</v>
      </c>
      <c r="S30" s="3">
        <f t="shared" si="5"/>
        <v>0.14354862848769043</v>
      </c>
      <c r="T30" s="3">
        <f t="shared" si="6"/>
        <v>9.6370717898788427E-2</v>
      </c>
    </row>
    <row r="31" spans="1:20" x14ac:dyDescent="0.35">
      <c r="A31">
        <v>29</v>
      </c>
      <c r="B31" t="s">
        <v>32</v>
      </c>
      <c r="C31">
        <v>900480780</v>
      </c>
      <c r="D31" t="s">
        <v>74</v>
      </c>
      <c r="E31" t="s">
        <v>42</v>
      </c>
      <c r="F31" t="s">
        <v>19</v>
      </c>
      <c r="G31" t="s">
        <v>21</v>
      </c>
      <c r="H31">
        <v>7714981</v>
      </c>
      <c r="I31">
        <v>300003</v>
      </c>
      <c r="J31">
        <v>35502338</v>
      </c>
      <c r="K31">
        <v>3176939</v>
      </c>
      <c r="L31">
        <v>32325399</v>
      </c>
      <c r="M31">
        <v>4027730</v>
      </c>
      <c r="N31">
        <v>5907</v>
      </c>
      <c r="P31" s="3">
        <f t="shared" si="2"/>
        <v>25.716346169871635</v>
      </c>
      <c r="Q31" s="3">
        <f t="shared" si="3"/>
        <v>8.9485346007353098E-2</v>
      </c>
      <c r="R31">
        <f t="shared" si="4"/>
        <v>681.85711867276109</v>
      </c>
      <c r="S31" s="3">
        <f t="shared" si="5"/>
        <v>0.12459954477282709</v>
      </c>
      <c r="T31" s="3">
        <f t="shared" si="6"/>
        <v>0.11344971139647198</v>
      </c>
    </row>
    <row r="32" spans="1:20" x14ac:dyDescent="0.35">
      <c r="A32">
        <v>30</v>
      </c>
      <c r="B32" t="s">
        <v>32</v>
      </c>
      <c r="C32">
        <v>900553274</v>
      </c>
      <c r="D32" t="s">
        <v>75</v>
      </c>
      <c r="E32" t="s">
        <v>42</v>
      </c>
      <c r="F32" t="s">
        <v>19</v>
      </c>
      <c r="G32" t="s">
        <v>22</v>
      </c>
      <c r="H32">
        <v>702143</v>
      </c>
      <c r="I32">
        <v>414581</v>
      </c>
      <c r="J32">
        <v>4607976</v>
      </c>
      <c r="K32">
        <v>3607876</v>
      </c>
      <c r="L32">
        <v>1000100</v>
      </c>
      <c r="M32">
        <v>599211</v>
      </c>
      <c r="N32">
        <v>22426</v>
      </c>
      <c r="P32" s="3">
        <f t="shared" si="2"/>
        <v>1.6936207882175016</v>
      </c>
      <c r="Q32" s="3">
        <f t="shared" si="3"/>
        <v>0.78296327932263532</v>
      </c>
      <c r="R32">
        <f t="shared" si="4"/>
        <v>26.719477392312495</v>
      </c>
      <c r="S32" s="3">
        <f t="shared" si="5"/>
        <v>0.59915108489151081</v>
      </c>
      <c r="T32" s="3">
        <f t="shared" si="6"/>
        <v>0.13003778665513882</v>
      </c>
    </row>
    <row r="33" spans="1:20" x14ac:dyDescent="0.35">
      <c r="A33">
        <v>31</v>
      </c>
      <c r="B33" t="s">
        <v>32</v>
      </c>
      <c r="C33">
        <v>900633527</v>
      </c>
      <c r="D33" t="s">
        <v>76</v>
      </c>
      <c r="E33" t="s">
        <v>42</v>
      </c>
      <c r="F33" t="s">
        <v>19</v>
      </c>
      <c r="G33" t="s">
        <v>23</v>
      </c>
      <c r="H33">
        <v>1623151</v>
      </c>
      <c r="I33">
        <v>453320</v>
      </c>
      <c r="J33">
        <v>2899295</v>
      </c>
      <c r="K33">
        <v>584120</v>
      </c>
      <c r="L33">
        <v>2315175</v>
      </c>
      <c r="M33">
        <v>74262</v>
      </c>
      <c r="N33">
        <v>1031</v>
      </c>
      <c r="P33" s="3">
        <f t="shared" si="2"/>
        <v>3.5805854583958352</v>
      </c>
      <c r="Q33" s="3">
        <f t="shared" si="3"/>
        <v>0.20146966762609531</v>
      </c>
      <c r="R33">
        <f t="shared" si="4"/>
        <v>72.029097963142576</v>
      </c>
      <c r="S33" s="3">
        <f t="shared" si="5"/>
        <v>3.2076192944377857E-2</v>
      </c>
      <c r="T33" s="3">
        <f t="shared" si="6"/>
        <v>2.5613813013163546E-2</v>
      </c>
    </row>
    <row r="34" spans="1:20" x14ac:dyDescent="0.35">
      <c r="A34">
        <v>32</v>
      </c>
      <c r="B34" t="s">
        <v>32</v>
      </c>
      <c r="C34">
        <v>900644953</v>
      </c>
      <c r="D34" t="s">
        <v>87</v>
      </c>
      <c r="E34" t="s">
        <v>88</v>
      </c>
      <c r="F34" t="s">
        <v>19</v>
      </c>
      <c r="G34" t="s">
        <v>21</v>
      </c>
      <c r="H34">
        <v>1008503</v>
      </c>
      <c r="I34">
        <v>474090</v>
      </c>
      <c r="J34">
        <v>1337268</v>
      </c>
      <c r="K34">
        <v>474090</v>
      </c>
      <c r="L34">
        <v>863178</v>
      </c>
      <c r="M34">
        <v>110616</v>
      </c>
      <c r="N34">
        <v>8452</v>
      </c>
      <c r="P34" s="3">
        <f t="shared" si="2"/>
        <v>2.1272395536712438</v>
      </c>
      <c r="Q34" s="3">
        <f t="shared" si="3"/>
        <v>0.35452130762120981</v>
      </c>
      <c r="R34">
        <f t="shared" si="4"/>
        <v>13.087553241836252</v>
      </c>
      <c r="S34" s="3">
        <f t="shared" si="5"/>
        <v>0.12814969797654713</v>
      </c>
      <c r="T34" s="3">
        <f t="shared" si="6"/>
        <v>8.2717899478638543E-2</v>
      </c>
    </row>
    <row r="35" spans="1:20" x14ac:dyDescent="0.35">
      <c r="A35">
        <v>33</v>
      </c>
      <c r="B35" t="s">
        <v>32</v>
      </c>
      <c r="C35">
        <v>900702793</v>
      </c>
      <c r="D35" t="s">
        <v>77</v>
      </c>
      <c r="E35" t="s">
        <v>42</v>
      </c>
      <c r="F35" t="s">
        <v>19</v>
      </c>
      <c r="G35" t="s">
        <v>27</v>
      </c>
      <c r="H35">
        <v>98</v>
      </c>
      <c r="I35">
        <v>40408</v>
      </c>
      <c r="J35">
        <v>13940852</v>
      </c>
      <c r="K35">
        <v>9151522</v>
      </c>
      <c r="L35">
        <v>4789330</v>
      </c>
      <c r="M35">
        <v>504328</v>
      </c>
      <c r="P35" s="3">
        <f t="shared" si="2"/>
        <v>2.4252623242922195E-3</v>
      </c>
      <c r="Q35" s="3">
        <f t="shared" si="3"/>
        <v>0.65645356539184263</v>
      </c>
      <c r="S35" s="3">
        <f t="shared" si="5"/>
        <v>0.10530241181960734</v>
      </c>
      <c r="T35" s="3">
        <f t="shared" si="6"/>
        <v>3.6176268136265989E-2</v>
      </c>
    </row>
    <row r="36" spans="1:20" x14ac:dyDescent="0.35">
      <c r="A36">
        <v>34</v>
      </c>
      <c r="B36" t="s">
        <v>32</v>
      </c>
      <c r="C36">
        <v>900707774</v>
      </c>
      <c r="D36" t="s">
        <v>78</v>
      </c>
      <c r="E36" t="s">
        <v>42</v>
      </c>
      <c r="F36" t="s">
        <v>19</v>
      </c>
      <c r="G36" t="s">
        <v>38</v>
      </c>
      <c r="H36">
        <v>47046</v>
      </c>
      <c r="I36">
        <v>1797759</v>
      </c>
      <c r="J36">
        <v>11209519</v>
      </c>
      <c r="K36">
        <v>8838535</v>
      </c>
      <c r="L36">
        <v>2370984</v>
      </c>
      <c r="M36">
        <v>267932</v>
      </c>
      <c r="N36">
        <v>153334</v>
      </c>
      <c r="P36" s="3">
        <f t="shared" si="2"/>
        <v>2.6169247379654335E-2</v>
      </c>
      <c r="Q36" s="3">
        <f t="shared" si="3"/>
        <v>0.78848476906100962</v>
      </c>
      <c r="R36">
        <f t="shared" si="4"/>
        <v>1.7473750114129938</v>
      </c>
      <c r="S36" s="3">
        <f t="shared" si="5"/>
        <v>0.11300455844493257</v>
      </c>
      <c r="T36" s="3">
        <f t="shared" si="6"/>
        <v>2.3902185276638541E-2</v>
      </c>
    </row>
    <row r="37" spans="1:20" x14ac:dyDescent="0.35">
      <c r="A37">
        <v>35</v>
      </c>
      <c r="B37" t="s">
        <v>32</v>
      </c>
      <c r="C37">
        <v>900817050</v>
      </c>
      <c r="D37" t="s">
        <v>79</v>
      </c>
      <c r="E37" t="s">
        <v>42</v>
      </c>
      <c r="F37" t="s">
        <v>19</v>
      </c>
      <c r="G37" t="s">
        <v>21</v>
      </c>
      <c r="H37">
        <v>276</v>
      </c>
      <c r="I37">
        <v>34318</v>
      </c>
      <c r="J37">
        <v>13491680</v>
      </c>
      <c r="K37">
        <v>119568</v>
      </c>
      <c r="L37">
        <v>13372112</v>
      </c>
      <c r="M37">
        <v>-83670</v>
      </c>
      <c r="N37">
        <v>0</v>
      </c>
      <c r="P37" s="3">
        <f t="shared" si="2"/>
        <v>8.042426714843523E-3</v>
      </c>
      <c r="Q37" s="3">
        <f t="shared" si="3"/>
        <v>8.8623507228158399E-3</v>
      </c>
      <c r="S37" s="3">
        <f t="shared" si="5"/>
        <v>-6.2570519899923065E-3</v>
      </c>
      <c r="T37" s="3">
        <f t="shared" si="6"/>
        <v>-6.2015998007661013E-3</v>
      </c>
    </row>
    <row r="38" spans="1:20" x14ac:dyDescent="0.35">
      <c r="A38">
        <v>36</v>
      </c>
      <c r="B38" t="s">
        <v>32</v>
      </c>
      <c r="C38">
        <v>900850867</v>
      </c>
      <c r="D38" t="s">
        <v>80</v>
      </c>
      <c r="E38" t="s">
        <v>42</v>
      </c>
      <c r="F38" t="s">
        <v>19</v>
      </c>
      <c r="G38" t="s">
        <v>39</v>
      </c>
      <c r="H38">
        <v>1216258</v>
      </c>
      <c r="I38">
        <v>574650</v>
      </c>
      <c r="J38">
        <v>14330978</v>
      </c>
      <c r="K38">
        <v>5924173</v>
      </c>
      <c r="L38">
        <v>8406805</v>
      </c>
      <c r="M38">
        <v>-2210148</v>
      </c>
      <c r="P38" s="3">
        <f t="shared" si="2"/>
        <v>2.1165196206386496</v>
      </c>
      <c r="Q38" s="3">
        <f t="shared" si="3"/>
        <v>0.41338232463967217</v>
      </c>
      <c r="S38" s="3">
        <f t="shared" si="5"/>
        <v>-0.26289987694492734</v>
      </c>
      <c r="T38" s="3">
        <f t="shared" si="6"/>
        <v>-0.15422171466594953</v>
      </c>
    </row>
    <row r="39" spans="1:20" x14ac:dyDescent="0.35">
      <c r="A39">
        <v>37</v>
      </c>
      <c r="B39" t="s">
        <v>32</v>
      </c>
      <c r="C39">
        <v>901166801</v>
      </c>
      <c r="D39" t="s">
        <v>81</v>
      </c>
      <c r="E39" t="s">
        <v>42</v>
      </c>
      <c r="F39" t="s">
        <v>19</v>
      </c>
      <c r="G39" t="s">
        <v>21</v>
      </c>
      <c r="H39">
        <v>151210</v>
      </c>
      <c r="I39">
        <v>260867</v>
      </c>
      <c r="J39">
        <v>654092</v>
      </c>
      <c r="K39">
        <v>375940</v>
      </c>
      <c r="L39">
        <v>278152</v>
      </c>
      <c r="M39">
        <v>6188</v>
      </c>
      <c r="P39" s="3">
        <f t="shared" si="2"/>
        <v>0.57964403316632618</v>
      </c>
      <c r="Q39" s="3">
        <f t="shared" si="3"/>
        <v>0.57475095246540242</v>
      </c>
      <c r="S39" s="3">
        <f t="shared" si="5"/>
        <v>2.224682907187437E-2</v>
      </c>
      <c r="T39" s="3">
        <f t="shared" si="6"/>
        <v>9.4604428734795711E-3</v>
      </c>
    </row>
    <row r="40" spans="1:20" x14ac:dyDescent="0.35">
      <c r="A40">
        <v>38</v>
      </c>
      <c r="B40" t="s">
        <v>32</v>
      </c>
      <c r="C40">
        <v>901192246</v>
      </c>
      <c r="D40" t="s">
        <v>89</v>
      </c>
      <c r="E40" t="s">
        <v>88</v>
      </c>
      <c r="F40" t="s">
        <v>19</v>
      </c>
      <c r="G40" t="s">
        <v>90</v>
      </c>
      <c r="H40">
        <v>11526776</v>
      </c>
      <c r="I40">
        <v>4193608</v>
      </c>
      <c r="J40">
        <v>15203168</v>
      </c>
      <c r="K40">
        <v>4258608</v>
      </c>
      <c r="L40">
        <v>10944560</v>
      </c>
      <c r="M40">
        <v>1397543</v>
      </c>
      <c r="P40" s="3">
        <f t="shared" si="2"/>
        <v>2.7486536652925118</v>
      </c>
      <c r="Q40" s="3">
        <f t="shared" si="3"/>
        <v>0.28011319745989782</v>
      </c>
      <c r="S40" s="3">
        <f t="shared" si="5"/>
        <v>0.12769293603397486</v>
      </c>
      <c r="T40" s="3">
        <f t="shared" si="6"/>
        <v>9.1924459428455965E-2</v>
      </c>
    </row>
    <row r="41" spans="1:20" x14ac:dyDescent="0.35">
      <c r="A41">
        <v>39</v>
      </c>
      <c r="B41" t="s">
        <v>32</v>
      </c>
      <c r="C41">
        <v>901361556</v>
      </c>
      <c r="D41" t="s">
        <v>82</v>
      </c>
      <c r="E41" t="s">
        <v>42</v>
      </c>
      <c r="F41" t="s">
        <v>19</v>
      </c>
      <c r="G41" t="s">
        <v>21</v>
      </c>
      <c r="H41">
        <v>2482975</v>
      </c>
      <c r="I41">
        <v>142874</v>
      </c>
      <c r="J41">
        <v>137935228</v>
      </c>
      <c r="K41">
        <v>143747299</v>
      </c>
      <c r="L41">
        <v>-5812071</v>
      </c>
      <c r="M41">
        <v>12276922</v>
      </c>
      <c r="N41">
        <v>18344918</v>
      </c>
      <c r="P41" s="3">
        <f t="shared" si="2"/>
        <v>17.378774304632053</v>
      </c>
      <c r="Q41" s="3">
        <f t="shared" si="3"/>
        <v>1.0421362336820874</v>
      </c>
      <c r="R41">
        <f t="shared" si="4"/>
        <v>0.66922741219121284</v>
      </c>
      <c r="S41" s="3">
        <f t="shared" si="5"/>
        <v>-2.1123145260957754</v>
      </c>
      <c r="T41" s="3">
        <f t="shared" si="6"/>
        <v>8.9004978481639227E-2</v>
      </c>
    </row>
    <row r="42" spans="1:20" x14ac:dyDescent="0.35">
      <c r="A42">
        <v>40</v>
      </c>
      <c r="B42" t="s">
        <v>32</v>
      </c>
      <c r="C42">
        <v>901427450</v>
      </c>
      <c r="D42" t="s">
        <v>83</v>
      </c>
      <c r="E42" t="s">
        <v>42</v>
      </c>
      <c r="F42" t="s">
        <v>19</v>
      </c>
      <c r="G42" t="s">
        <v>23</v>
      </c>
      <c r="H42">
        <v>555900</v>
      </c>
      <c r="I42">
        <v>169694</v>
      </c>
      <c r="J42">
        <v>1833114</v>
      </c>
      <c r="K42">
        <v>1018978</v>
      </c>
      <c r="L42">
        <v>814136</v>
      </c>
      <c r="M42">
        <v>158806</v>
      </c>
      <c r="N42">
        <v>49679</v>
      </c>
      <c r="P42" s="3">
        <f t="shared" si="2"/>
        <v>3.275896613905029</v>
      </c>
      <c r="Q42" s="3">
        <f t="shared" si="3"/>
        <v>0.55587268440478876</v>
      </c>
      <c r="R42">
        <f t="shared" si="4"/>
        <v>3.1966424444936492</v>
      </c>
      <c r="S42" s="3">
        <f t="shared" si="5"/>
        <v>0.19506077608655065</v>
      </c>
      <c r="T42" s="3">
        <f t="shared" si="6"/>
        <v>8.6631818861238302E-2</v>
      </c>
    </row>
    <row r="43" spans="1:20" x14ac:dyDescent="0.35">
      <c r="A43">
        <v>41</v>
      </c>
      <c r="B43" t="s">
        <v>31</v>
      </c>
      <c r="C43">
        <v>901318208</v>
      </c>
      <c r="D43" t="s">
        <v>46</v>
      </c>
      <c r="E43" t="s">
        <v>42</v>
      </c>
      <c r="F43" t="s">
        <v>19</v>
      </c>
      <c r="G43" t="s">
        <v>21</v>
      </c>
      <c r="H43">
        <v>893430</v>
      </c>
      <c r="I43">
        <v>698872</v>
      </c>
      <c r="J43">
        <v>71186875</v>
      </c>
      <c r="K43">
        <v>29212409</v>
      </c>
      <c r="L43">
        <v>41974466</v>
      </c>
      <c r="M43">
        <v>280565</v>
      </c>
      <c r="N43">
        <v>2478213</v>
      </c>
      <c r="P43" s="3">
        <f t="shared" si="2"/>
        <v>1.2783886033493974</v>
      </c>
      <c r="Q43" s="3">
        <f t="shared" si="3"/>
        <v>0.41036228939674624</v>
      </c>
      <c r="R43">
        <f t="shared" si="4"/>
        <v>0.11321262538772899</v>
      </c>
      <c r="S43" s="3">
        <f t="shared" si="5"/>
        <v>6.6841827124137802E-3</v>
      </c>
      <c r="T43" s="3">
        <f t="shared" si="6"/>
        <v>3.9412461918015085E-3</v>
      </c>
    </row>
    <row r="44" spans="1:20" x14ac:dyDescent="0.35">
      <c r="A44">
        <v>42</v>
      </c>
      <c r="B44" t="s">
        <v>31</v>
      </c>
      <c r="C44">
        <v>901423472</v>
      </c>
      <c r="D44" t="s">
        <v>47</v>
      </c>
      <c r="E44" t="s">
        <v>42</v>
      </c>
      <c r="F44" t="s">
        <v>19</v>
      </c>
      <c r="G44" t="s">
        <v>21</v>
      </c>
      <c r="H44">
        <v>150016</v>
      </c>
      <c r="I44">
        <v>247187</v>
      </c>
      <c r="J44">
        <v>105821189</v>
      </c>
      <c r="K44">
        <v>247187</v>
      </c>
      <c r="L44">
        <v>105574002</v>
      </c>
      <c r="M44">
        <v>-503373</v>
      </c>
      <c r="N44">
        <v>1389</v>
      </c>
      <c r="P44" s="3">
        <f t="shared" si="2"/>
        <v>0.60689275730519809</v>
      </c>
      <c r="Q44" s="3">
        <f t="shared" si="3"/>
        <v>2.3358932396800041E-3</v>
      </c>
      <c r="R44">
        <f t="shared" si="4"/>
        <v>-362.39956803455726</v>
      </c>
      <c r="S44" s="3">
        <f t="shared" si="5"/>
        <v>-4.7679636128599157E-3</v>
      </c>
      <c r="T44" s="3">
        <f t="shared" si="6"/>
        <v>-4.7568261588895964E-3</v>
      </c>
    </row>
    <row r="45" spans="1:20" x14ac:dyDescent="0.35">
      <c r="A45">
        <v>43</v>
      </c>
      <c r="B45" t="s">
        <v>30</v>
      </c>
      <c r="C45">
        <v>900099310</v>
      </c>
      <c r="D45" t="s">
        <v>41</v>
      </c>
      <c r="E45" t="s">
        <v>42</v>
      </c>
      <c r="F45" t="s">
        <v>18</v>
      </c>
      <c r="G45" t="s">
        <v>20</v>
      </c>
      <c r="H45">
        <v>101113693</v>
      </c>
      <c r="I45">
        <v>37821596</v>
      </c>
      <c r="J45">
        <v>372766644</v>
      </c>
      <c r="K45">
        <v>245185512</v>
      </c>
      <c r="L45">
        <v>127581132</v>
      </c>
      <c r="M45">
        <v>29701145</v>
      </c>
      <c r="N45">
        <v>894057</v>
      </c>
      <c r="P45" s="3">
        <f t="shared" si="2"/>
        <v>2.6734380273111689</v>
      </c>
      <c r="Q45" s="3">
        <f t="shared" si="3"/>
        <v>0.65774531049510965</v>
      </c>
      <c r="R45">
        <f t="shared" si="4"/>
        <v>33.220639176249392</v>
      </c>
      <c r="S45" s="3">
        <f t="shared" si="5"/>
        <v>0.23280201809151529</v>
      </c>
      <c r="T45" s="3">
        <f t="shared" si="6"/>
        <v>7.9677582418023432E-2</v>
      </c>
    </row>
    <row r="46" spans="1:20" x14ac:dyDescent="0.35">
      <c r="A46">
        <v>44</v>
      </c>
      <c r="B46" t="s">
        <v>30</v>
      </c>
      <c r="C46">
        <v>900364615</v>
      </c>
      <c r="D46" t="s">
        <v>43</v>
      </c>
      <c r="E46" t="s">
        <v>42</v>
      </c>
      <c r="F46" t="s">
        <v>19</v>
      </c>
      <c r="G46" t="s">
        <v>21</v>
      </c>
      <c r="H46">
        <v>27814062</v>
      </c>
      <c r="I46">
        <v>66118051</v>
      </c>
      <c r="J46">
        <v>262703277</v>
      </c>
      <c r="K46">
        <v>334403712</v>
      </c>
      <c r="L46">
        <v>-71700435</v>
      </c>
      <c r="M46">
        <v>15948886</v>
      </c>
      <c r="N46">
        <v>31555489</v>
      </c>
      <c r="P46" s="3">
        <f t="shared" si="2"/>
        <v>0.42067274487567702</v>
      </c>
      <c r="Q46" s="3">
        <f t="shared" si="3"/>
        <v>1.2729331579674203</v>
      </c>
      <c r="R46">
        <f t="shared" si="4"/>
        <v>0.50542350967845884</v>
      </c>
      <c r="S46" s="3">
        <f t="shared" si="5"/>
        <v>-0.22243778576796641</v>
      </c>
      <c r="T46" s="3">
        <f t="shared" si="6"/>
        <v>6.0710647320931593E-2</v>
      </c>
    </row>
    <row r="47" spans="1:20" x14ac:dyDescent="0.35">
      <c r="A47">
        <v>45</v>
      </c>
      <c r="B47" t="s">
        <v>30</v>
      </c>
      <c r="C47">
        <v>901193430</v>
      </c>
      <c r="D47" t="s">
        <v>44</v>
      </c>
      <c r="E47" t="s">
        <v>42</v>
      </c>
      <c r="F47" t="s">
        <v>19</v>
      </c>
      <c r="G47" t="s">
        <v>21</v>
      </c>
      <c r="H47">
        <v>9481779</v>
      </c>
      <c r="I47">
        <v>16540658</v>
      </c>
      <c r="J47">
        <v>108551577</v>
      </c>
      <c r="K47">
        <v>119321133</v>
      </c>
      <c r="L47">
        <v>-10769556</v>
      </c>
      <c r="M47">
        <v>12069497</v>
      </c>
      <c r="N47">
        <v>15214908</v>
      </c>
      <c r="P47" s="3">
        <f t="shared" si="2"/>
        <v>0.5732407380649549</v>
      </c>
      <c r="Q47" s="3">
        <f t="shared" si="3"/>
        <v>1.0992114191026445</v>
      </c>
      <c r="R47">
        <f t="shared" si="4"/>
        <v>0.79326782652908578</v>
      </c>
      <c r="S47" s="3">
        <f t="shared" si="5"/>
        <v>-1.1207051618469694</v>
      </c>
      <c r="T47" s="3">
        <f t="shared" si="6"/>
        <v>0.11118674950249686</v>
      </c>
    </row>
    <row r="48" spans="1:20" x14ac:dyDescent="0.35">
      <c r="A48">
        <v>46</v>
      </c>
      <c r="B48" t="s">
        <v>30</v>
      </c>
      <c r="C48">
        <v>901712459</v>
      </c>
      <c r="D48" t="s">
        <v>45</v>
      </c>
      <c r="E48" t="s">
        <v>42</v>
      </c>
      <c r="F48" t="s">
        <v>19</v>
      </c>
      <c r="G48" t="s">
        <v>21</v>
      </c>
      <c r="H48">
        <v>31533630</v>
      </c>
      <c r="I48">
        <v>41848863</v>
      </c>
      <c r="J48">
        <v>317450625</v>
      </c>
      <c r="K48">
        <v>329397722</v>
      </c>
      <c r="L48">
        <v>-11947097</v>
      </c>
      <c r="M48">
        <v>38184404</v>
      </c>
      <c r="N48">
        <v>82660205</v>
      </c>
      <c r="P48" s="3">
        <f t="shared" si="2"/>
        <v>0.75351222803831019</v>
      </c>
      <c r="Q48" s="3">
        <f t="shared" si="3"/>
        <v>1.0376345045784678</v>
      </c>
      <c r="R48">
        <f t="shared" si="4"/>
        <v>0.46194422092226844</v>
      </c>
      <c r="S48" s="3">
        <f t="shared" si="5"/>
        <v>-3.1961240458665396</v>
      </c>
      <c r="T48" s="3">
        <f t="shared" si="6"/>
        <v>0.12028454503751568</v>
      </c>
    </row>
    <row r="49" spans="16:20" x14ac:dyDescent="0.35">
      <c r="P49" s="3"/>
      <c r="Q49" s="3"/>
      <c r="S49" s="3"/>
      <c r="T49" s="3"/>
    </row>
    <row r="50" spans="16:20" x14ac:dyDescent="0.35">
      <c r="P50" s="3"/>
      <c r="Q50" s="3"/>
      <c r="S50" s="3"/>
      <c r="T50" s="3"/>
    </row>
    <row r="51" spans="16:20" x14ac:dyDescent="0.35">
      <c r="P51" s="3"/>
      <c r="Q51" s="3"/>
      <c r="S51" s="3"/>
      <c r="T51" s="3"/>
    </row>
    <row r="52" spans="16:20" x14ac:dyDescent="0.35">
      <c r="P52" s="3"/>
      <c r="Q52" s="3"/>
      <c r="S52" s="3"/>
      <c r="T52" s="3"/>
    </row>
    <row r="53" spans="16:20" x14ac:dyDescent="0.35">
      <c r="P53" s="3"/>
      <c r="Q53" s="3"/>
      <c r="S53" s="3"/>
      <c r="T53" s="3"/>
    </row>
    <row r="54" spans="16:20" x14ac:dyDescent="0.35">
      <c r="P54" s="3"/>
      <c r="Q54" s="3"/>
      <c r="S54" s="3"/>
      <c r="T54" s="3"/>
    </row>
    <row r="55" spans="16:20" x14ac:dyDescent="0.35">
      <c r="P55" s="3"/>
      <c r="Q55" s="3"/>
      <c r="S55" s="3"/>
      <c r="T55" s="3"/>
    </row>
    <row r="56" spans="16:20" x14ac:dyDescent="0.35">
      <c r="P56" s="3"/>
      <c r="Q56" s="3"/>
      <c r="S56" s="3"/>
      <c r="T56" s="3"/>
    </row>
    <row r="57" spans="16:20" x14ac:dyDescent="0.35">
      <c r="P57" s="3"/>
      <c r="Q57" s="3"/>
      <c r="S57" s="3"/>
      <c r="T57" s="3"/>
    </row>
    <row r="58" spans="16:20" x14ac:dyDescent="0.35">
      <c r="P58" s="3"/>
      <c r="Q58" s="3"/>
      <c r="S58" s="3"/>
      <c r="T58" s="3"/>
    </row>
    <row r="59" spans="16:20" x14ac:dyDescent="0.35">
      <c r="P59" s="3"/>
      <c r="Q59" s="3"/>
      <c r="S59" s="3"/>
      <c r="T59" s="3"/>
    </row>
    <row r="60" spans="16:20" x14ac:dyDescent="0.35">
      <c r="P60" s="3"/>
      <c r="Q60" s="3"/>
      <c r="S60" s="3"/>
      <c r="T60" s="3"/>
    </row>
    <row r="61" spans="16:20" x14ac:dyDescent="0.35">
      <c r="P61" s="3"/>
      <c r="Q61" s="3"/>
      <c r="S61" s="3"/>
      <c r="T61" s="3"/>
    </row>
    <row r="62" spans="16:20" x14ac:dyDescent="0.35">
      <c r="P62" s="3"/>
      <c r="Q62" s="3"/>
      <c r="S62" s="3"/>
      <c r="T62" s="3"/>
    </row>
    <row r="63" spans="16:20" x14ac:dyDescent="0.35">
      <c r="P63" s="3"/>
      <c r="Q63" s="3"/>
      <c r="S63" s="3"/>
      <c r="T63" s="3"/>
    </row>
    <row r="64" spans="16:20" x14ac:dyDescent="0.35">
      <c r="P64" s="3"/>
      <c r="Q64" s="3"/>
      <c r="S64" s="3"/>
      <c r="T64" s="3"/>
    </row>
    <row r="65" spans="16:20" x14ac:dyDescent="0.35">
      <c r="P65" s="3"/>
      <c r="Q65" s="3"/>
      <c r="S65" s="3"/>
      <c r="T65" s="3"/>
    </row>
    <row r="66" spans="16:20" x14ac:dyDescent="0.35">
      <c r="P66" s="3"/>
      <c r="Q66" s="3"/>
      <c r="S66" s="3"/>
      <c r="T66" s="3"/>
    </row>
    <row r="67" spans="16:20" x14ac:dyDescent="0.35">
      <c r="P67" s="3"/>
      <c r="Q67" s="3"/>
      <c r="S67" s="3"/>
      <c r="T67" s="3"/>
    </row>
    <row r="68" spans="16:20" x14ac:dyDescent="0.35">
      <c r="P68" s="3"/>
      <c r="Q68" s="3"/>
      <c r="S68" s="3"/>
      <c r="T68" s="3"/>
    </row>
    <row r="69" spans="16:20" x14ac:dyDescent="0.35">
      <c r="P69" s="3"/>
      <c r="Q69" s="3"/>
      <c r="S69" s="3"/>
      <c r="T69" s="3"/>
    </row>
    <row r="70" spans="16:20" x14ac:dyDescent="0.35">
      <c r="P70" s="3"/>
      <c r="Q70" s="3"/>
      <c r="S70" s="3"/>
      <c r="T70" s="3"/>
    </row>
    <row r="71" spans="16:20" x14ac:dyDescent="0.35">
      <c r="P71" s="3"/>
      <c r="Q71" s="3"/>
      <c r="S71" s="3"/>
      <c r="T71" s="3"/>
    </row>
    <row r="72" spans="16:20" x14ac:dyDescent="0.35">
      <c r="P72" s="3"/>
      <c r="Q72" s="3"/>
      <c r="S72" s="3"/>
      <c r="T72" s="3"/>
    </row>
    <row r="73" spans="16:20" x14ac:dyDescent="0.35">
      <c r="P73" s="3"/>
      <c r="Q73" s="3"/>
      <c r="S73" s="3"/>
      <c r="T73" s="3"/>
    </row>
    <row r="74" spans="16:20" x14ac:dyDescent="0.35">
      <c r="P74" s="3"/>
      <c r="Q74" s="3"/>
      <c r="S74" s="3"/>
      <c r="T74" s="3"/>
    </row>
    <row r="75" spans="16:20" x14ac:dyDescent="0.35">
      <c r="P75" s="3"/>
      <c r="Q75" s="3"/>
      <c r="S75" s="3"/>
      <c r="T75" s="3"/>
    </row>
    <row r="76" spans="16:20" x14ac:dyDescent="0.35">
      <c r="P76" s="3"/>
      <c r="Q76" s="3"/>
      <c r="S76" s="3"/>
      <c r="T76" s="3"/>
    </row>
    <row r="77" spans="16:20" x14ac:dyDescent="0.35">
      <c r="P77" s="3"/>
      <c r="Q77" s="3"/>
      <c r="S77" s="3"/>
      <c r="T77" s="3"/>
    </row>
    <row r="78" spans="16:20" x14ac:dyDescent="0.35">
      <c r="P78" s="3"/>
      <c r="Q78" s="3"/>
      <c r="S78" s="3"/>
      <c r="T78" s="3"/>
    </row>
    <row r="79" spans="16:20" x14ac:dyDescent="0.35">
      <c r="P79" s="3"/>
      <c r="Q79" s="3"/>
      <c r="S79" s="3"/>
      <c r="T79" s="3"/>
    </row>
    <row r="80" spans="16:20" x14ac:dyDescent="0.35">
      <c r="P80" s="3"/>
      <c r="Q80" s="3"/>
      <c r="S80" s="3"/>
      <c r="T80" s="3"/>
    </row>
    <row r="81" spans="16:20" x14ac:dyDescent="0.35">
      <c r="P81" s="3"/>
      <c r="Q81" s="3"/>
      <c r="S81" s="3"/>
      <c r="T81" s="3"/>
    </row>
    <row r="82" spans="16:20" x14ac:dyDescent="0.35">
      <c r="P82" s="3"/>
      <c r="Q82" s="3"/>
      <c r="S82" s="3"/>
      <c r="T82" s="3"/>
    </row>
    <row r="83" spans="16:20" x14ac:dyDescent="0.35">
      <c r="P83" s="3"/>
      <c r="Q83" s="3"/>
      <c r="S83" s="3"/>
      <c r="T83" s="3"/>
    </row>
    <row r="84" spans="16:20" x14ac:dyDescent="0.35">
      <c r="P84" s="3"/>
      <c r="Q84" s="3"/>
      <c r="S84" s="3"/>
      <c r="T84" s="3"/>
    </row>
    <row r="85" spans="16:20" x14ac:dyDescent="0.35">
      <c r="P85" s="3"/>
      <c r="Q85" s="3"/>
      <c r="S85" s="3"/>
      <c r="T85" s="3"/>
    </row>
    <row r="86" spans="16:20" x14ac:dyDescent="0.35">
      <c r="P86" s="3"/>
      <c r="Q86" s="3"/>
      <c r="S86" s="3"/>
      <c r="T86" s="3"/>
    </row>
    <row r="87" spans="16:20" x14ac:dyDescent="0.35">
      <c r="P87" s="3"/>
      <c r="Q87" s="3"/>
      <c r="S87" s="3"/>
      <c r="T87" s="3"/>
    </row>
    <row r="88" spans="16:20" x14ac:dyDescent="0.35">
      <c r="P88" s="3"/>
      <c r="Q88" s="3"/>
      <c r="S88" s="3"/>
      <c r="T88" s="3"/>
    </row>
    <row r="89" spans="16:20" x14ac:dyDescent="0.35">
      <c r="P89" s="3"/>
      <c r="Q89" s="3"/>
      <c r="S89" s="3"/>
      <c r="T89" s="3"/>
    </row>
    <row r="90" spans="16:20" x14ac:dyDescent="0.35">
      <c r="P90" s="3"/>
      <c r="Q90" s="3"/>
      <c r="S90" s="3"/>
      <c r="T90" s="3"/>
    </row>
    <row r="91" spans="16:20" x14ac:dyDescent="0.35">
      <c r="P91" s="3"/>
      <c r="Q91" s="3"/>
      <c r="S91" s="3"/>
      <c r="T91" s="3"/>
    </row>
    <row r="92" spans="16:20" x14ac:dyDescent="0.35">
      <c r="P92" s="3"/>
      <c r="Q92" s="3"/>
      <c r="S92" s="3"/>
      <c r="T92" s="3"/>
    </row>
    <row r="93" spans="16:20" x14ac:dyDescent="0.35">
      <c r="P93" s="3"/>
      <c r="Q93" s="3"/>
      <c r="S93" s="3"/>
      <c r="T93" s="3"/>
    </row>
    <row r="94" spans="16:20" x14ac:dyDescent="0.35">
      <c r="P94" s="3"/>
      <c r="Q94" s="3"/>
      <c r="S94" s="3"/>
      <c r="T94" s="3"/>
    </row>
    <row r="95" spans="16:20" x14ac:dyDescent="0.35">
      <c r="P95" s="3"/>
      <c r="Q95" s="3"/>
      <c r="S95" s="3"/>
      <c r="T95" s="3"/>
    </row>
    <row r="96" spans="16:20" x14ac:dyDescent="0.35">
      <c r="P96" s="3"/>
      <c r="Q96" s="3"/>
      <c r="S96" s="3"/>
      <c r="T96" s="3"/>
    </row>
    <row r="97" spans="16:20" x14ac:dyDescent="0.35">
      <c r="P97" s="3"/>
      <c r="Q97" s="3"/>
      <c r="S97" s="3"/>
      <c r="T97" s="3"/>
    </row>
    <row r="98" spans="16:20" x14ac:dyDescent="0.35">
      <c r="P98" s="3"/>
      <c r="Q98" s="3"/>
      <c r="S98" s="3"/>
      <c r="T98" s="3"/>
    </row>
    <row r="99" spans="16:20" x14ac:dyDescent="0.35">
      <c r="P99" s="3"/>
      <c r="Q99" s="3"/>
      <c r="S99" s="3"/>
      <c r="T99" s="3"/>
    </row>
    <row r="100" spans="16:20" x14ac:dyDescent="0.35">
      <c r="P100" s="3"/>
      <c r="Q100" s="3"/>
      <c r="S100" s="3"/>
      <c r="T100" s="3"/>
    </row>
    <row r="101" spans="16:20" x14ac:dyDescent="0.35">
      <c r="P101" s="3"/>
      <c r="Q101" s="3"/>
      <c r="S101" s="3"/>
      <c r="T101" s="3"/>
    </row>
    <row r="102" spans="16:20" x14ac:dyDescent="0.35">
      <c r="P102" s="3"/>
      <c r="Q102" s="3"/>
      <c r="S102" s="3"/>
      <c r="T102" s="3"/>
    </row>
    <row r="103" spans="16:20" x14ac:dyDescent="0.35">
      <c r="P103" s="3"/>
      <c r="Q103" s="3"/>
      <c r="S103" s="3"/>
      <c r="T103" s="3"/>
    </row>
    <row r="104" spans="16:20" x14ac:dyDescent="0.35">
      <c r="P104" s="3"/>
      <c r="Q104" s="3"/>
      <c r="S104" s="3"/>
      <c r="T104" s="3"/>
    </row>
    <row r="105" spans="16:20" x14ac:dyDescent="0.35">
      <c r="P105" s="3"/>
      <c r="Q105" s="3"/>
      <c r="S105" s="3"/>
      <c r="T105" s="3"/>
    </row>
    <row r="106" spans="16:20" x14ac:dyDescent="0.35">
      <c r="P106" s="3"/>
      <c r="Q106" s="3"/>
      <c r="S106" s="3"/>
      <c r="T106" s="3"/>
    </row>
    <row r="107" spans="16:20" x14ac:dyDescent="0.35">
      <c r="P107" s="3"/>
      <c r="Q107" s="3"/>
      <c r="S107" s="3"/>
      <c r="T107" s="3"/>
    </row>
    <row r="108" spans="16:20" x14ac:dyDescent="0.35">
      <c r="P108" s="3"/>
      <c r="Q108" s="3"/>
      <c r="S108" s="3"/>
      <c r="T108" s="3"/>
    </row>
    <row r="109" spans="16:20" x14ac:dyDescent="0.35">
      <c r="P109" s="3"/>
      <c r="Q109" s="3"/>
      <c r="S109" s="3"/>
      <c r="T109" s="3"/>
    </row>
    <row r="110" spans="16:20" x14ac:dyDescent="0.35">
      <c r="P110" s="3"/>
      <c r="Q110" s="3"/>
      <c r="S110" s="3"/>
      <c r="T110" s="3"/>
    </row>
    <row r="111" spans="16:20" x14ac:dyDescent="0.35">
      <c r="P111" s="3"/>
      <c r="Q111" s="3"/>
      <c r="S111" s="3"/>
      <c r="T111" s="3"/>
    </row>
    <row r="112" spans="16:20" x14ac:dyDescent="0.35">
      <c r="P112" s="3"/>
      <c r="Q112" s="3"/>
      <c r="S112" s="3"/>
      <c r="T112" s="3"/>
    </row>
    <row r="113" spans="16:20" x14ac:dyDescent="0.35">
      <c r="P113" s="3"/>
      <c r="Q113" s="3"/>
      <c r="S113" s="3"/>
      <c r="T113" s="3"/>
    </row>
    <row r="114" spans="16:20" x14ac:dyDescent="0.35">
      <c r="P114" s="3"/>
      <c r="Q114" s="3"/>
      <c r="S114" s="3"/>
      <c r="T114" s="3"/>
    </row>
    <row r="115" spans="16:20" x14ac:dyDescent="0.35">
      <c r="P115" s="3"/>
      <c r="Q115" s="3"/>
      <c r="S115" s="3"/>
      <c r="T115" s="3"/>
    </row>
    <row r="116" spans="16:20" x14ac:dyDescent="0.35">
      <c r="P116" s="3"/>
      <c r="Q116" s="3"/>
      <c r="S116" s="3"/>
      <c r="T116" s="3"/>
    </row>
    <row r="117" spans="16:20" x14ac:dyDescent="0.35">
      <c r="P117" s="3"/>
      <c r="Q117" s="3"/>
      <c r="S117" s="3"/>
      <c r="T117" s="3"/>
    </row>
    <row r="118" spans="16:20" x14ac:dyDescent="0.35">
      <c r="P118" s="3"/>
      <c r="Q118" s="3"/>
      <c r="S118" s="3"/>
      <c r="T118" s="3"/>
    </row>
    <row r="119" spans="16:20" x14ac:dyDescent="0.35">
      <c r="P119" s="3"/>
      <c r="Q119" s="3"/>
      <c r="S119" s="3"/>
      <c r="T119" s="3"/>
    </row>
    <row r="120" spans="16:20" x14ac:dyDescent="0.35">
      <c r="P120" s="3"/>
      <c r="Q120" s="3"/>
      <c r="S120" s="3"/>
      <c r="T120" s="3"/>
    </row>
    <row r="121" spans="16:20" x14ac:dyDescent="0.35">
      <c r="P121" s="3"/>
      <c r="Q121" s="3"/>
      <c r="S121" s="3"/>
      <c r="T121" s="3"/>
    </row>
    <row r="122" spans="16:20" x14ac:dyDescent="0.35">
      <c r="P122" s="3"/>
      <c r="Q122" s="3"/>
      <c r="S122" s="3"/>
      <c r="T122" s="3"/>
    </row>
    <row r="123" spans="16:20" x14ac:dyDescent="0.35">
      <c r="P123" s="3"/>
      <c r="Q123" s="3"/>
      <c r="S123" s="3"/>
      <c r="T123" s="3"/>
    </row>
    <row r="124" spans="16:20" x14ac:dyDescent="0.35">
      <c r="P124" s="3"/>
      <c r="Q124" s="3"/>
      <c r="S124" s="3"/>
      <c r="T124" s="3"/>
    </row>
    <row r="125" spans="16:20" x14ac:dyDescent="0.35">
      <c r="P125" s="3"/>
      <c r="Q125" s="3"/>
      <c r="S125" s="3"/>
      <c r="T125" s="3"/>
    </row>
    <row r="126" spans="16:20" x14ac:dyDescent="0.35">
      <c r="P126" s="3"/>
      <c r="Q126" s="3"/>
      <c r="S126" s="3"/>
      <c r="T126" s="3"/>
    </row>
    <row r="127" spans="16:20" x14ac:dyDescent="0.35">
      <c r="P127" s="3"/>
      <c r="Q127" s="3"/>
      <c r="S127" s="3"/>
      <c r="T127" s="3"/>
    </row>
    <row r="128" spans="16:20" x14ac:dyDescent="0.35">
      <c r="P128" s="3"/>
      <c r="Q128" s="3"/>
      <c r="S128" s="3"/>
      <c r="T128" s="3"/>
    </row>
    <row r="129" spans="16:20" x14ac:dyDescent="0.35">
      <c r="P129" s="3"/>
      <c r="Q129" s="3"/>
      <c r="S129" s="3"/>
      <c r="T129" s="3"/>
    </row>
    <row r="130" spans="16:20" x14ac:dyDescent="0.35">
      <c r="P130" s="3"/>
      <c r="Q130" s="3"/>
      <c r="S130" s="3"/>
      <c r="T130" s="3"/>
    </row>
    <row r="131" spans="16:20" x14ac:dyDescent="0.35">
      <c r="P131" s="3"/>
      <c r="Q131" s="3"/>
      <c r="S131" s="3"/>
      <c r="T131" s="3"/>
    </row>
    <row r="132" spans="16:20" x14ac:dyDescent="0.35">
      <c r="P132" s="3"/>
      <c r="Q132" s="3"/>
      <c r="S132" s="3"/>
      <c r="T132" s="3"/>
    </row>
    <row r="133" spans="16:20" x14ac:dyDescent="0.35">
      <c r="P133" s="3"/>
      <c r="Q133" s="3"/>
      <c r="S133" s="3"/>
      <c r="T133" s="3"/>
    </row>
    <row r="134" spans="16:20" x14ac:dyDescent="0.35">
      <c r="P134" s="3"/>
      <c r="Q134" s="3"/>
      <c r="S134" s="3"/>
      <c r="T134" s="3"/>
    </row>
    <row r="135" spans="16:20" x14ac:dyDescent="0.35">
      <c r="P135" s="3"/>
      <c r="Q135" s="3"/>
      <c r="S135" s="3"/>
      <c r="T135" s="3"/>
    </row>
    <row r="136" spans="16:20" x14ac:dyDescent="0.35">
      <c r="P136" s="3"/>
      <c r="Q136" s="3"/>
      <c r="S136" s="3"/>
      <c r="T136" s="3"/>
    </row>
    <row r="137" spans="16:20" x14ac:dyDescent="0.35">
      <c r="P137" s="3"/>
      <c r="Q137" s="3"/>
      <c r="S137" s="3"/>
      <c r="T137" s="3"/>
    </row>
    <row r="138" spans="16:20" x14ac:dyDescent="0.35">
      <c r="P138" s="3"/>
      <c r="Q138" s="3"/>
      <c r="S138" s="3"/>
      <c r="T138" s="3"/>
    </row>
    <row r="139" spans="16:20" x14ac:dyDescent="0.35">
      <c r="P139" s="3"/>
      <c r="Q139" s="3"/>
      <c r="S139" s="3"/>
      <c r="T139" s="3"/>
    </row>
    <row r="140" spans="16:20" x14ac:dyDescent="0.35">
      <c r="P140" s="3"/>
      <c r="Q140" s="3"/>
      <c r="S140" s="3"/>
      <c r="T140" s="3"/>
    </row>
    <row r="141" spans="16:20" x14ac:dyDescent="0.35">
      <c r="P141" s="3"/>
      <c r="Q141" s="3"/>
      <c r="S141" s="3"/>
      <c r="T141" s="3"/>
    </row>
    <row r="142" spans="16:20" x14ac:dyDescent="0.35">
      <c r="P142" s="3"/>
      <c r="Q142" s="3"/>
      <c r="S142" s="3"/>
      <c r="T142" s="3"/>
    </row>
    <row r="143" spans="16:20" x14ac:dyDescent="0.35">
      <c r="P143" s="3"/>
      <c r="Q143" s="3"/>
      <c r="S143" s="3"/>
      <c r="T143" s="3"/>
    </row>
    <row r="144" spans="16:20" x14ac:dyDescent="0.35">
      <c r="P144" s="3"/>
      <c r="Q144" s="3"/>
      <c r="S144" s="3"/>
      <c r="T144" s="3"/>
    </row>
    <row r="145" spans="16:20" x14ac:dyDescent="0.35">
      <c r="P145" s="3"/>
      <c r="Q145" s="3"/>
      <c r="S145" s="3"/>
      <c r="T145" s="3"/>
    </row>
    <row r="146" spans="16:20" x14ac:dyDescent="0.35">
      <c r="P146" s="3"/>
      <c r="Q146" s="3"/>
      <c r="S146" s="3"/>
      <c r="T146" s="3"/>
    </row>
    <row r="147" spans="16:20" x14ac:dyDescent="0.35">
      <c r="P147" s="3"/>
      <c r="Q147" s="3"/>
      <c r="S147" s="3"/>
      <c r="T147" s="3"/>
    </row>
    <row r="148" spans="16:20" x14ac:dyDescent="0.35">
      <c r="P148" s="3"/>
      <c r="Q148" s="3"/>
      <c r="S148" s="3"/>
      <c r="T148" s="3"/>
    </row>
    <row r="149" spans="16:20" x14ac:dyDescent="0.35">
      <c r="P149" s="3"/>
      <c r="Q149" s="3"/>
      <c r="S149" s="3"/>
      <c r="T149" s="3"/>
    </row>
    <row r="150" spans="16:20" x14ac:dyDescent="0.35">
      <c r="P150" s="3"/>
      <c r="Q150" s="3"/>
      <c r="S150" s="3"/>
      <c r="T150" s="3"/>
    </row>
    <row r="151" spans="16:20" x14ac:dyDescent="0.35">
      <c r="P151" s="3"/>
      <c r="Q151" s="3"/>
      <c r="S151" s="3"/>
      <c r="T151" s="3"/>
    </row>
    <row r="152" spans="16:20" x14ac:dyDescent="0.35">
      <c r="P152" s="3"/>
      <c r="Q152" s="3"/>
      <c r="S152" s="3"/>
      <c r="T152" s="3"/>
    </row>
    <row r="153" spans="16:20" x14ac:dyDescent="0.35">
      <c r="P153" s="3"/>
      <c r="Q153" s="3"/>
      <c r="S153" s="3"/>
      <c r="T153" s="3"/>
    </row>
    <row r="154" spans="16:20" x14ac:dyDescent="0.35">
      <c r="P154" s="3"/>
      <c r="Q154" s="3"/>
      <c r="S154" s="3"/>
      <c r="T154" s="3"/>
    </row>
    <row r="155" spans="16:20" x14ac:dyDescent="0.35">
      <c r="P155" s="3"/>
      <c r="Q155" s="3"/>
      <c r="S155" s="3"/>
      <c r="T155" s="3"/>
    </row>
    <row r="156" spans="16:20" x14ac:dyDescent="0.35">
      <c r="P156" s="3"/>
      <c r="Q156" s="3"/>
      <c r="S156" s="3"/>
      <c r="T156" s="3"/>
    </row>
    <row r="157" spans="16:20" x14ac:dyDescent="0.35">
      <c r="P157" s="3"/>
      <c r="Q157" s="3"/>
      <c r="S157" s="3"/>
      <c r="T157" s="3"/>
    </row>
    <row r="158" spans="16:20" x14ac:dyDescent="0.35">
      <c r="P158" s="3"/>
      <c r="Q158" s="3"/>
      <c r="S158" s="3"/>
      <c r="T158" s="3"/>
    </row>
    <row r="159" spans="16:20" x14ac:dyDescent="0.35">
      <c r="P159" s="3"/>
      <c r="Q159" s="3"/>
      <c r="S159" s="3"/>
      <c r="T159" s="3"/>
    </row>
    <row r="160" spans="16:20" x14ac:dyDescent="0.35">
      <c r="P160" s="3"/>
      <c r="Q160" s="3"/>
      <c r="S160" s="3"/>
      <c r="T160" s="3"/>
    </row>
    <row r="161" spans="16:20" x14ac:dyDescent="0.35">
      <c r="P161" s="3"/>
      <c r="Q161" s="3"/>
      <c r="S161" s="3"/>
      <c r="T161" s="3"/>
    </row>
    <row r="162" spans="16:20" x14ac:dyDescent="0.35">
      <c r="P162" s="3"/>
      <c r="Q162" s="3"/>
      <c r="S162" s="3"/>
      <c r="T162" s="3"/>
    </row>
    <row r="163" spans="16:20" x14ac:dyDescent="0.35">
      <c r="P163" s="3"/>
      <c r="Q163" s="3"/>
      <c r="S163" s="3"/>
      <c r="T163" s="3"/>
    </row>
    <row r="164" spans="16:20" x14ac:dyDescent="0.35">
      <c r="P164" s="3"/>
      <c r="Q164" s="3"/>
      <c r="S164" s="3"/>
      <c r="T164" s="3"/>
    </row>
    <row r="165" spans="16:20" x14ac:dyDescent="0.35">
      <c r="P165" s="3"/>
      <c r="Q165" s="3"/>
      <c r="S165" s="3"/>
      <c r="T165" s="3"/>
    </row>
    <row r="166" spans="16:20" x14ac:dyDescent="0.35">
      <c r="P166" s="3"/>
      <c r="Q166" s="3"/>
      <c r="S166" s="3"/>
      <c r="T166" s="3"/>
    </row>
    <row r="167" spans="16:20" x14ac:dyDescent="0.35">
      <c r="P167" s="3"/>
      <c r="Q167" s="3"/>
      <c r="S167" s="3"/>
      <c r="T167" s="3"/>
    </row>
    <row r="168" spans="16:20" x14ac:dyDescent="0.35">
      <c r="P168" s="3"/>
      <c r="Q168" s="3"/>
      <c r="S168" s="3"/>
      <c r="T168" s="3"/>
    </row>
    <row r="169" spans="16:20" x14ac:dyDescent="0.35">
      <c r="P169" s="3"/>
      <c r="Q169" s="3"/>
      <c r="S169" s="3"/>
      <c r="T169" s="3"/>
    </row>
    <row r="170" spans="16:20" x14ac:dyDescent="0.35">
      <c r="P170" s="3"/>
      <c r="Q170" s="3"/>
      <c r="S170" s="3"/>
      <c r="T170" s="3"/>
    </row>
    <row r="171" spans="16:20" x14ac:dyDescent="0.35">
      <c r="P171" s="3"/>
      <c r="Q171" s="3"/>
      <c r="S171" s="3"/>
      <c r="T171" s="3"/>
    </row>
    <row r="172" spans="16:20" x14ac:dyDescent="0.35">
      <c r="P172" s="3"/>
      <c r="Q172" s="3"/>
      <c r="S172" s="3"/>
      <c r="T172" s="3"/>
    </row>
    <row r="173" spans="16:20" x14ac:dyDescent="0.35">
      <c r="P173" s="3"/>
      <c r="Q173" s="3"/>
      <c r="S173" s="3"/>
      <c r="T173" s="3"/>
    </row>
    <row r="174" spans="16:20" x14ac:dyDescent="0.35">
      <c r="P174" s="3"/>
      <c r="Q174" s="3"/>
      <c r="S174" s="3"/>
      <c r="T174" s="3"/>
    </row>
    <row r="175" spans="16:20" x14ac:dyDescent="0.35">
      <c r="P175" s="3"/>
      <c r="Q175" s="3"/>
      <c r="S175" s="3"/>
      <c r="T175" s="3"/>
    </row>
    <row r="176" spans="16:20" x14ac:dyDescent="0.35">
      <c r="P176" s="3"/>
      <c r="Q176" s="3"/>
      <c r="S176" s="3"/>
      <c r="T176" s="3"/>
    </row>
    <row r="177" spans="16:20" x14ac:dyDescent="0.35">
      <c r="P177" s="3"/>
      <c r="Q177" s="3"/>
      <c r="S177" s="3"/>
      <c r="T177" s="3"/>
    </row>
    <row r="178" spans="16:20" x14ac:dyDescent="0.35">
      <c r="P178" s="3"/>
      <c r="Q178" s="3"/>
      <c r="S178" s="3"/>
      <c r="T178" s="3"/>
    </row>
    <row r="179" spans="16:20" x14ac:dyDescent="0.35">
      <c r="P179" s="3"/>
      <c r="Q179" s="3"/>
      <c r="S179" s="3"/>
      <c r="T179" s="3"/>
    </row>
    <row r="180" spans="16:20" x14ac:dyDescent="0.35">
      <c r="P180" s="3"/>
      <c r="Q180" s="3"/>
      <c r="S180" s="3"/>
      <c r="T180" s="3"/>
    </row>
    <row r="181" spans="16:20" x14ac:dyDescent="0.35">
      <c r="P181" s="3"/>
      <c r="Q181" s="3"/>
      <c r="S181" s="3"/>
      <c r="T181" s="3"/>
    </row>
    <row r="182" spans="16:20" x14ac:dyDescent="0.35">
      <c r="P182" s="3"/>
      <c r="Q182" s="3"/>
      <c r="S182" s="3"/>
      <c r="T182" s="3"/>
    </row>
    <row r="183" spans="16:20" x14ac:dyDescent="0.35">
      <c r="P183" s="3"/>
      <c r="Q183" s="3"/>
      <c r="S183" s="3"/>
      <c r="T183" s="3"/>
    </row>
    <row r="184" spans="16:20" x14ac:dyDescent="0.35">
      <c r="P184" s="3"/>
      <c r="Q184" s="3"/>
      <c r="S184" s="3"/>
      <c r="T184" s="3"/>
    </row>
    <row r="185" spans="16:20" x14ac:dyDescent="0.35">
      <c r="P185" s="3"/>
      <c r="Q185" s="3"/>
      <c r="S185" s="3"/>
      <c r="T185" s="3"/>
    </row>
    <row r="186" spans="16:20" x14ac:dyDescent="0.35">
      <c r="P186" s="3"/>
      <c r="Q186" s="3"/>
      <c r="S186" s="3"/>
      <c r="T186" s="3"/>
    </row>
    <row r="187" spans="16:20" x14ac:dyDescent="0.35">
      <c r="P187" s="3"/>
      <c r="Q187" s="3"/>
      <c r="S187" s="3"/>
      <c r="T187" s="3"/>
    </row>
    <row r="188" spans="16:20" x14ac:dyDescent="0.35">
      <c r="P188" s="3"/>
      <c r="Q188" s="3"/>
      <c r="S188" s="3"/>
      <c r="T188" s="3"/>
    </row>
    <row r="189" spans="16:20" x14ac:dyDescent="0.35">
      <c r="P189" s="3"/>
      <c r="Q189" s="3"/>
      <c r="S189" s="3"/>
      <c r="T189" s="3"/>
    </row>
    <row r="190" spans="16:20" x14ac:dyDescent="0.35">
      <c r="P190" s="3"/>
      <c r="Q190" s="3"/>
      <c r="S190" s="3"/>
      <c r="T190" s="3"/>
    </row>
    <row r="191" spans="16:20" x14ac:dyDescent="0.35">
      <c r="P191" s="3"/>
      <c r="Q191" s="3"/>
      <c r="S191" s="3"/>
      <c r="T191" s="3"/>
    </row>
    <row r="192" spans="16:20" x14ac:dyDescent="0.35">
      <c r="P192" s="3"/>
      <c r="Q192" s="3"/>
      <c r="S192" s="3"/>
      <c r="T192" s="3"/>
    </row>
    <row r="193" spans="16:20" x14ac:dyDescent="0.35">
      <c r="P193" s="3"/>
      <c r="Q193" s="3"/>
      <c r="S193" s="3"/>
      <c r="T193" s="3"/>
    </row>
    <row r="194" spans="16:20" x14ac:dyDescent="0.35">
      <c r="P194" s="3"/>
      <c r="Q194" s="3"/>
      <c r="S194" s="3"/>
      <c r="T194" s="3"/>
    </row>
    <row r="195" spans="16:20" x14ac:dyDescent="0.35">
      <c r="P195" s="3"/>
      <c r="Q195" s="3"/>
      <c r="S195" s="3"/>
      <c r="T195" s="3"/>
    </row>
    <row r="196" spans="16:20" x14ac:dyDescent="0.35">
      <c r="P196" s="3"/>
      <c r="Q196" s="3"/>
      <c r="S196" s="3"/>
      <c r="T196" s="3"/>
    </row>
    <row r="197" spans="16:20" x14ac:dyDescent="0.35">
      <c r="P197" s="3"/>
      <c r="Q197" s="3"/>
      <c r="S197" s="3"/>
      <c r="T197" s="3"/>
    </row>
    <row r="198" spans="16:20" x14ac:dyDescent="0.35">
      <c r="P198" s="3"/>
      <c r="Q198" s="3"/>
      <c r="S198" s="3"/>
      <c r="T198" s="3"/>
    </row>
    <row r="199" spans="16:20" x14ac:dyDescent="0.35">
      <c r="P199" s="3"/>
      <c r="Q199" s="3"/>
      <c r="S199" s="3"/>
      <c r="T199" s="3"/>
    </row>
    <row r="200" spans="16:20" x14ac:dyDescent="0.35">
      <c r="P200" s="3"/>
      <c r="Q200" s="3"/>
      <c r="S200" s="3"/>
      <c r="T200" s="3"/>
    </row>
    <row r="201" spans="16:20" x14ac:dyDescent="0.35">
      <c r="P201" s="3"/>
      <c r="Q201" s="3"/>
      <c r="S201" s="3"/>
      <c r="T201" s="3"/>
    </row>
    <row r="202" spans="16:20" x14ac:dyDescent="0.35">
      <c r="P202" s="3"/>
      <c r="Q202" s="3"/>
      <c r="S202" s="3"/>
      <c r="T202" s="3"/>
    </row>
    <row r="203" spans="16:20" x14ac:dyDescent="0.35">
      <c r="P203" s="3"/>
      <c r="Q203" s="3"/>
      <c r="S203" s="3"/>
      <c r="T203" s="3"/>
    </row>
    <row r="204" spans="16:20" x14ac:dyDescent="0.35">
      <c r="P204" s="3"/>
      <c r="Q204" s="3"/>
      <c r="S204" s="3"/>
      <c r="T204" s="3"/>
    </row>
    <row r="205" spans="16:20" x14ac:dyDescent="0.35">
      <c r="P205" s="3"/>
      <c r="Q205" s="3"/>
      <c r="S205" s="3"/>
      <c r="T205" s="3"/>
    </row>
    <row r="206" spans="16:20" x14ac:dyDescent="0.35">
      <c r="P206" s="3"/>
      <c r="Q206" s="3"/>
      <c r="S206" s="3"/>
      <c r="T206" s="3"/>
    </row>
    <row r="207" spans="16:20" x14ac:dyDescent="0.35">
      <c r="P207" s="3"/>
      <c r="Q207" s="3"/>
      <c r="S207" s="3"/>
      <c r="T207" s="3"/>
    </row>
    <row r="208" spans="16:20" x14ac:dyDescent="0.35">
      <c r="P208" s="3"/>
      <c r="Q208" s="3"/>
      <c r="S208" s="3"/>
      <c r="T208" s="3"/>
    </row>
    <row r="209" spans="16:20" x14ac:dyDescent="0.35">
      <c r="P209" s="3"/>
      <c r="Q209" s="3"/>
      <c r="S209" s="3"/>
      <c r="T209" s="3"/>
    </row>
    <row r="210" spans="16:20" x14ac:dyDescent="0.35">
      <c r="P210" s="3"/>
      <c r="Q210" s="3"/>
      <c r="S210" s="3"/>
      <c r="T210" s="3"/>
    </row>
    <row r="211" spans="16:20" x14ac:dyDescent="0.35">
      <c r="P211" s="3"/>
      <c r="Q211" s="3"/>
      <c r="S211" s="3"/>
      <c r="T211" s="3"/>
    </row>
    <row r="212" spans="16:20" x14ac:dyDescent="0.35">
      <c r="P212" s="3"/>
      <c r="Q212" s="3"/>
      <c r="S212" s="3"/>
      <c r="T212" s="3"/>
    </row>
    <row r="213" spans="16:20" x14ac:dyDescent="0.35">
      <c r="P213" s="3"/>
      <c r="Q213" s="3"/>
      <c r="S213" s="3"/>
      <c r="T213" s="3"/>
    </row>
    <row r="214" spans="16:20" x14ac:dyDescent="0.35">
      <c r="P214" s="3"/>
      <c r="Q214" s="3"/>
      <c r="S214" s="3"/>
      <c r="T214" s="3"/>
    </row>
    <row r="215" spans="16:20" x14ac:dyDescent="0.35">
      <c r="P215" s="3"/>
      <c r="Q215" s="3"/>
      <c r="S215" s="3"/>
      <c r="T215" s="3"/>
    </row>
    <row r="216" spans="16:20" x14ac:dyDescent="0.35">
      <c r="P216" s="3"/>
      <c r="Q216" s="3"/>
      <c r="S216" s="3"/>
      <c r="T216" s="3"/>
    </row>
    <row r="217" spans="16:20" x14ac:dyDescent="0.35">
      <c r="P217" s="3"/>
      <c r="Q217" s="3"/>
      <c r="S217" s="3"/>
      <c r="T217" s="3"/>
    </row>
    <row r="218" spans="16:20" x14ac:dyDescent="0.35">
      <c r="P218" s="3"/>
      <c r="Q218" s="3"/>
      <c r="S218" s="3"/>
      <c r="T218" s="3"/>
    </row>
    <row r="219" spans="16:20" x14ac:dyDescent="0.35">
      <c r="P219" s="3"/>
      <c r="Q219" s="3"/>
      <c r="S219" s="3"/>
      <c r="T219" s="3"/>
    </row>
    <row r="220" spans="16:20" x14ac:dyDescent="0.35">
      <c r="P220" s="3"/>
      <c r="Q220" s="3"/>
      <c r="S220" s="3"/>
      <c r="T220" s="3"/>
    </row>
    <row r="221" spans="16:20" x14ac:dyDescent="0.35">
      <c r="P221" s="3"/>
      <c r="Q221" s="3"/>
      <c r="S221" s="3"/>
      <c r="T221" s="3"/>
    </row>
    <row r="222" spans="16:20" x14ac:dyDescent="0.35">
      <c r="P222" s="3"/>
      <c r="Q222" s="3"/>
      <c r="S222" s="3"/>
      <c r="T222" s="3"/>
    </row>
    <row r="223" spans="16:20" x14ac:dyDescent="0.35">
      <c r="P223" s="3"/>
      <c r="Q223" s="3"/>
      <c r="S223" s="3"/>
      <c r="T223" s="3"/>
    </row>
    <row r="224" spans="16:20" x14ac:dyDescent="0.35">
      <c r="P224" s="3"/>
      <c r="Q224" s="3"/>
      <c r="S224" s="3"/>
      <c r="T224" s="3"/>
    </row>
    <row r="225" spans="16:20" x14ac:dyDescent="0.35">
      <c r="P225" s="3"/>
      <c r="Q225" s="3"/>
      <c r="S225" s="3"/>
      <c r="T225" s="3"/>
    </row>
    <row r="226" spans="16:20" x14ac:dyDescent="0.35">
      <c r="P226" s="3"/>
      <c r="Q226" s="3"/>
      <c r="S226" s="3"/>
      <c r="T226" s="3"/>
    </row>
    <row r="227" spans="16:20" x14ac:dyDescent="0.35">
      <c r="P227" s="3"/>
      <c r="Q227" s="3"/>
      <c r="S227" s="3"/>
      <c r="T227" s="3"/>
    </row>
    <row r="228" spans="16:20" x14ac:dyDescent="0.35">
      <c r="P228" s="3"/>
      <c r="Q228" s="3"/>
      <c r="S228" s="3"/>
      <c r="T228" s="3"/>
    </row>
    <row r="229" spans="16:20" x14ac:dyDescent="0.35">
      <c r="P229" s="3"/>
      <c r="Q229" s="3"/>
      <c r="S229" s="3"/>
      <c r="T229" s="3"/>
    </row>
    <row r="230" spans="16:20" x14ac:dyDescent="0.35">
      <c r="P230" s="3"/>
      <c r="Q230" s="3"/>
      <c r="S230" s="3"/>
      <c r="T230" s="3"/>
    </row>
    <row r="231" spans="16:20" x14ac:dyDescent="0.35">
      <c r="P231" s="3"/>
      <c r="Q231" s="3"/>
      <c r="S231" s="3"/>
      <c r="T231" s="3"/>
    </row>
    <row r="232" spans="16:20" x14ac:dyDescent="0.35">
      <c r="P232" s="3"/>
      <c r="Q232" s="3"/>
      <c r="S232" s="3"/>
      <c r="T232" s="3"/>
    </row>
    <row r="233" spans="16:20" x14ac:dyDescent="0.35">
      <c r="P233" s="3"/>
      <c r="Q233" s="3"/>
      <c r="S233" s="3"/>
      <c r="T233" s="3"/>
    </row>
    <row r="234" spans="16:20" x14ac:dyDescent="0.35">
      <c r="P234" s="3"/>
      <c r="Q234" s="3"/>
      <c r="S234" s="3"/>
      <c r="T234" s="3"/>
    </row>
    <row r="235" spans="16:20" x14ac:dyDescent="0.35">
      <c r="P235" s="3"/>
      <c r="Q235" s="3"/>
      <c r="S235" s="3"/>
      <c r="T235" s="3"/>
    </row>
    <row r="236" spans="16:20" x14ac:dyDescent="0.35">
      <c r="P236" s="3"/>
      <c r="Q236" s="3"/>
      <c r="S236" s="3"/>
      <c r="T236" s="3"/>
    </row>
    <row r="237" spans="16:20" x14ac:dyDescent="0.35">
      <c r="P237" s="3"/>
      <c r="Q237" s="3"/>
      <c r="S237" s="3"/>
      <c r="T237" s="3"/>
    </row>
    <row r="238" spans="16:20" x14ac:dyDescent="0.35">
      <c r="P238" s="3"/>
      <c r="Q238" s="3"/>
      <c r="S238" s="3"/>
      <c r="T238" s="3"/>
    </row>
    <row r="239" spans="16:20" x14ac:dyDescent="0.35">
      <c r="P239" s="3"/>
      <c r="Q239" s="3"/>
      <c r="S239" s="3"/>
      <c r="T239" s="3"/>
    </row>
    <row r="240" spans="16:20" x14ac:dyDescent="0.35">
      <c r="P240" s="3"/>
      <c r="Q240" s="3"/>
      <c r="S240" s="3"/>
      <c r="T240" s="3"/>
    </row>
    <row r="241" spans="16:20" x14ac:dyDescent="0.35">
      <c r="P241" s="3"/>
      <c r="Q241" s="3"/>
      <c r="S241" s="3"/>
      <c r="T241" s="3"/>
    </row>
    <row r="242" spans="16:20" x14ac:dyDescent="0.35">
      <c r="P242" s="3"/>
      <c r="Q242" s="3"/>
      <c r="S242" s="3"/>
      <c r="T242" s="3"/>
    </row>
    <row r="243" spans="16:20" x14ac:dyDescent="0.35">
      <c r="P243" s="3"/>
      <c r="Q243" s="3"/>
      <c r="S243" s="3"/>
      <c r="T243" s="3"/>
    </row>
    <row r="244" spans="16:20" x14ac:dyDescent="0.35">
      <c r="P244" s="3"/>
      <c r="Q244" s="3"/>
      <c r="S244" s="3"/>
      <c r="T244" s="3"/>
    </row>
    <row r="245" spans="16:20" x14ac:dyDescent="0.35">
      <c r="P245" s="3"/>
      <c r="Q245" s="3"/>
      <c r="S245" s="3"/>
      <c r="T245" s="3"/>
    </row>
    <row r="246" spans="16:20" x14ac:dyDescent="0.35">
      <c r="P246" s="3"/>
      <c r="Q246" s="3"/>
      <c r="S246" s="3"/>
      <c r="T246" s="3"/>
    </row>
    <row r="247" spans="16:20" x14ac:dyDescent="0.35">
      <c r="P247" s="3"/>
      <c r="Q247" s="3"/>
      <c r="S247" s="3"/>
      <c r="T247" s="3"/>
    </row>
    <row r="248" spans="16:20" x14ac:dyDescent="0.35">
      <c r="P248" s="3"/>
      <c r="Q248" s="3"/>
      <c r="S248" s="3"/>
      <c r="T248" s="3"/>
    </row>
    <row r="249" spans="16:20" x14ac:dyDescent="0.35">
      <c r="P249" s="3"/>
      <c r="Q249" s="3"/>
      <c r="S249" s="3"/>
      <c r="T249" s="3"/>
    </row>
    <row r="250" spans="16:20" x14ac:dyDescent="0.35">
      <c r="P250" s="3"/>
      <c r="Q250" s="3"/>
      <c r="S250" s="3"/>
      <c r="T250" s="3"/>
    </row>
    <row r="251" spans="16:20" x14ac:dyDescent="0.35">
      <c r="P251" s="3"/>
      <c r="Q251" s="3"/>
      <c r="S251" s="3"/>
      <c r="T251" s="3"/>
    </row>
    <row r="252" spans="16:20" x14ac:dyDescent="0.35">
      <c r="P252" s="3"/>
      <c r="Q252" s="3"/>
      <c r="S252" s="3"/>
      <c r="T252" s="3"/>
    </row>
    <row r="253" spans="16:20" x14ac:dyDescent="0.35">
      <c r="P253" s="3"/>
      <c r="Q253" s="3"/>
      <c r="S253" s="3"/>
      <c r="T253" s="3"/>
    </row>
    <row r="254" spans="16:20" x14ac:dyDescent="0.35">
      <c r="P254" s="3"/>
      <c r="Q254" s="3"/>
      <c r="S254" s="3"/>
      <c r="T254" s="3"/>
    </row>
    <row r="255" spans="16:20" x14ac:dyDescent="0.35">
      <c r="P255" s="3"/>
      <c r="Q255" s="3"/>
      <c r="S255" s="3"/>
      <c r="T255" s="3"/>
    </row>
    <row r="256" spans="16:20" x14ac:dyDescent="0.35">
      <c r="P256" s="3"/>
      <c r="Q256" s="3"/>
      <c r="S256" s="3"/>
      <c r="T256" s="3"/>
    </row>
    <row r="257" spans="16:20" x14ac:dyDescent="0.35">
      <c r="P257" s="3"/>
      <c r="Q257" s="3"/>
      <c r="S257" s="3"/>
      <c r="T257" s="3"/>
    </row>
    <row r="258" spans="16:20" x14ac:dyDescent="0.35">
      <c r="P258" s="3"/>
      <c r="Q258" s="3"/>
      <c r="S258" s="3"/>
      <c r="T258" s="3"/>
    </row>
    <row r="259" spans="16:20" x14ac:dyDescent="0.35">
      <c r="P259" s="3"/>
      <c r="Q259" s="3"/>
      <c r="S259" s="3"/>
      <c r="T259" s="3"/>
    </row>
    <row r="260" spans="16:20" x14ac:dyDescent="0.35">
      <c r="P260" s="3"/>
      <c r="Q260" s="3"/>
      <c r="S260" s="3"/>
      <c r="T260" s="3"/>
    </row>
    <row r="261" spans="16:20" x14ac:dyDescent="0.35">
      <c r="P261" s="3"/>
      <c r="Q261" s="3"/>
      <c r="S261" s="3"/>
      <c r="T261" s="3"/>
    </row>
    <row r="262" spans="16:20" x14ac:dyDescent="0.35">
      <c r="P262" s="3"/>
      <c r="Q262" s="3"/>
      <c r="S262" s="3"/>
      <c r="T262" s="3"/>
    </row>
    <row r="263" spans="16:20" x14ac:dyDescent="0.35">
      <c r="P263" s="3"/>
      <c r="Q263" s="3"/>
      <c r="S263" s="3"/>
      <c r="T263" s="3"/>
    </row>
    <row r="264" spans="16:20" x14ac:dyDescent="0.35">
      <c r="P264" s="3"/>
      <c r="Q264" s="3"/>
      <c r="S264" s="3"/>
      <c r="T264" s="3"/>
    </row>
    <row r="265" spans="16:20" x14ac:dyDescent="0.35">
      <c r="P265" s="3"/>
      <c r="Q265" s="3"/>
      <c r="S265" s="3"/>
      <c r="T265" s="3"/>
    </row>
    <row r="266" spans="16:20" x14ac:dyDescent="0.35">
      <c r="P266" s="3"/>
      <c r="Q266" s="3"/>
      <c r="S266" s="3"/>
      <c r="T266" s="3"/>
    </row>
    <row r="267" spans="16:20" x14ac:dyDescent="0.35">
      <c r="P267" s="3"/>
      <c r="Q267" s="3"/>
      <c r="S267" s="3"/>
      <c r="T267" s="3"/>
    </row>
    <row r="268" spans="16:20" x14ac:dyDescent="0.35">
      <c r="P268" s="3"/>
      <c r="Q268" s="3"/>
      <c r="S268" s="3"/>
      <c r="T268" s="3"/>
    </row>
    <row r="269" spans="16:20" x14ac:dyDescent="0.35">
      <c r="P269" s="3"/>
      <c r="Q269" s="3"/>
      <c r="S269" s="3"/>
      <c r="T269" s="3"/>
    </row>
    <row r="270" spans="16:20" x14ac:dyDescent="0.35">
      <c r="P270" s="3"/>
      <c r="Q270" s="3"/>
      <c r="S270" s="3"/>
      <c r="T270" s="3"/>
    </row>
    <row r="271" spans="16:20" x14ac:dyDescent="0.35">
      <c r="P271" s="3"/>
      <c r="Q271" s="3"/>
      <c r="S271" s="3"/>
      <c r="T271" s="3"/>
    </row>
    <row r="272" spans="16:20" x14ac:dyDescent="0.35">
      <c r="P272" s="3"/>
      <c r="Q272" s="3"/>
      <c r="S272" s="3"/>
      <c r="T272" s="3"/>
    </row>
    <row r="273" spans="16:20" x14ac:dyDescent="0.35">
      <c r="P273" s="3"/>
      <c r="Q273" s="3"/>
      <c r="S273" s="3"/>
      <c r="T273" s="3"/>
    </row>
    <row r="274" spans="16:20" x14ac:dyDescent="0.35">
      <c r="P274" s="3"/>
      <c r="Q274" s="3"/>
      <c r="S274" s="3"/>
      <c r="T274" s="3"/>
    </row>
    <row r="275" spans="16:20" x14ac:dyDescent="0.35">
      <c r="P275" s="3"/>
      <c r="Q275" s="3"/>
      <c r="S275" s="3"/>
      <c r="T275" s="3"/>
    </row>
    <row r="276" spans="16:20" x14ac:dyDescent="0.35">
      <c r="P276" s="3"/>
      <c r="Q276" s="3"/>
      <c r="S276" s="3"/>
      <c r="T276" s="3"/>
    </row>
    <row r="277" spans="16:20" x14ac:dyDescent="0.35">
      <c r="P277" s="3"/>
      <c r="Q277" s="3"/>
      <c r="S277" s="3"/>
      <c r="T277" s="3"/>
    </row>
    <row r="278" spans="16:20" x14ac:dyDescent="0.35">
      <c r="P278" s="3"/>
      <c r="Q278" s="3"/>
      <c r="S278" s="3"/>
      <c r="T278" s="3"/>
    </row>
    <row r="279" spans="16:20" x14ac:dyDescent="0.35">
      <c r="P279" s="3"/>
      <c r="Q279" s="3"/>
      <c r="S279" s="3"/>
      <c r="T279" s="3"/>
    </row>
    <row r="280" spans="16:20" x14ac:dyDescent="0.35">
      <c r="P280" s="3"/>
      <c r="Q280" s="3"/>
      <c r="S280" s="3"/>
      <c r="T280" s="3"/>
    </row>
    <row r="281" spans="16:20" x14ac:dyDescent="0.35">
      <c r="P281" s="3"/>
      <c r="Q281" s="3"/>
      <c r="S281" s="3"/>
      <c r="T281" s="3"/>
    </row>
    <row r="282" spans="16:20" x14ac:dyDescent="0.35">
      <c r="P282" s="3"/>
      <c r="Q282" s="3"/>
      <c r="S282" s="3"/>
      <c r="T282" s="3"/>
    </row>
    <row r="283" spans="16:20" x14ac:dyDescent="0.35">
      <c r="P283" s="3"/>
      <c r="Q283" s="3"/>
      <c r="S283" s="3"/>
      <c r="T283" s="3"/>
    </row>
    <row r="284" spans="16:20" x14ac:dyDescent="0.35">
      <c r="P284" s="3"/>
      <c r="Q284" s="3"/>
      <c r="S284" s="3"/>
      <c r="T284" s="3"/>
    </row>
    <row r="285" spans="16:20" x14ac:dyDescent="0.35">
      <c r="P285" s="3"/>
      <c r="Q285" s="3"/>
      <c r="S285" s="3"/>
      <c r="T285" s="3"/>
    </row>
    <row r="286" spans="16:20" x14ac:dyDescent="0.35">
      <c r="P286" s="3"/>
      <c r="Q286" s="3"/>
      <c r="S286" s="3"/>
      <c r="T286" s="3"/>
    </row>
    <row r="287" spans="16:20" x14ac:dyDescent="0.35">
      <c r="P287" s="3"/>
      <c r="Q287" s="3"/>
      <c r="S287" s="3"/>
      <c r="T287" s="3"/>
    </row>
    <row r="288" spans="16:20" x14ac:dyDescent="0.35">
      <c r="P288" s="3"/>
      <c r="Q288" s="3"/>
      <c r="S288" s="3"/>
      <c r="T288" s="3"/>
    </row>
    <row r="289" spans="16:20" x14ac:dyDescent="0.35">
      <c r="P289" s="3"/>
      <c r="Q289" s="3"/>
      <c r="S289" s="3"/>
      <c r="T289" s="3"/>
    </row>
    <row r="290" spans="16:20" x14ac:dyDescent="0.35">
      <c r="P290" s="3"/>
      <c r="Q290" s="3"/>
      <c r="S290" s="3"/>
      <c r="T290" s="3"/>
    </row>
    <row r="291" spans="16:20" x14ac:dyDescent="0.35">
      <c r="P291" s="3"/>
      <c r="Q291" s="3"/>
      <c r="S291" s="3"/>
      <c r="T291" s="3"/>
    </row>
    <row r="292" spans="16:20" x14ac:dyDescent="0.35">
      <c r="P292" s="3"/>
      <c r="Q292" s="3"/>
      <c r="S292" s="3"/>
      <c r="T292" s="3"/>
    </row>
    <row r="293" spans="16:20" x14ac:dyDescent="0.35">
      <c r="P293" s="3"/>
      <c r="Q293" s="3"/>
      <c r="S293" s="3"/>
      <c r="T293" s="3"/>
    </row>
    <row r="294" spans="16:20" x14ac:dyDescent="0.35">
      <c r="P294" s="3"/>
      <c r="Q294" s="3"/>
      <c r="S294" s="3"/>
      <c r="T294" s="3"/>
    </row>
    <row r="295" spans="16:20" x14ac:dyDescent="0.35">
      <c r="P295" s="3"/>
      <c r="Q295" s="3"/>
      <c r="S295" s="3"/>
      <c r="T295" s="3"/>
    </row>
    <row r="296" spans="16:20" x14ac:dyDescent="0.35">
      <c r="P296" s="3"/>
      <c r="Q296" s="3"/>
      <c r="S296" s="3"/>
      <c r="T296" s="3"/>
    </row>
    <row r="297" spans="16:20" x14ac:dyDescent="0.35">
      <c r="P297" s="3"/>
      <c r="Q297" s="3"/>
      <c r="S297" s="3"/>
      <c r="T297" s="3"/>
    </row>
    <row r="298" spans="16:20" x14ac:dyDescent="0.35">
      <c r="P298" s="3"/>
      <c r="Q298" s="3"/>
      <c r="S298" s="3"/>
      <c r="T298" s="3"/>
    </row>
    <row r="299" spans="16:20" x14ac:dyDescent="0.35">
      <c r="P299" s="3"/>
      <c r="Q299" s="3"/>
      <c r="S299" s="3"/>
      <c r="T299" s="3"/>
    </row>
    <row r="300" spans="16:20" x14ac:dyDescent="0.35">
      <c r="P300" s="3"/>
      <c r="Q300" s="3"/>
      <c r="S300" s="3"/>
      <c r="T300" s="3"/>
    </row>
    <row r="301" spans="16:20" x14ac:dyDescent="0.35">
      <c r="P301" s="3"/>
      <c r="Q301" s="3"/>
      <c r="S301" s="3"/>
      <c r="T301" s="3"/>
    </row>
    <row r="302" spans="16:20" x14ac:dyDescent="0.35">
      <c r="P302" s="3"/>
      <c r="Q302" s="3"/>
      <c r="S302" s="3"/>
      <c r="T302" s="3"/>
    </row>
    <row r="303" spans="16:20" x14ac:dyDescent="0.35">
      <c r="P303" s="3"/>
      <c r="Q303" s="3"/>
      <c r="S303" s="3"/>
      <c r="T303" s="3"/>
    </row>
    <row r="304" spans="16:20" x14ac:dyDescent="0.35">
      <c r="P304" s="3"/>
      <c r="Q304" s="3"/>
      <c r="S304" s="3"/>
      <c r="T304" s="3"/>
    </row>
    <row r="305" spans="16:20" x14ac:dyDescent="0.35">
      <c r="P305" s="3"/>
      <c r="Q305" s="3"/>
      <c r="S305" s="3"/>
      <c r="T305" s="3"/>
    </row>
    <row r="306" spans="16:20" x14ac:dyDescent="0.35">
      <c r="P306" s="3"/>
      <c r="Q306" s="3"/>
      <c r="S306" s="3"/>
      <c r="T306" s="3"/>
    </row>
    <row r="307" spans="16:20" x14ac:dyDescent="0.35">
      <c r="P307" s="3"/>
      <c r="Q307" s="3"/>
      <c r="S307" s="3"/>
      <c r="T307" s="3"/>
    </row>
    <row r="308" spans="16:20" x14ac:dyDescent="0.35">
      <c r="P308" s="3"/>
      <c r="Q308" s="3"/>
      <c r="S308" s="3"/>
      <c r="T308" s="3"/>
    </row>
    <row r="309" spans="16:20" x14ac:dyDescent="0.35">
      <c r="P309" s="3"/>
      <c r="Q309" s="3"/>
      <c r="S309" s="3"/>
      <c r="T309" s="3"/>
    </row>
    <row r="310" spans="16:20" x14ac:dyDescent="0.35">
      <c r="P310" s="3"/>
      <c r="Q310" s="3"/>
      <c r="S310" s="3"/>
      <c r="T310" s="3"/>
    </row>
    <row r="311" spans="16:20" x14ac:dyDescent="0.35">
      <c r="P311" s="3"/>
      <c r="Q311" s="3"/>
      <c r="S311" s="3"/>
      <c r="T311" s="3"/>
    </row>
    <row r="312" spans="16:20" x14ac:dyDescent="0.35">
      <c r="P312" s="3"/>
      <c r="Q312" s="3"/>
      <c r="S312" s="3"/>
      <c r="T312" s="3"/>
    </row>
    <row r="313" spans="16:20" x14ac:dyDescent="0.35">
      <c r="P313" s="3"/>
      <c r="Q313" s="3"/>
      <c r="S313" s="3"/>
      <c r="T313" s="3"/>
    </row>
    <row r="314" spans="16:20" x14ac:dyDescent="0.35">
      <c r="P314" s="3"/>
      <c r="Q314" s="3"/>
      <c r="S314" s="3"/>
      <c r="T314" s="3"/>
    </row>
    <row r="315" spans="16:20" x14ac:dyDescent="0.35">
      <c r="P315" s="3"/>
      <c r="Q315" s="3"/>
      <c r="S315" s="3"/>
      <c r="T315" s="3"/>
    </row>
    <row r="316" spans="16:20" x14ac:dyDescent="0.35">
      <c r="P316" s="3"/>
      <c r="Q316" s="3"/>
      <c r="S316" s="3"/>
      <c r="T316" s="3"/>
    </row>
    <row r="317" spans="16:20" x14ac:dyDescent="0.35">
      <c r="P317" s="3"/>
      <c r="Q317" s="3"/>
      <c r="S317" s="3"/>
      <c r="T317" s="3"/>
    </row>
    <row r="318" spans="16:20" x14ac:dyDescent="0.35">
      <c r="P318" s="3"/>
      <c r="Q318" s="3"/>
      <c r="S318" s="3"/>
      <c r="T318" s="3"/>
    </row>
    <row r="319" spans="16:20" x14ac:dyDescent="0.35">
      <c r="P319" s="3"/>
      <c r="Q319" s="3"/>
      <c r="S319" s="3"/>
      <c r="T319" s="3"/>
    </row>
    <row r="320" spans="16:20" x14ac:dyDescent="0.35">
      <c r="P320" s="3"/>
      <c r="Q320" s="3"/>
      <c r="S320" s="3"/>
      <c r="T320" s="3"/>
    </row>
    <row r="321" spans="16:20" x14ac:dyDescent="0.35">
      <c r="P321" s="3"/>
      <c r="Q321" s="3"/>
      <c r="S321" s="3"/>
      <c r="T321" s="3"/>
    </row>
    <row r="322" spans="16:20" x14ac:dyDescent="0.35">
      <c r="P322" s="3"/>
      <c r="Q322" s="3"/>
      <c r="S322" s="3"/>
      <c r="T322" s="3"/>
    </row>
    <row r="323" spans="16:20" x14ac:dyDescent="0.35">
      <c r="P323" s="3"/>
      <c r="Q323" s="3"/>
      <c r="S323" s="3"/>
      <c r="T323" s="3"/>
    </row>
    <row r="324" spans="16:20" x14ac:dyDescent="0.35">
      <c r="P324" s="3"/>
      <c r="Q324" s="3"/>
      <c r="S324" s="3"/>
      <c r="T324" s="3"/>
    </row>
    <row r="325" spans="16:20" x14ac:dyDescent="0.35">
      <c r="P325" s="3"/>
      <c r="Q325" s="3"/>
      <c r="S325" s="3"/>
      <c r="T325" s="3"/>
    </row>
    <row r="326" spans="16:20" x14ac:dyDescent="0.35">
      <c r="P326" s="3"/>
      <c r="Q326" s="3"/>
      <c r="S326" s="3"/>
      <c r="T326" s="3"/>
    </row>
    <row r="327" spans="16:20" x14ac:dyDescent="0.35">
      <c r="P327" s="3"/>
      <c r="Q327" s="3"/>
      <c r="S327" s="3"/>
      <c r="T327" s="3"/>
    </row>
    <row r="328" spans="16:20" x14ac:dyDescent="0.35">
      <c r="P328" s="3"/>
      <c r="Q328" s="3"/>
      <c r="S328" s="3"/>
      <c r="T328" s="3"/>
    </row>
    <row r="329" spans="16:20" x14ac:dyDescent="0.35">
      <c r="P329" s="3"/>
      <c r="Q329" s="3"/>
      <c r="S329" s="3"/>
      <c r="T329" s="3"/>
    </row>
    <row r="330" spans="16:20" x14ac:dyDescent="0.35">
      <c r="P330" s="3"/>
      <c r="Q330" s="3"/>
      <c r="S330" s="3"/>
      <c r="T330" s="3"/>
    </row>
    <row r="331" spans="16:20" x14ac:dyDescent="0.35">
      <c r="P331" s="3"/>
      <c r="Q331" s="3"/>
      <c r="S331" s="3"/>
      <c r="T331" s="3"/>
    </row>
    <row r="332" spans="16:20" x14ac:dyDescent="0.35">
      <c r="P332" s="3"/>
      <c r="Q332" s="3"/>
      <c r="S332" s="3"/>
      <c r="T332" s="3"/>
    </row>
    <row r="333" spans="16:20" x14ac:dyDescent="0.35">
      <c r="P333" s="3"/>
      <c r="Q333" s="3"/>
      <c r="S333" s="3"/>
      <c r="T333" s="3"/>
    </row>
    <row r="334" spans="16:20" x14ac:dyDescent="0.35">
      <c r="P334" s="3"/>
      <c r="Q334" s="3"/>
      <c r="S334" s="3"/>
      <c r="T334" s="3"/>
    </row>
    <row r="335" spans="16:20" x14ac:dyDescent="0.35">
      <c r="P335" s="3"/>
      <c r="Q335" s="3"/>
      <c r="S335" s="3"/>
      <c r="T335" s="3"/>
    </row>
    <row r="336" spans="16:20" x14ac:dyDescent="0.35">
      <c r="P336" s="3"/>
      <c r="Q336" s="3"/>
      <c r="S336" s="3"/>
      <c r="T336" s="3"/>
    </row>
    <row r="337" spans="16:20" x14ac:dyDescent="0.35">
      <c r="P337" s="3"/>
      <c r="Q337" s="3"/>
      <c r="S337" s="3"/>
      <c r="T337" s="3"/>
    </row>
    <row r="338" spans="16:20" x14ac:dyDescent="0.35">
      <c r="P338" s="3"/>
      <c r="Q338" s="3"/>
      <c r="S338" s="3"/>
      <c r="T338" s="3"/>
    </row>
    <row r="339" spans="16:20" x14ac:dyDescent="0.35">
      <c r="P339" s="3"/>
      <c r="Q339" s="3"/>
      <c r="S339" s="3"/>
      <c r="T339" s="3"/>
    </row>
    <row r="340" spans="16:20" x14ac:dyDescent="0.35">
      <c r="P340" s="3"/>
      <c r="Q340" s="3"/>
      <c r="S340" s="3"/>
      <c r="T340" s="3"/>
    </row>
    <row r="341" spans="16:20" x14ac:dyDescent="0.35">
      <c r="P341" s="3"/>
      <c r="Q341" s="3"/>
      <c r="S341" s="3"/>
      <c r="T341" s="3"/>
    </row>
    <row r="342" spans="16:20" x14ac:dyDescent="0.35">
      <c r="P342" s="3"/>
      <c r="Q342" s="3"/>
      <c r="S342" s="3"/>
      <c r="T342" s="3"/>
    </row>
    <row r="343" spans="16:20" x14ac:dyDescent="0.35">
      <c r="P343" s="3"/>
      <c r="Q343" s="3"/>
      <c r="S343" s="3"/>
      <c r="T343" s="3"/>
    </row>
    <row r="344" spans="16:20" x14ac:dyDescent="0.35">
      <c r="P344" s="3"/>
      <c r="Q344" s="3"/>
      <c r="S344" s="3"/>
      <c r="T344" s="3"/>
    </row>
    <row r="345" spans="16:20" x14ac:dyDescent="0.35">
      <c r="P345" s="3"/>
      <c r="Q345" s="3"/>
      <c r="S345" s="3"/>
      <c r="T345" s="3"/>
    </row>
    <row r="346" spans="16:20" x14ac:dyDescent="0.35">
      <c r="P346" s="3"/>
      <c r="Q346" s="3"/>
      <c r="S346" s="3"/>
      <c r="T346" s="3"/>
    </row>
    <row r="347" spans="16:20" x14ac:dyDescent="0.35">
      <c r="P347" s="3"/>
      <c r="Q347" s="3"/>
      <c r="S347" s="3"/>
      <c r="T347" s="3"/>
    </row>
    <row r="348" spans="16:20" x14ac:dyDescent="0.35">
      <c r="P348" s="3"/>
      <c r="Q348" s="3"/>
      <c r="S348" s="3"/>
      <c r="T348" s="3"/>
    </row>
    <row r="349" spans="16:20" x14ac:dyDescent="0.35">
      <c r="P349" s="3"/>
      <c r="Q349" s="3"/>
      <c r="S349" s="3"/>
      <c r="T349" s="3"/>
    </row>
    <row r="350" spans="16:20" x14ac:dyDescent="0.35">
      <c r="P350" s="3"/>
      <c r="Q350" s="3"/>
      <c r="S350" s="3"/>
      <c r="T350" s="3"/>
    </row>
    <row r="351" spans="16:20" x14ac:dyDescent="0.35">
      <c r="P351" s="3"/>
      <c r="Q351" s="3"/>
      <c r="S351" s="3"/>
      <c r="T351" s="3"/>
    </row>
    <row r="352" spans="16:20" x14ac:dyDescent="0.35">
      <c r="P352" s="3"/>
      <c r="Q352" s="3"/>
      <c r="S352" s="3"/>
      <c r="T352" s="3"/>
    </row>
    <row r="353" spans="16:20" x14ac:dyDescent="0.35">
      <c r="P353" s="3"/>
      <c r="Q353" s="3"/>
      <c r="S353" s="3"/>
      <c r="T353" s="3"/>
    </row>
    <row r="354" spans="16:20" x14ac:dyDescent="0.35">
      <c r="P354" s="3"/>
      <c r="Q354" s="3"/>
      <c r="S354" s="3"/>
      <c r="T354" s="3"/>
    </row>
    <row r="355" spans="16:20" x14ac:dyDescent="0.35">
      <c r="P355" s="3"/>
      <c r="Q355" s="3"/>
      <c r="S355" s="3"/>
      <c r="T355" s="3"/>
    </row>
    <row r="356" spans="16:20" x14ac:dyDescent="0.35">
      <c r="P356" s="3"/>
      <c r="Q356" s="3"/>
      <c r="S356" s="3"/>
      <c r="T356" s="3"/>
    </row>
    <row r="357" spans="16:20" x14ac:dyDescent="0.35">
      <c r="P357" s="3"/>
      <c r="Q357" s="3"/>
      <c r="S357" s="3"/>
      <c r="T357" s="3"/>
    </row>
    <row r="358" spans="16:20" x14ac:dyDescent="0.35">
      <c r="P358" s="3"/>
      <c r="Q358" s="3"/>
      <c r="S358" s="3"/>
      <c r="T358" s="3"/>
    </row>
    <row r="359" spans="16:20" x14ac:dyDescent="0.35">
      <c r="P359" s="3"/>
      <c r="Q359" s="3"/>
      <c r="S359" s="3"/>
      <c r="T359" s="3"/>
    </row>
    <row r="360" spans="16:20" x14ac:dyDescent="0.35">
      <c r="P360" s="3"/>
      <c r="Q360" s="3"/>
      <c r="S360" s="3"/>
      <c r="T360" s="3"/>
    </row>
    <row r="361" spans="16:20" x14ac:dyDescent="0.35">
      <c r="P361" s="3"/>
      <c r="Q361" s="3"/>
      <c r="S361" s="3"/>
      <c r="T361" s="3"/>
    </row>
    <row r="362" spans="16:20" x14ac:dyDescent="0.35">
      <c r="P362" s="3"/>
      <c r="Q362" s="3"/>
      <c r="S362" s="3"/>
      <c r="T362" s="3"/>
    </row>
    <row r="363" spans="16:20" x14ac:dyDescent="0.35">
      <c r="P363" s="3"/>
      <c r="Q363" s="3"/>
      <c r="S363" s="3"/>
      <c r="T363" s="3"/>
    </row>
    <row r="364" spans="16:20" x14ac:dyDescent="0.35">
      <c r="P364" s="3"/>
      <c r="Q364" s="3"/>
      <c r="S364" s="3"/>
      <c r="T364" s="3"/>
    </row>
    <row r="365" spans="16:20" x14ac:dyDescent="0.35">
      <c r="P365" s="3"/>
      <c r="Q365" s="3"/>
      <c r="S365" s="3"/>
      <c r="T365" s="3"/>
    </row>
    <row r="366" spans="16:20" x14ac:dyDescent="0.35">
      <c r="P366" s="3"/>
      <c r="Q366" s="3"/>
      <c r="S366" s="3"/>
      <c r="T366" s="3"/>
    </row>
    <row r="367" spans="16:20" x14ac:dyDescent="0.35">
      <c r="P367" s="3"/>
      <c r="Q367" s="3"/>
      <c r="S367" s="3"/>
      <c r="T367" s="3"/>
    </row>
    <row r="368" spans="16:20" x14ac:dyDescent="0.35">
      <c r="P368" s="3"/>
      <c r="Q368" s="3"/>
      <c r="S368" s="3"/>
      <c r="T368" s="3"/>
    </row>
    <row r="369" spans="16:20" x14ac:dyDescent="0.35">
      <c r="P369" s="3"/>
      <c r="Q369" s="3"/>
      <c r="S369" s="3"/>
      <c r="T369" s="3"/>
    </row>
    <row r="370" spans="16:20" x14ac:dyDescent="0.35">
      <c r="P370" s="3"/>
      <c r="Q370" s="3"/>
      <c r="S370" s="3"/>
      <c r="T370" s="3"/>
    </row>
    <row r="371" spans="16:20" x14ac:dyDescent="0.35">
      <c r="P371" s="3"/>
      <c r="Q371" s="3"/>
      <c r="S371" s="3"/>
      <c r="T371" s="3"/>
    </row>
    <row r="372" spans="16:20" x14ac:dyDescent="0.35">
      <c r="P372" s="3"/>
      <c r="Q372" s="3"/>
      <c r="S372" s="3"/>
      <c r="T372" s="3"/>
    </row>
    <row r="373" spans="16:20" x14ac:dyDescent="0.35">
      <c r="P373" s="3"/>
      <c r="Q373" s="3"/>
      <c r="S373" s="3"/>
      <c r="T373" s="3"/>
    </row>
    <row r="374" spans="16:20" x14ac:dyDescent="0.35">
      <c r="P374" s="3"/>
      <c r="Q374" s="3"/>
      <c r="S374" s="3"/>
      <c r="T374" s="3"/>
    </row>
    <row r="375" spans="16:20" x14ac:dyDescent="0.35">
      <c r="P375" s="3"/>
      <c r="Q375" s="3"/>
      <c r="S375" s="3"/>
      <c r="T375" s="3"/>
    </row>
    <row r="376" spans="16:20" x14ac:dyDescent="0.35">
      <c r="P376" s="3"/>
      <c r="Q376" s="3"/>
      <c r="S376" s="3"/>
      <c r="T376" s="3"/>
    </row>
    <row r="377" spans="16:20" x14ac:dyDescent="0.35">
      <c r="P377" s="3"/>
      <c r="Q377" s="3"/>
      <c r="S377" s="3"/>
      <c r="T377" s="3"/>
    </row>
    <row r="378" spans="16:20" x14ac:dyDescent="0.35">
      <c r="P378" s="3"/>
      <c r="Q378" s="3"/>
      <c r="S378" s="3"/>
      <c r="T378" s="3"/>
    </row>
    <row r="379" spans="16:20" x14ac:dyDescent="0.35">
      <c r="P379" s="3"/>
      <c r="Q379" s="3"/>
      <c r="S379" s="3"/>
      <c r="T379" s="3"/>
    </row>
    <row r="380" spans="16:20" x14ac:dyDescent="0.35">
      <c r="P380" s="3"/>
      <c r="Q380" s="3"/>
      <c r="S380" s="3"/>
      <c r="T380" s="3"/>
    </row>
    <row r="381" spans="16:20" x14ac:dyDescent="0.35">
      <c r="P381" s="3"/>
      <c r="Q381" s="3"/>
      <c r="S381" s="3"/>
      <c r="T381" s="3"/>
    </row>
    <row r="382" spans="16:20" x14ac:dyDescent="0.35">
      <c r="P382" s="3"/>
      <c r="Q382" s="3"/>
      <c r="S382" s="3"/>
      <c r="T382" s="3"/>
    </row>
    <row r="383" spans="16:20" x14ac:dyDescent="0.35">
      <c r="P383" s="3"/>
      <c r="Q383" s="3"/>
      <c r="S383" s="3"/>
      <c r="T383" s="3"/>
    </row>
    <row r="384" spans="16:20" x14ac:dyDescent="0.35">
      <c r="P384" s="3"/>
      <c r="Q384" s="3"/>
      <c r="S384" s="3"/>
      <c r="T384" s="3"/>
    </row>
    <row r="385" spans="16:20" x14ac:dyDescent="0.35">
      <c r="P385" s="3"/>
      <c r="Q385" s="3"/>
      <c r="S385" s="3"/>
      <c r="T385" s="3"/>
    </row>
    <row r="386" spans="16:20" x14ac:dyDescent="0.35">
      <c r="P386" s="3"/>
      <c r="Q386" s="3"/>
      <c r="S386" s="3"/>
      <c r="T386" s="3"/>
    </row>
    <row r="387" spans="16:20" x14ac:dyDescent="0.35">
      <c r="P387" s="3"/>
      <c r="Q387" s="3"/>
      <c r="S387" s="3"/>
      <c r="T387" s="3"/>
    </row>
    <row r="388" spans="16:20" x14ac:dyDescent="0.35">
      <c r="P388" s="3"/>
      <c r="Q388" s="3"/>
      <c r="S388" s="3"/>
      <c r="T388" s="3"/>
    </row>
    <row r="389" spans="16:20" x14ac:dyDescent="0.35">
      <c r="P389" s="3"/>
      <c r="Q389" s="3"/>
      <c r="S389" s="3"/>
      <c r="T389" s="3"/>
    </row>
    <row r="390" spans="16:20" x14ac:dyDescent="0.35">
      <c r="P390" s="3"/>
      <c r="Q390" s="3"/>
      <c r="S390" s="3"/>
      <c r="T390" s="3"/>
    </row>
    <row r="391" spans="16:20" x14ac:dyDescent="0.35">
      <c r="P391" s="3"/>
      <c r="Q391" s="3"/>
      <c r="S391" s="3"/>
      <c r="T391" s="3"/>
    </row>
    <row r="392" spans="16:20" x14ac:dyDescent="0.35">
      <c r="P392" s="3"/>
      <c r="Q392" s="3"/>
      <c r="S392" s="3"/>
      <c r="T392" s="3"/>
    </row>
    <row r="393" spans="16:20" x14ac:dyDescent="0.35">
      <c r="P393" s="3"/>
      <c r="Q393" s="3"/>
      <c r="S393" s="3"/>
      <c r="T393" s="3"/>
    </row>
    <row r="394" spans="16:20" x14ac:dyDescent="0.35">
      <c r="P394" s="3"/>
      <c r="Q394" s="3"/>
      <c r="S394" s="3"/>
      <c r="T394" s="3"/>
    </row>
    <row r="395" spans="16:20" x14ac:dyDescent="0.35">
      <c r="P395" s="3"/>
      <c r="Q395" s="3"/>
      <c r="S395" s="3"/>
      <c r="T395" s="3"/>
    </row>
    <row r="396" spans="16:20" x14ac:dyDescent="0.35">
      <c r="P396" s="3"/>
      <c r="Q396" s="3"/>
      <c r="S396" s="3"/>
      <c r="T396" s="3"/>
    </row>
    <row r="397" spans="16:20" x14ac:dyDescent="0.35">
      <c r="P397" s="3"/>
      <c r="Q397" s="3"/>
      <c r="S397" s="3"/>
      <c r="T397" s="3"/>
    </row>
    <row r="398" spans="16:20" x14ac:dyDescent="0.35">
      <c r="P398" s="3"/>
      <c r="Q398" s="3"/>
      <c r="S398" s="3"/>
      <c r="T398" s="3"/>
    </row>
    <row r="399" spans="16:20" x14ac:dyDescent="0.35">
      <c r="P399" s="3"/>
      <c r="Q399" s="3"/>
      <c r="S399" s="3"/>
      <c r="T399" s="3"/>
    </row>
    <row r="400" spans="16:20" x14ac:dyDescent="0.35">
      <c r="P400" s="3"/>
      <c r="Q400" s="3"/>
      <c r="S400" s="3"/>
      <c r="T400" s="3"/>
    </row>
    <row r="401" spans="16:20" x14ac:dyDescent="0.35">
      <c r="P401" s="3"/>
      <c r="Q401" s="3"/>
      <c r="S401" s="3"/>
      <c r="T401" s="3"/>
    </row>
    <row r="402" spans="16:20" x14ac:dyDescent="0.35">
      <c r="P402" s="3"/>
      <c r="Q402" s="3"/>
      <c r="S402" s="3"/>
      <c r="T402" s="3"/>
    </row>
    <row r="403" spans="16:20" x14ac:dyDescent="0.35">
      <c r="P403" s="3"/>
      <c r="Q403" s="3"/>
      <c r="S403" s="3"/>
      <c r="T403" s="3"/>
    </row>
    <row r="404" spans="16:20" x14ac:dyDescent="0.35">
      <c r="P404" s="3"/>
      <c r="Q404" s="3"/>
      <c r="S404" s="3"/>
      <c r="T404" s="3"/>
    </row>
    <row r="405" spans="16:20" x14ac:dyDescent="0.35">
      <c r="P405" s="3"/>
      <c r="Q405" s="3"/>
      <c r="S405" s="3"/>
      <c r="T405" s="3"/>
    </row>
    <row r="406" spans="16:20" x14ac:dyDescent="0.35">
      <c r="P406" s="3"/>
      <c r="Q406" s="3"/>
      <c r="S406" s="3"/>
      <c r="T406" s="3"/>
    </row>
    <row r="407" spans="16:20" x14ac:dyDescent="0.35">
      <c r="P407" s="3"/>
      <c r="Q407" s="3"/>
      <c r="S407" s="3"/>
      <c r="T407" s="3"/>
    </row>
    <row r="408" spans="16:20" x14ac:dyDescent="0.35">
      <c r="P408" s="3"/>
      <c r="Q408" s="3"/>
      <c r="S408" s="3"/>
      <c r="T408" s="3"/>
    </row>
    <row r="409" spans="16:20" x14ac:dyDescent="0.35">
      <c r="P409" s="3"/>
      <c r="Q409" s="3"/>
      <c r="S409" s="3"/>
      <c r="T409" s="3"/>
    </row>
    <row r="410" spans="16:20" x14ac:dyDescent="0.35">
      <c r="P410" s="3"/>
      <c r="Q410" s="3"/>
      <c r="S410" s="3"/>
      <c r="T410" s="3"/>
    </row>
    <row r="411" spans="16:20" x14ac:dyDescent="0.35">
      <c r="P411" s="3"/>
      <c r="Q411" s="3"/>
      <c r="S411" s="3"/>
      <c r="T411" s="3"/>
    </row>
    <row r="412" spans="16:20" x14ac:dyDescent="0.35">
      <c r="P412" s="3"/>
      <c r="Q412" s="3"/>
      <c r="S412" s="3"/>
      <c r="T412" s="3"/>
    </row>
    <row r="413" spans="16:20" x14ac:dyDescent="0.35">
      <c r="P413" s="3"/>
      <c r="Q413" s="3"/>
      <c r="S413" s="3"/>
      <c r="T413" s="3"/>
    </row>
    <row r="414" spans="16:20" x14ac:dyDescent="0.35">
      <c r="P414" s="3"/>
      <c r="Q414" s="3"/>
      <c r="S414" s="3"/>
      <c r="T414" s="3"/>
    </row>
    <row r="415" spans="16:20" x14ac:dyDescent="0.35">
      <c r="P415" s="3"/>
      <c r="Q415" s="3"/>
      <c r="S415" s="3"/>
      <c r="T415" s="3"/>
    </row>
    <row r="416" spans="16:20" x14ac:dyDescent="0.35">
      <c r="P416" s="3"/>
      <c r="Q416" s="3"/>
      <c r="S416" s="3"/>
      <c r="T416" s="3"/>
    </row>
    <row r="417" spans="16:20" x14ac:dyDescent="0.35">
      <c r="P417" s="3"/>
      <c r="Q417" s="3"/>
      <c r="S417" s="3"/>
      <c r="T417" s="3"/>
    </row>
    <row r="418" spans="16:20" x14ac:dyDescent="0.35">
      <c r="P418" s="3"/>
      <c r="Q418" s="3"/>
      <c r="S418" s="3"/>
      <c r="T418" s="3"/>
    </row>
    <row r="419" spans="16:20" x14ac:dyDescent="0.35">
      <c r="P419" s="3"/>
      <c r="Q419" s="3"/>
      <c r="S419" s="3"/>
      <c r="T419" s="3"/>
    </row>
    <row r="420" spans="16:20" x14ac:dyDescent="0.35">
      <c r="P420" s="3"/>
      <c r="Q420" s="3"/>
      <c r="S420" s="3"/>
      <c r="T420" s="3"/>
    </row>
    <row r="421" spans="16:20" x14ac:dyDescent="0.35">
      <c r="P421" s="3"/>
      <c r="Q421" s="3"/>
      <c r="S421" s="3"/>
      <c r="T421" s="3"/>
    </row>
    <row r="422" spans="16:20" x14ac:dyDescent="0.35">
      <c r="P422" s="3"/>
      <c r="Q422" s="3"/>
      <c r="S422" s="3"/>
      <c r="T422" s="3"/>
    </row>
    <row r="423" spans="16:20" x14ac:dyDescent="0.35">
      <c r="P423" s="3"/>
      <c r="Q423" s="3"/>
      <c r="S423" s="3"/>
      <c r="T423" s="3"/>
    </row>
    <row r="424" spans="16:20" x14ac:dyDescent="0.35">
      <c r="P424" s="3"/>
      <c r="Q424" s="3"/>
      <c r="S424" s="3"/>
      <c r="T424" s="3"/>
    </row>
    <row r="425" spans="16:20" x14ac:dyDescent="0.35">
      <c r="P425" s="3"/>
      <c r="Q425" s="3"/>
      <c r="S425" s="3"/>
      <c r="T425" s="3"/>
    </row>
    <row r="426" spans="16:20" x14ac:dyDescent="0.35">
      <c r="P426" s="3"/>
      <c r="Q426" s="3"/>
      <c r="S426" s="3"/>
      <c r="T426" s="3"/>
    </row>
    <row r="427" spans="16:20" x14ac:dyDescent="0.35">
      <c r="P427" s="3"/>
      <c r="Q427" s="3"/>
      <c r="S427" s="3"/>
      <c r="T427" s="3"/>
    </row>
    <row r="428" spans="16:20" x14ac:dyDescent="0.35">
      <c r="P428" s="3"/>
      <c r="Q428" s="3"/>
      <c r="S428" s="3"/>
      <c r="T428" s="3"/>
    </row>
    <row r="429" spans="16:20" x14ac:dyDescent="0.35">
      <c r="P429" s="3"/>
      <c r="Q429" s="3"/>
      <c r="S429" s="3"/>
      <c r="T429" s="3"/>
    </row>
    <row r="430" spans="16:20" x14ac:dyDescent="0.35">
      <c r="P430" s="3"/>
      <c r="Q430" s="3"/>
      <c r="S430" s="3"/>
      <c r="T430" s="3"/>
    </row>
    <row r="431" spans="16:20" x14ac:dyDescent="0.35">
      <c r="P431" s="3"/>
      <c r="Q431" s="3"/>
      <c r="S431" s="3"/>
      <c r="T431" s="3"/>
    </row>
    <row r="432" spans="16:20" x14ac:dyDescent="0.35">
      <c r="P432" s="3"/>
      <c r="Q432" s="3"/>
      <c r="S432" s="3"/>
      <c r="T432" s="3"/>
    </row>
    <row r="433" spans="16:20" x14ac:dyDescent="0.35">
      <c r="P433" s="3"/>
      <c r="Q433" s="3"/>
      <c r="S433" s="3"/>
      <c r="T433" s="3"/>
    </row>
    <row r="434" spans="16:20" x14ac:dyDescent="0.35">
      <c r="P434" s="3"/>
      <c r="Q434" s="3"/>
      <c r="S434" s="3"/>
      <c r="T434" s="3"/>
    </row>
    <row r="435" spans="16:20" x14ac:dyDescent="0.35">
      <c r="P435" s="3"/>
      <c r="Q435" s="3"/>
      <c r="S435" s="3"/>
      <c r="T435" s="3"/>
    </row>
    <row r="436" spans="16:20" x14ac:dyDescent="0.35">
      <c r="P436" s="3"/>
      <c r="Q436" s="3"/>
      <c r="S436" s="3"/>
      <c r="T436" s="3"/>
    </row>
    <row r="437" spans="16:20" x14ac:dyDescent="0.35">
      <c r="P437" s="3"/>
      <c r="Q437" s="3"/>
      <c r="S437" s="3"/>
      <c r="T437" s="3"/>
    </row>
    <row r="438" spans="16:20" x14ac:dyDescent="0.35">
      <c r="P438" s="3"/>
      <c r="Q438" s="3"/>
      <c r="S438" s="3"/>
      <c r="T438" s="3"/>
    </row>
    <row r="439" spans="16:20" x14ac:dyDescent="0.35">
      <c r="P439" s="3"/>
      <c r="Q439" s="3"/>
      <c r="S439" s="3"/>
      <c r="T439" s="3"/>
    </row>
    <row r="440" spans="16:20" x14ac:dyDescent="0.35">
      <c r="P440" s="3"/>
      <c r="Q440" s="3"/>
      <c r="S440" s="3"/>
      <c r="T440" s="3"/>
    </row>
    <row r="441" spans="16:20" x14ac:dyDescent="0.35">
      <c r="P441" s="3"/>
      <c r="Q441" s="3"/>
      <c r="S441" s="3"/>
      <c r="T441" s="3"/>
    </row>
    <row r="442" spans="16:20" x14ac:dyDescent="0.35">
      <c r="P442" s="3"/>
      <c r="Q442" s="3"/>
      <c r="S442" s="3"/>
      <c r="T442" s="3"/>
    </row>
    <row r="443" spans="16:20" x14ac:dyDescent="0.35">
      <c r="P443" s="3"/>
      <c r="Q443" s="3"/>
      <c r="S443" s="3"/>
      <c r="T443" s="3"/>
    </row>
    <row r="444" spans="16:20" x14ac:dyDescent="0.35">
      <c r="P444" s="3"/>
      <c r="Q444" s="3"/>
      <c r="S444" s="3"/>
      <c r="T444" s="3"/>
    </row>
    <row r="445" spans="16:20" x14ac:dyDescent="0.35">
      <c r="P445" s="3"/>
      <c r="Q445" s="3"/>
      <c r="S445" s="3"/>
      <c r="T445" s="3"/>
    </row>
    <row r="446" spans="16:20" x14ac:dyDescent="0.35">
      <c r="P446" s="3"/>
      <c r="Q446" s="3"/>
      <c r="S446" s="3"/>
      <c r="T446" s="3"/>
    </row>
    <row r="447" spans="16:20" x14ac:dyDescent="0.35">
      <c r="P447" s="3"/>
      <c r="Q447" s="3"/>
      <c r="S447" s="3"/>
      <c r="T447" s="3"/>
    </row>
    <row r="448" spans="16:20" x14ac:dyDescent="0.35">
      <c r="P448" s="3"/>
      <c r="Q448" s="3"/>
      <c r="S448" s="3"/>
      <c r="T448" s="3"/>
    </row>
    <row r="449" spans="16:20" x14ac:dyDescent="0.35">
      <c r="P449" s="3"/>
      <c r="Q449" s="3"/>
      <c r="S449" s="3"/>
      <c r="T449" s="3"/>
    </row>
    <row r="450" spans="16:20" x14ac:dyDescent="0.35">
      <c r="P450" s="3"/>
      <c r="Q450" s="3"/>
      <c r="S450" s="3"/>
      <c r="T450" s="3"/>
    </row>
    <row r="451" spans="16:20" x14ac:dyDescent="0.35">
      <c r="P451" s="3"/>
      <c r="Q451" s="3"/>
      <c r="S451" s="3"/>
      <c r="T451" s="3"/>
    </row>
    <row r="452" spans="16:20" x14ac:dyDescent="0.35">
      <c r="P452" s="3"/>
      <c r="Q452" s="3"/>
      <c r="S452" s="3"/>
      <c r="T452" s="3"/>
    </row>
    <row r="453" spans="16:20" x14ac:dyDescent="0.35">
      <c r="P453" s="3"/>
      <c r="Q453" s="3"/>
      <c r="S453" s="3"/>
      <c r="T453" s="3"/>
    </row>
    <row r="454" spans="16:20" x14ac:dyDescent="0.35">
      <c r="P454" s="3"/>
      <c r="Q454" s="3"/>
      <c r="S454" s="3"/>
      <c r="T454" s="3"/>
    </row>
    <row r="455" spans="16:20" x14ac:dyDescent="0.35">
      <c r="P455" s="3"/>
      <c r="Q455" s="3"/>
      <c r="S455" s="3"/>
      <c r="T455" s="3"/>
    </row>
    <row r="456" spans="16:20" x14ac:dyDescent="0.35">
      <c r="P456" s="3"/>
      <c r="Q456" s="3"/>
      <c r="S456" s="3"/>
      <c r="T456" s="3"/>
    </row>
    <row r="457" spans="16:20" x14ac:dyDescent="0.35">
      <c r="P457" s="3"/>
      <c r="Q457" s="3"/>
      <c r="S457" s="3"/>
      <c r="T457" s="3"/>
    </row>
    <row r="458" spans="16:20" x14ac:dyDescent="0.35">
      <c r="P458" s="3"/>
      <c r="Q458" s="3"/>
      <c r="S458" s="3"/>
      <c r="T458" s="3"/>
    </row>
    <row r="459" spans="16:20" x14ac:dyDescent="0.35">
      <c r="P459" s="3"/>
      <c r="Q459" s="3"/>
      <c r="S459" s="3"/>
      <c r="T459" s="3"/>
    </row>
    <row r="460" spans="16:20" x14ac:dyDescent="0.35">
      <c r="P460" s="3"/>
      <c r="Q460" s="3"/>
      <c r="S460" s="3"/>
      <c r="T460" s="3"/>
    </row>
    <row r="461" spans="16:20" x14ac:dyDescent="0.35">
      <c r="P461" s="3"/>
      <c r="Q461" s="3"/>
      <c r="S461" s="3"/>
      <c r="T461" s="3"/>
    </row>
    <row r="462" spans="16:20" x14ac:dyDescent="0.35">
      <c r="P462" s="3"/>
      <c r="Q462" s="3"/>
      <c r="S462" s="3"/>
      <c r="T462" s="3"/>
    </row>
    <row r="463" spans="16:20" x14ac:dyDescent="0.35">
      <c r="P463" s="3"/>
      <c r="Q463" s="3"/>
      <c r="S463" s="3"/>
      <c r="T463" s="3"/>
    </row>
    <row r="464" spans="16:20" x14ac:dyDescent="0.35">
      <c r="P464" s="3"/>
      <c r="Q464" s="3"/>
      <c r="S464" s="3"/>
      <c r="T464" s="3"/>
    </row>
    <row r="465" spans="16:20" x14ac:dyDescent="0.35">
      <c r="P465" s="3"/>
      <c r="Q465" s="3"/>
      <c r="S465" s="3"/>
      <c r="T465" s="3"/>
    </row>
    <row r="466" spans="16:20" x14ac:dyDescent="0.35">
      <c r="P466" s="3"/>
      <c r="Q466" s="3"/>
      <c r="S466" s="3"/>
      <c r="T466" s="3"/>
    </row>
    <row r="467" spans="16:20" x14ac:dyDescent="0.35">
      <c r="P467" s="3"/>
      <c r="Q467" s="3"/>
      <c r="S467" s="3"/>
      <c r="T467" s="3"/>
    </row>
    <row r="468" spans="16:20" x14ac:dyDescent="0.35">
      <c r="P468" s="3"/>
      <c r="Q468" s="3"/>
      <c r="S468" s="3"/>
      <c r="T468" s="3"/>
    </row>
    <row r="469" spans="16:20" x14ac:dyDescent="0.35">
      <c r="P469" s="3"/>
      <c r="Q469" s="3"/>
      <c r="S469" s="3"/>
      <c r="T469" s="3"/>
    </row>
    <row r="470" spans="16:20" x14ac:dyDescent="0.35">
      <c r="P470" s="3"/>
      <c r="Q470" s="3"/>
      <c r="S470" s="3"/>
      <c r="T470" s="3"/>
    </row>
    <row r="471" spans="16:20" x14ac:dyDescent="0.35">
      <c r="P471" s="3"/>
      <c r="Q471" s="3"/>
      <c r="S471" s="3"/>
      <c r="T471" s="3"/>
    </row>
    <row r="472" spans="16:20" x14ac:dyDescent="0.35">
      <c r="P472" s="3"/>
      <c r="Q472" s="3"/>
      <c r="S472" s="3"/>
      <c r="T472" s="3"/>
    </row>
    <row r="473" spans="16:20" x14ac:dyDescent="0.35">
      <c r="P473" s="3"/>
      <c r="Q473" s="3"/>
      <c r="S473" s="3"/>
      <c r="T473" s="3"/>
    </row>
    <row r="474" spans="16:20" x14ac:dyDescent="0.35">
      <c r="P474" s="3"/>
      <c r="Q474" s="3"/>
      <c r="S474" s="3"/>
      <c r="T474" s="3"/>
    </row>
    <row r="475" spans="16:20" x14ac:dyDescent="0.35">
      <c r="P475" s="3"/>
      <c r="Q475" s="3"/>
      <c r="S475" s="3"/>
      <c r="T475" s="3"/>
    </row>
    <row r="476" spans="16:20" x14ac:dyDescent="0.35">
      <c r="P476" s="3"/>
      <c r="Q476" s="3"/>
      <c r="S476" s="3"/>
      <c r="T476" s="3"/>
    </row>
    <row r="477" spans="16:20" x14ac:dyDescent="0.35">
      <c r="P477" s="3"/>
      <c r="Q477" s="3"/>
      <c r="S477" s="3"/>
      <c r="T477" s="3"/>
    </row>
    <row r="478" spans="16:20" x14ac:dyDescent="0.35">
      <c r="P478" s="3"/>
      <c r="Q478" s="3"/>
      <c r="S478" s="3"/>
      <c r="T478" s="3"/>
    </row>
    <row r="479" spans="16:20" x14ac:dyDescent="0.35">
      <c r="P479" s="3"/>
      <c r="Q479" s="3"/>
      <c r="S479" s="3"/>
      <c r="T479" s="3"/>
    </row>
    <row r="480" spans="16:20" x14ac:dyDescent="0.35">
      <c r="P480" s="3"/>
      <c r="Q480" s="3"/>
      <c r="S480" s="3"/>
      <c r="T480" s="3"/>
    </row>
    <row r="481" spans="16:20" x14ac:dyDescent="0.35">
      <c r="P481" s="3"/>
      <c r="Q481" s="3"/>
      <c r="S481" s="3"/>
      <c r="T481" s="3"/>
    </row>
    <row r="482" spans="16:20" x14ac:dyDescent="0.35">
      <c r="P482" s="3"/>
      <c r="Q482" s="3"/>
      <c r="S482" s="3"/>
      <c r="T482" s="3"/>
    </row>
    <row r="483" spans="16:20" x14ac:dyDescent="0.35">
      <c r="P483" s="3"/>
      <c r="Q483" s="3"/>
      <c r="S483" s="3"/>
      <c r="T483" s="3"/>
    </row>
    <row r="484" spans="16:20" x14ac:dyDescent="0.35">
      <c r="P484" s="3"/>
      <c r="Q484" s="3"/>
      <c r="S484" s="3"/>
      <c r="T484" s="3"/>
    </row>
    <row r="485" spans="16:20" x14ac:dyDescent="0.35">
      <c r="P485" s="3"/>
      <c r="Q485" s="3"/>
      <c r="S485" s="3"/>
      <c r="T485" s="3"/>
    </row>
    <row r="486" spans="16:20" x14ac:dyDescent="0.35">
      <c r="P486" s="3"/>
      <c r="Q486" s="3"/>
      <c r="S486" s="3"/>
      <c r="T486" s="3"/>
    </row>
    <row r="487" spans="16:20" x14ac:dyDescent="0.35">
      <c r="P487" s="3"/>
      <c r="Q487" s="3"/>
      <c r="S487" s="3"/>
      <c r="T487" s="3"/>
    </row>
    <row r="488" spans="16:20" x14ac:dyDescent="0.35">
      <c r="P488" s="3"/>
      <c r="Q488" s="3"/>
      <c r="S488" s="3"/>
      <c r="T488" s="3"/>
    </row>
    <row r="489" spans="16:20" x14ac:dyDescent="0.35">
      <c r="P489" s="3"/>
      <c r="Q489" s="3"/>
      <c r="S489" s="3"/>
      <c r="T489" s="3"/>
    </row>
    <row r="490" spans="16:20" x14ac:dyDescent="0.35">
      <c r="P490" s="3"/>
      <c r="Q490" s="3"/>
      <c r="S490" s="3"/>
      <c r="T490" s="3"/>
    </row>
    <row r="491" spans="16:20" x14ac:dyDescent="0.35">
      <c r="P491" s="3"/>
      <c r="Q491" s="3"/>
      <c r="S491" s="3"/>
      <c r="T491" s="3"/>
    </row>
    <row r="492" spans="16:20" x14ac:dyDescent="0.35">
      <c r="P492" s="3"/>
      <c r="Q492" s="3"/>
      <c r="S492" s="3"/>
      <c r="T492" s="3"/>
    </row>
    <row r="493" spans="16:20" x14ac:dyDescent="0.35">
      <c r="P493" s="3"/>
      <c r="Q493" s="3"/>
      <c r="S493" s="3"/>
      <c r="T493" s="3"/>
    </row>
    <row r="494" spans="16:20" x14ac:dyDescent="0.35">
      <c r="P494" s="3"/>
      <c r="Q494" s="3"/>
      <c r="S494" s="3"/>
      <c r="T494" s="3"/>
    </row>
    <row r="495" spans="16:20" x14ac:dyDescent="0.35">
      <c r="P495" s="3"/>
      <c r="Q495" s="3"/>
      <c r="S495" s="3"/>
      <c r="T495" s="3"/>
    </row>
    <row r="496" spans="16:20" x14ac:dyDescent="0.35">
      <c r="P496" s="3"/>
      <c r="Q496" s="3"/>
      <c r="S496" s="3"/>
      <c r="T496" s="3"/>
    </row>
    <row r="497" spans="16:20" x14ac:dyDescent="0.35">
      <c r="P497" s="3"/>
      <c r="Q497" s="3"/>
      <c r="S497" s="3"/>
      <c r="T497" s="3"/>
    </row>
    <row r="498" spans="16:20" x14ac:dyDescent="0.35">
      <c r="P498" s="3"/>
      <c r="Q498" s="3"/>
      <c r="S498" s="3"/>
      <c r="T498" s="3"/>
    </row>
    <row r="499" spans="16:20" x14ac:dyDescent="0.35">
      <c r="P499" s="3"/>
      <c r="Q499" s="3"/>
      <c r="S499" s="3"/>
      <c r="T499" s="3"/>
    </row>
    <row r="500" spans="16:20" x14ac:dyDescent="0.35">
      <c r="P500" s="3"/>
      <c r="Q500" s="3"/>
      <c r="S500" s="3"/>
      <c r="T500" s="3"/>
    </row>
    <row r="501" spans="16:20" x14ac:dyDescent="0.35">
      <c r="P501" s="3"/>
      <c r="Q501" s="3"/>
      <c r="S501" s="3"/>
      <c r="T501" s="3"/>
    </row>
    <row r="502" spans="16:20" x14ac:dyDescent="0.35">
      <c r="P502" s="3"/>
      <c r="Q502" s="3"/>
      <c r="S502" s="3"/>
      <c r="T502" s="3"/>
    </row>
    <row r="503" spans="16:20" x14ac:dyDescent="0.35">
      <c r="P503" s="3"/>
      <c r="Q503" s="3"/>
      <c r="S503" s="3"/>
      <c r="T503" s="3"/>
    </row>
    <row r="504" spans="16:20" x14ac:dyDescent="0.35">
      <c r="P504" s="3"/>
      <c r="Q504" s="3"/>
      <c r="S504" s="3"/>
      <c r="T504" s="3"/>
    </row>
    <row r="505" spans="16:20" x14ac:dyDescent="0.35">
      <c r="P505" s="3"/>
      <c r="Q505" s="3"/>
      <c r="S505" s="3"/>
      <c r="T505" s="3"/>
    </row>
    <row r="506" spans="16:20" x14ac:dyDescent="0.35">
      <c r="P506" s="3"/>
      <c r="Q506" s="3"/>
      <c r="S506" s="3"/>
      <c r="T506" s="3"/>
    </row>
    <row r="507" spans="16:20" x14ac:dyDescent="0.35">
      <c r="P507" s="3"/>
      <c r="Q507" s="3"/>
      <c r="S507" s="3"/>
      <c r="T507" s="3"/>
    </row>
    <row r="508" spans="16:20" x14ac:dyDescent="0.35">
      <c r="P508" s="3"/>
      <c r="Q508" s="3"/>
      <c r="S508" s="3"/>
      <c r="T508" s="3"/>
    </row>
    <row r="509" spans="16:20" x14ac:dyDescent="0.35">
      <c r="P509" s="3"/>
      <c r="Q509" s="3"/>
      <c r="S509" s="3"/>
      <c r="T509" s="3"/>
    </row>
    <row r="510" spans="16:20" x14ac:dyDescent="0.35">
      <c r="P510" s="3"/>
      <c r="Q510" s="3"/>
      <c r="S510" s="3"/>
      <c r="T510" s="3"/>
    </row>
    <row r="511" spans="16:20" x14ac:dyDescent="0.35">
      <c r="P511" s="3"/>
      <c r="Q511" s="3"/>
      <c r="S511" s="3"/>
      <c r="T511" s="3"/>
    </row>
    <row r="512" spans="16:20" x14ac:dyDescent="0.35">
      <c r="P512" s="3"/>
      <c r="Q512" s="3"/>
      <c r="S512" s="3"/>
      <c r="T512" s="3"/>
    </row>
    <row r="513" spans="16:20" x14ac:dyDescent="0.35">
      <c r="P513" s="3"/>
      <c r="Q513" s="3"/>
      <c r="S513" s="3"/>
      <c r="T513" s="3"/>
    </row>
    <row r="514" spans="16:20" x14ac:dyDescent="0.35">
      <c r="P514" s="3"/>
      <c r="Q514" s="3"/>
      <c r="S514" s="3"/>
      <c r="T514" s="3"/>
    </row>
    <row r="515" spans="16:20" x14ac:dyDescent="0.35">
      <c r="P515" s="3"/>
      <c r="Q515" s="3"/>
      <c r="S515" s="3"/>
      <c r="T515" s="3"/>
    </row>
    <row r="516" spans="16:20" x14ac:dyDescent="0.35">
      <c r="P516" s="3"/>
      <c r="Q516" s="3"/>
      <c r="S516" s="3"/>
      <c r="T516" s="3"/>
    </row>
    <row r="517" spans="16:20" x14ac:dyDescent="0.35">
      <c r="P517" s="3"/>
      <c r="Q517" s="3"/>
      <c r="S517" s="3"/>
      <c r="T517" s="3"/>
    </row>
    <row r="518" spans="16:20" x14ac:dyDescent="0.35">
      <c r="P518" s="3"/>
      <c r="Q518" s="3"/>
      <c r="S518" s="3"/>
      <c r="T518" s="3"/>
    </row>
    <row r="519" spans="16:20" x14ac:dyDescent="0.35">
      <c r="P519" s="3"/>
      <c r="Q519" s="3"/>
      <c r="S519" s="3"/>
      <c r="T519" s="3"/>
    </row>
    <row r="520" spans="16:20" x14ac:dyDescent="0.35">
      <c r="P520" s="3"/>
      <c r="Q520" s="3"/>
      <c r="S520" s="3"/>
      <c r="T520" s="3"/>
    </row>
    <row r="521" spans="16:20" x14ac:dyDescent="0.35">
      <c r="P521" s="3"/>
      <c r="Q521" s="3"/>
      <c r="S521" s="3"/>
      <c r="T521" s="3"/>
    </row>
    <row r="522" spans="16:20" x14ac:dyDescent="0.35">
      <c r="P522" s="3"/>
      <c r="Q522" s="3"/>
      <c r="S522" s="3"/>
      <c r="T522" s="3"/>
    </row>
    <row r="523" spans="16:20" x14ac:dyDescent="0.35">
      <c r="P523" s="3"/>
      <c r="Q523" s="3"/>
      <c r="S523" s="3"/>
      <c r="T523" s="3"/>
    </row>
    <row r="524" spans="16:20" x14ac:dyDescent="0.35">
      <c r="P524" s="3"/>
      <c r="Q524" s="3"/>
      <c r="S524" s="3"/>
      <c r="T524" s="3"/>
    </row>
    <row r="525" spans="16:20" x14ac:dyDescent="0.35">
      <c r="P525" s="3"/>
      <c r="Q525" s="3"/>
      <c r="S525" s="3"/>
      <c r="T525" s="3"/>
    </row>
    <row r="526" spans="16:20" x14ac:dyDescent="0.35">
      <c r="P526" s="3"/>
      <c r="Q526" s="3"/>
      <c r="S526" s="3"/>
      <c r="T526" s="3"/>
    </row>
    <row r="527" spans="16:20" x14ac:dyDescent="0.35">
      <c r="P527" s="3"/>
      <c r="Q527" s="3"/>
      <c r="S527" s="3"/>
      <c r="T527" s="3"/>
    </row>
    <row r="528" spans="16:20" x14ac:dyDescent="0.35">
      <c r="P528" s="3"/>
      <c r="Q528" s="3"/>
      <c r="S528" s="3"/>
      <c r="T528" s="3"/>
    </row>
    <row r="529" spans="16:20" x14ac:dyDescent="0.35">
      <c r="P529" s="3"/>
      <c r="Q529" s="3"/>
      <c r="S529" s="3"/>
      <c r="T529" s="3"/>
    </row>
    <row r="530" spans="16:20" x14ac:dyDescent="0.35">
      <c r="P530" s="3"/>
      <c r="Q530" s="3"/>
      <c r="S530" s="3"/>
      <c r="T530" s="3"/>
    </row>
    <row r="531" spans="16:20" x14ac:dyDescent="0.35">
      <c r="P531" s="3"/>
      <c r="Q531" s="3"/>
      <c r="S531" s="3"/>
      <c r="T531" s="3"/>
    </row>
    <row r="532" spans="16:20" x14ac:dyDescent="0.35">
      <c r="P532" s="3"/>
      <c r="Q532" s="3"/>
      <c r="S532" s="3"/>
      <c r="T532" s="3"/>
    </row>
    <row r="533" spans="16:20" x14ac:dyDescent="0.35">
      <c r="P533" s="3"/>
      <c r="Q533" s="3"/>
      <c r="S533" s="3"/>
      <c r="T533" s="3"/>
    </row>
    <row r="534" spans="16:20" x14ac:dyDescent="0.35">
      <c r="P534" s="3"/>
      <c r="Q534" s="3"/>
      <c r="S534" s="3"/>
      <c r="T534" s="3"/>
    </row>
    <row r="535" spans="16:20" x14ac:dyDescent="0.35">
      <c r="P535" s="3"/>
      <c r="Q535" s="3"/>
      <c r="S535" s="3"/>
      <c r="T535" s="3"/>
    </row>
    <row r="536" spans="16:20" x14ac:dyDescent="0.35">
      <c r="P536" s="3"/>
      <c r="Q536" s="3"/>
      <c r="S536" s="3"/>
      <c r="T536" s="3"/>
    </row>
    <row r="537" spans="16:20" x14ac:dyDescent="0.35">
      <c r="P537" s="3"/>
      <c r="Q537" s="3"/>
      <c r="S537" s="3"/>
      <c r="T537" s="3"/>
    </row>
    <row r="538" spans="16:20" x14ac:dyDescent="0.35">
      <c r="P538" s="3"/>
      <c r="Q538" s="3"/>
      <c r="S538" s="3"/>
      <c r="T538" s="3"/>
    </row>
    <row r="539" spans="16:20" x14ac:dyDescent="0.35">
      <c r="P539" s="3"/>
      <c r="Q539" s="3"/>
      <c r="S539" s="3"/>
      <c r="T539" s="3"/>
    </row>
    <row r="540" spans="16:20" x14ac:dyDescent="0.35">
      <c r="P540" s="3"/>
      <c r="Q540" s="3"/>
      <c r="S540" s="3"/>
      <c r="T540" s="3"/>
    </row>
    <row r="541" spans="16:20" x14ac:dyDescent="0.35">
      <c r="P541" s="3"/>
      <c r="Q541" s="3"/>
      <c r="S541" s="3"/>
      <c r="T541" s="3"/>
    </row>
    <row r="542" spans="16:20" x14ac:dyDescent="0.35">
      <c r="P542" s="3"/>
      <c r="Q542" s="3"/>
      <c r="S542" s="3"/>
      <c r="T542" s="3"/>
    </row>
    <row r="543" spans="16:20" x14ac:dyDescent="0.35">
      <c r="P543" s="3"/>
      <c r="Q543" s="3"/>
      <c r="S543" s="3"/>
      <c r="T543" s="3"/>
    </row>
    <row r="544" spans="16:20" x14ac:dyDescent="0.35">
      <c r="P544" s="3"/>
      <c r="Q544" s="3"/>
      <c r="S544" s="3"/>
      <c r="T544" s="3"/>
    </row>
    <row r="545" spans="16:20" x14ac:dyDescent="0.35">
      <c r="P545" s="3"/>
      <c r="Q545" s="3"/>
      <c r="S545" s="3"/>
      <c r="T545" s="3"/>
    </row>
    <row r="546" spans="16:20" x14ac:dyDescent="0.35">
      <c r="P546" s="3"/>
      <c r="Q546" s="3"/>
      <c r="S546" s="3"/>
      <c r="T546" s="3"/>
    </row>
    <row r="547" spans="16:20" x14ac:dyDescent="0.35">
      <c r="P547" s="3"/>
      <c r="Q547" s="3"/>
      <c r="S547" s="3"/>
      <c r="T547" s="3"/>
    </row>
    <row r="548" spans="16:20" x14ac:dyDescent="0.35">
      <c r="P548" s="3"/>
      <c r="Q548" s="3"/>
      <c r="S548" s="3"/>
      <c r="T548" s="3"/>
    </row>
    <row r="549" spans="16:20" x14ac:dyDescent="0.35">
      <c r="P549" s="3"/>
      <c r="Q549" s="3"/>
      <c r="S549" s="3"/>
      <c r="T549" s="3"/>
    </row>
    <row r="550" spans="16:20" x14ac:dyDescent="0.35">
      <c r="P550" s="3"/>
      <c r="Q550" s="3"/>
      <c r="S550" s="3"/>
      <c r="T550" s="3"/>
    </row>
    <row r="551" spans="16:20" x14ac:dyDescent="0.35">
      <c r="P551" s="3"/>
      <c r="Q551" s="3"/>
      <c r="S551" s="3"/>
      <c r="T551" s="3"/>
    </row>
    <row r="552" spans="16:20" x14ac:dyDescent="0.35">
      <c r="P552" s="3"/>
      <c r="Q552" s="3"/>
      <c r="S552" s="3"/>
      <c r="T552" s="3"/>
    </row>
    <row r="553" spans="16:20" x14ac:dyDescent="0.35">
      <c r="P553" s="3"/>
      <c r="Q553" s="3"/>
      <c r="S553" s="3"/>
      <c r="T553" s="3"/>
    </row>
    <row r="554" spans="16:20" x14ac:dyDescent="0.35">
      <c r="P554" s="3"/>
      <c r="Q554" s="3"/>
      <c r="S554" s="3"/>
      <c r="T554" s="3"/>
    </row>
    <row r="555" spans="16:20" x14ac:dyDescent="0.35">
      <c r="P555" s="3"/>
      <c r="Q555" s="3"/>
      <c r="S555" s="3"/>
      <c r="T555" s="3"/>
    </row>
    <row r="556" spans="16:20" x14ac:dyDescent="0.35">
      <c r="P556" s="3"/>
      <c r="Q556" s="3"/>
      <c r="S556" s="3"/>
      <c r="T556" s="3"/>
    </row>
    <row r="557" spans="16:20" x14ac:dyDescent="0.35">
      <c r="P557" s="3"/>
      <c r="Q557" s="3"/>
      <c r="S557" s="3"/>
      <c r="T557" s="3"/>
    </row>
    <row r="558" spans="16:20" x14ac:dyDescent="0.35">
      <c r="P558" s="3"/>
      <c r="Q558" s="3"/>
      <c r="S558" s="3"/>
      <c r="T558" s="3"/>
    </row>
    <row r="559" spans="16:20" x14ac:dyDescent="0.35">
      <c r="P559" s="3"/>
      <c r="Q559" s="3"/>
      <c r="S559" s="3"/>
      <c r="T559" s="3"/>
    </row>
    <row r="560" spans="16:20" x14ac:dyDescent="0.35">
      <c r="P560" s="3"/>
      <c r="Q560" s="3"/>
      <c r="S560" s="3"/>
      <c r="T560" s="3"/>
    </row>
    <row r="561" spans="16:20" x14ac:dyDescent="0.35">
      <c r="P561" s="3"/>
      <c r="Q561" s="3"/>
      <c r="S561" s="3"/>
      <c r="T561" s="3"/>
    </row>
    <row r="562" spans="16:20" x14ac:dyDescent="0.35">
      <c r="P562" s="3"/>
      <c r="Q562" s="3"/>
      <c r="S562" s="3"/>
      <c r="T562" s="3"/>
    </row>
    <row r="563" spans="16:20" x14ac:dyDescent="0.35">
      <c r="P563" s="3"/>
      <c r="Q563" s="3"/>
      <c r="S563" s="3"/>
      <c r="T563" s="3"/>
    </row>
    <row r="564" spans="16:20" x14ac:dyDescent="0.35">
      <c r="P564" s="3"/>
      <c r="Q564" s="3"/>
      <c r="S564" s="3"/>
      <c r="T564" s="3"/>
    </row>
    <row r="565" spans="16:20" x14ac:dyDescent="0.35">
      <c r="P565" s="3"/>
      <c r="Q565" s="3"/>
      <c r="S565" s="3"/>
      <c r="T565" s="3"/>
    </row>
    <row r="566" spans="16:20" x14ac:dyDescent="0.35">
      <c r="P566" s="3"/>
      <c r="Q566" s="3"/>
      <c r="S566" s="3"/>
      <c r="T566" s="3"/>
    </row>
    <row r="567" spans="16:20" x14ac:dyDescent="0.35">
      <c r="P567" s="3"/>
      <c r="Q567" s="3"/>
      <c r="S567" s="3"/>
      <c r="T567" s="3"/>
    </row>
    <row r="568" spans="16:20" x14ac:dyDescent="0.35">
      <c r="P568" s="3"/>
      <c r="Q568" s="3"/>
      <c r="S568" s="3"/>
      <c r="T568" s="3"/>
    </row>
    <row r="569" spans="16:20" x14ac:dyDescent="0.35">
      <c r="P569" s="3"/>
      <c r="Q569" s="3"/>
      <c r="S569" s="3"/>
      <c r="T569" s="3"/>
    </row>
    <row r="570" spans="16:20" x14ac:dyDescent="0.35">
      <c r="P570" s="3"/>
      <c r="Q570" s="3"/>
      <c r="S570" s="3"/>
      <c r="T570" s="3"/>
    </row>
    <row r="571" spans="16:20" x14ac:dyDescent="0.35">
      <c r="P571" s="3"/>
      <c r="Q571" s="3"/>
      <c r="S571" s="3"/>
      <c r="T571" s="3"/>
    </row>
    <row r="572" spans="16:20" x14ac:dyDescent="0.35">
      <c r="P572" s="3"/>
      <c r="Q572" s="3"/>
      <c r="S572" s="3"/>
      <c r="T572" s="3"/>
    </row>
    <row r="573" spans="16:20" x14ac:dyDescent="0.35">
      <c r="P573" s="3"/>
      <c r="Q573" s="3"/>
      <c r="S573" s="3"/>
      <c r="T573" s="3"/>
    </row>
    <row r="574" spans="16:20" x14ac:dyDescent="0.35">
      <c r="P574" s="3"/>
      <c r="Q574" s="3"/>
      <c r="S574" s="3"/>
      <c r="T574" s="3"/>
    </row>
    <row r="575" spans="16:20" x14ac:dyDescent="0.35">
      <c r="P575" s="3"/>
      <c r="Q575" s="3"/>
      <c r="S575" s="3"/>
      <c r="T575" s="3"/>
    </row>
    <row r="576" spans="16:20" x14ac:dyDescent="0.35">
      <c r="P576" s="3"/>
      <c r="Q576" s="3"/>
      <c r="S576" s="3"/>
      <c r="T576" s="3"/>
    </row>
    <row r="577" spans="16:20" x14ac:dyDescent="0.35">
      <c r="P577" s="3"/>
      <c r="Q577" s="3"/>
      <c r="S577" s="3"/>
      <c r="T577" s="3"/>
    </row>
    <row r="578" spans="16:20" x14ac:dyDescent="0.35">
      <c r="P578" s="3"/>
      <c r="Q578" s="3"/>
      <c r="S578" s="3"/>
      <c r="T578" s="3"/>
    </row>
    <row r="579" spans="16:20" x14ac:dyDescent="0.35">
      <c r="P579" s="3"/>
      <c r="Q579" s="3"/>
      <c r="S579" s="3"/>
      <c r="T579" s="3"/>
    </row>
    <row r="580" spans="16:20" x14ac:dyDescent="0.35">
      <c r="P580" s="3"/>
      <c r="Q580" s="3"/>
      <c r="S580" s="3"/>
      <c r="T580" s="3"/>
    </row>
    <row r="581" spans="16:20" x14ac:dyDescent="0.35">
      <c r="P581" s="3"/>
      <c r="Q581" s="3"/>
      <c r="S581" s="3"/>
      <c r="T581" s="3"/>
    </row>
    <row r="582" spans="16:20" x14ac:dyDescent="0.35">
      <c r="P582" s="3"/>
      <c r="Q582" s="3"/>
      <c r="S582" s="3"/>
      <c r="T582" s="3"/>
    </row>
    <row r="583" spans="16:20" x14ac:dyDescent="0.35">
      <c r="P583" s="3"/>
      <c r="Q583" s="3"/>
      <c r="S583" s="3"/>
      <c r="T583" s="3"/>
    </row>
    <row r="584" spans="16:20" x14ac:dyDescent="0.35">
      <c r="P584" s="3"/>
      <c r="Q584" s="3"/>
      <c r="S584" s="3"/>
      <c r="T584" s="3"/>
    </row>
    <row r="585" spans="16:20" x14ac:dyDescent="0.35">
      <c r="P585" s="3"/>
      <c r="Q585" s="3"/>
      <c r="S585" s="3"/>
      <c r="T585" s="3"/>
    </row>
    <row r="586" spans="16:20" x14ac:dyDescent="0.35">
      <c r="P586" s="3"/>
      <c r="Q586" s="3"/>
      <c r="S586" s="3"/>
      <c r="T586" s="3"/>
    </row>
    <row r="587" spans="16:20" x14ac:dyDescent="0.35">
      <c r="P587" s="3"/>
      <c r="Q587" s="3"/>
      <c r="S587" s="3"/>
      <c r="T587" s="3"/>
    </row>
    <row r="588" spans="16:20" x14ac:dyDescent="0.35">
      <c r="P588" s="3"/>
      <c r="Q588" s="3"/>
      <c r="S588" s="3"/>
      <c r="T588" s="3"/>
    </row>
    <row r="589" spans="16:20" x14ac:dyDescent="0.35">
      <c r="P589" s="3"/>
      <c r="Q589" s="3"/>
      <c r="S589" s="3"/>
      <c r="T589" s="3"/>
    </row>
    <row r="590" spans="16:20" x14ac:dyDescent="0.35">
      <c r="P590" s="3"/>
      <c r="Q590" s="3"/>
      <c r="S590" s="3"/>
      <c r="T590" s="3"/>
    </row>
    <row r="591" spans="16:20" x14ac:dyDescent="0.35">
      <c r="P591" s="3"/>
      <c r="Q591" s="3"/>
      <c r="S591" s="3"/>
      <c r="T591" s="3"/>
    </row>
    <row r="592" spans="16:20" x14ac:dyDescent="0.35">
      <c r="P592" s="3"/>
      <c r="Q592" s="3"/>
      <c r="S592" s="3"/>
      <c r="T592" s="3"/>
    </row>
    <row r="593" spans="16:20" x14ac:dyDescent="0.35">
      <c r="P593" s="3"/>
      <c r="Q593" s="3"/>
      <c r="S593" s="3"/>
      <c r="T593" s="3"/>
    </row>
    <row r="594" spans="16:20" x14ac:dyDescent="0.35">
      <c r="P594" s="3"/>
      <c r="Q594" s="3"/>
      <c r="S594" s="3"/>
      <c r="T594" s="3"/>
    </row>
    <row r="595" spans="16:20" x14ac:dyDescent="0.35">
      <c r="P595" s="3"/>
      <c r="Q595" s="3"/>
      <c r="S595" s="3"/>
      <c r="T595" s="3"/>
    </row>
    <row r="596" spans="16:20" x14ac:dyDescent="0.35">
      <c r="P596" s="3"/>
      <c r="Q596" s="3"/>
      <c r="S596" s="3"/>
      <c r="T596" s="3"/>
    </row>
    <row r="597" spans="16:20" x14ac:dyDescent="0.35">
      <c r="P597" s="3"/>
      <c r="Q597" s="3"/>
      <c r="S597" s="3"/>
      <c r="T597" s="3"/>
    </row>
    <row r="598" spans="16:20" x14ac:dyDescent="0.35">
      <c r="P598" s="3"/>
      <c r="Q598" s="3"/>
      <c r="S598" s="3"/>
      <c r="T598" s="3"/>
    </row>
    <row r="599" spans="16:20" x14ac:dyDescent="0.35">
      <c r="P599" s="3"/>
      <c r="Q599" s="3"/>
      <c r="S599" s="3"/>
      <c r="T599" s="3"/>
    </row>
    <row r="600" spans="16:20" x14ac:dyDescent="0.35">
      <c r="P600" s="3"/>
      <c r="Q600" s="3"/>
      <c r="S600" s="3"/>
      <c r="T600" s="3"/>
    </row>
    <row r="601" spans="16:20" x14ac:dyDescent="0.35">
      <c r="P601" s="3"/>
      <c r="Q601" s="3"/>
      <c r="S601" s="3"/>
      <c r="T601" s="3"/>
    </row>
    <row r="602" spans="16:20" x14ac:dyDescent="0.35">
      <c r="P602" s="3"/>
      <c r="Q602" s="3"/>
      <c r="S602" s="3"/>
      <c r="T602" s="3"/>
    </row>
    <row r="603" spans="16:20" x14ac:dyDescent="0.35">
      <c r="P603" s="3"/>
      <c r="Q603" s="3"/>
      <c r="S603" s="3"/>
      <c r="T603" s="3"/>
    </row>
    <row r="604" spans="16:20" x14ac:dyDescent="0.35">
      <c r="P604" s="3"/>
      <c r="Q604" s="3"/>
      <c r="S604" s="3"/>
      <c r="T604" s="3"/>
    </row>
    <row r="605" spans="16:20" x14ac:dyDescent="0.35">
      <c r="P605" s="3"/>
      <c r="Q605" s="3"/>
      <c r="S605" s="3"/>
      <c r="T605" s="3"/>
    </row>
    <row r="606" spans="16:20" x14ac:dyDescent="0.35">
      <c r="P606" s="3"/>
      <c r="Q606" s="3"/>
      <c r="S606" s="3"/>
      <c r="T606" s="3"/>
    </row>
    <row r="607" spans="16:20" x14ac:dyDescent="0.35">
      <c r="P607" s="3"/>
      <c r="Q607" s="3"/>
      <c r="S607" s="3"/>
      <c r="T607" s="3"/>
    </row>
    <row r="608" spans="16:20" x14ac:dyDescent="0.35">
      <c r="P608" s="3"/>
      <c r="Q608" s="3"/>
      <c r="S608" s="3"/>
      <c r="T608" s="3"/>
    </row>
    <row r="609" spans="16:20" x14ac:dyDescent="0.35">
      <c r="P609" s="3"/>
      <c r="Q609" s="3"/>
      <c r="S609" s="3"/>
      <c r="T609" s="3"/>
    </row>
    <row r="610" spans="16:20" x14ac:dyDescent="0.35">
      <c r="P610" s="3"/>
      <c r="Q610" s="3"/>
      <c r="S610" s="3"/>
      <c r="T610" s="3"/>
    </row>
    <row r="611" spans="16:20" x14ac:dyDescent="0.35">
      <c r="P611" s="3"/>
      <c r="Q611" s="3"/>
      <c r="S611" s="3"/>
      <c r="T611" s="3"/>
    </row>
    <row r="612" spans="16:20" x14ac:dyDescent="0.35">
      <c r="P612" s="3"/>
      <c r="Q612" s="3"/>
      <c r="S612" s="3"/>
      <c r="T612" s="3"/>
    </row>
    <row r="613" spans="16:20" x14ac:dyDescent="0.35">
      <c r="P613" s="3"/>
      <c r="Q613" s="3"/>
      <c r="S613" s="3"/>
      <c r="T613" s="3"/>
    </row>
    <row r="614" spans="16:20" x14ac:dyDescent="0.35">
      <c r="P614" s="3"/>
      <c r="Q614" s="3"/>
      <c r="S614" s="3"/>
      <c r="T614" s="3"/>
    </row>
    <row r="615" spans="16:20" x14ac:dyDescent="0.35">
      <c r="P615" s="3"/>
      <c r="Q615" s="3"/>
      <c r="S615" s="3"/>
      <c r="T615" s="3"/>
    </row>
    <row r="616" spans="16:20" x14ac:dyDescent="0.35">
      <c r="P616" s="3"/>
      <c r="Q616" s="3"/>
      <c r="S616" s="3"/>
      <c r="T616" s="3"/>
    </row>
    <row r="617" spans="16:20" x14ac:dyDescent="0.35">
      <c r="P617" s="3"/>
      <c r="Q617" s="3"/>
      <c r="S617" s="3"/>
      <c r="T617" s="3"/>
    </row>
    <row r="618" spans="16:20" x14ac:dyDescent="0.35">
      <c r="P618" s="3"/>
      <c r="Q618" s="3"/>
      <c r="S618" s="3"/>
      <c r="T618" s="3"/>
    </row>
    <row r="619" spans="16:20" x14ac:dyDescent="0.35">
      <c r="P619" s="3"/>
      <c r="Q619" s="3"/>
      <c r="S619" s="3"/>
      <c r="T619" s="3"/>
    </row>
    <row r="620" spans="16:20" x14ac:dyDescent="0.35">
      <c r="P620" s="3"/>
      <c r="Q620" s="3"/>
      <c r="S620" s="3"/>
      <c r="T620" s="3"/>
    </row>
    <row r="621" spans="16:20" x14ac:dyDescent="0.35">
      <c r="P621" s="3"/>
      <c r="Q621" s="3"/>
      <c r="S621" s="3"/>
      <c r="T621" s="3"/>
    </row>
    <row r="622" spans="16:20" x14ac:dyDescent="0.35">
      <c r="P622" s="3"/>
      <c r="Q622" s="3"/>
      <c r="S622" s="3"/>
      <c r="T622" s="3"/>
    </row>
    <row r="623" spans="16:20" x14ac:dyDescent="0.35">
      <c r="P623" s="3"/>
      <c r="Q623" s="3"/>
      <c r="S623" s="3"/>
      <c r="T623" s="3"/>
    </row>
    <row r="624" spans="16:20" x14ac:dyDescent="0.35">
      <c r="P624" s="3"/>
      <c r="Q624" s="3"/>
      <c r="S624" s="3"/>
      <c r="T624" s="3"/>
    </row>
    <row r="625" spans="16:20" x14ac:dyDescent="0.35">
      <c r="P625" s="3"/>
      <c r="Q625" s="3"/>
      <c r="S625" s="3"/>
      <c r="T625" s="3"/>
    </row>
    <row r="626" spans="16:20" x14ac:dyDescent="0.35">
      <c r="P626" s="3"/>
      <c r="Q626" s="3"/>
      <c r="S626" s="3"/>
      <c r="T626" s="3"/>
    </row>
    <row r="627" spans="16:20" x14ac:dyDescent="0.35">
      <c r="P627" s="3"/>
      <c r="Q627" s="3"/>
      <c r="S627" s="3"/>
      <c r="T627" s="3"/>
    </row>
    <row r="628" spans="16:20" x14ac:dyDescent="0.35">
      <c r="P628" s="3"/>
      <c r="Q628" s="3"/>
      <c r="S628" s="3"/>
      <c r="T628" s="3"/>
    </row>
    <row r="629" spans="16:20" x14ac:dyDescent="0.35">
      <c r="P629" s="3"/>
      <c r="Q629" s="3"/>
      <c r="S629" s="3"/>
      <c r="T629" s="3"/>
    </row>
    <row r="630" spans="16:20" x14ac:dyDescent="0.35">
      <c r="P630" s="3"/>
      <c r="Q630" s="3"/>
      <c r="S630" s="3"/>
      <c r="T630" s="3"/>
    </row>
    <row r="631" spans="16:20" x14ac:dyDescent="0.35">
      <c r="P631" s="3"/>
      <c r="Q631" s="3"/>
      <c r="S631" s="3"/>
      <c r="T631" s="3"/>
    </row>
    <row r="632" spans="16:20" x14ac:dyDescent="0.35">
      <c r="P632" s="3"/>
      <c r="Q632" s="3"/>
      <c r="S632" s="3"/>
      <c r="T632" s="3"/>
    </row>
    <row r="633" spans="16:20" x14ac:dyDescent="0.35">
      <c r="P633" s="3"/>
      <c r="Q633" s="3"/>
      <c r="S633" s="3"/>
      <c r="T633" s="3"/>
    </row>
    <row r="634" spans="16:20" x14ac:dyDescent="0.35">
      <c r="P634" s="3"/>
      <c r="Q634" s="3"/>
      <c r="S634" s="3"/>
      <c r="T634" s="3"/>
    </row>
    <row r="635" spans="16:20" x14ac:dyDescent="0.35">
      <c r="P635" s="3"/>
      <c r="Q635" s="3"/>
      <c r="S635" s="3"/>
      <c r="T635" s="3"/>
    </row>
    <row r="636" spans="16:20" x14ac:dyDescent="0.35">
      <c r="P636" s="3"/>
      <c r="Q636" s="3"/>
      <c r="S636" s="3"/>
      <c r="T636" s="3"/>
    </row>
    <row r="637" spans="16:20" x14ac:dyDescent="0.35">
      <c r="P637" s="3"/>
      <c r="Q637" s="3"/>
      <c r="S637" s="3"/>
      <c r="T637" s="3"/>
    </row>
    <row r="638" spans="16:20" x14ac:dyDescent="0.35">
      <c r="P638" s="3"/>
      <c r="Q638" s="3"/>
      <c r="S638" s="3"/>
      <c r="T638" s="3"/>
    </row>
    <row r="639" spans="16:20" x14ac:dyDescent="0.35">
      <c r="P639" s="3"/>
      <c r="Q639" s="3"/>
      <c r="S639" s="3"/>
      <c r="T639" s="3"/>
    </row>
    <row r="640" spans="16:20" x14ac:dyDescent="0.35">
      <c r="P640" s="3"/>
      <c r="Q640" s="3"/>
      <c r="S640" s="3"/>
      <c r="T640" s="3"/>
    </row>
    <row r="641" spans="16:20" x14ac:dyDescent="0.35">
      <c r="P641" s="3"/>
      <c r="Q641" s="3"/>
      <c r="S641" s="3"/>
      <c r="T641" s="3"/>
    </row>
    <row r="642" spans="16:20" x14ac:dyDescent="0.35">
      <c r="P642" s="3"/>
      <c r="Q642" s="3"/>
      <c r="S642" s="3"/>
      <c r="T642" s="3"/>
    </row>
    <row r="643" spans="16:20" x14ac:dyDescent="0.35">
      <c r="P643" s="3"/>
      <c r="Q643" s="3"/>
      <c r="S643" s="3"/>
      <c r="T643" s="3"/>
    </row>
    <row r="644" spans="16:20" x14ac:dyDescent="0.35">
      <c r="P644" s="3"/>
      <c r="Q644" s="3"/>
      <c r="S644" s="3"/>
      <c r="T644" s="3"/>
    </row>
    <row r="645" spans="16:20" x14ac:dyDescent="0.35">
      <c r="P645" s="3"/>
      <c r="Q645" s="3"/>
      <c r="S645" s="3"/>
      <c r="T645" s="3"/>
    </row>
    <row r="646" spans="16:20" x14ac:dyDescent="0.35">
      <c r="P646" s="3"/>
      <c r="Q646" s="3"/>
      <c r="S646" s="3"/>
      <c r="T646" s="3"/>
    </row>
    <row r="647" spans="16:20" x14ac:dyDescent="0.35">
      <c r="P647" s="3"/>
      <c r="Q647" s="3"/>
      <c r="S647" s="3"/>
      <c r="T647" s="3"/>
    </row>
    <row r="648" spans="16:20" x14ac:dyDescent="0.35">
      <c r="P648" s="3"/>
      <c r="Q648" s="3"/>
      <c r="S648" s="3"/>
      <c r="T648" s="3"/>
    </row>
    <row r="649" spans="16:20" x14ac:dyDescent="0.35">
      <c r="P649" s="3"/>
      <c r="Q649" s="3"/>
      <c r="S649" s="3"/>
      <c r="T649" s="3"/>
    </row>
    <row r="650" spans="16:20" x14ac:dyDescent="0.35">
      <c r="P650" s="3"/>
      <c r="Q650" s="3"/>
      <c r="S650" s="3"/>
      <c r="T650" s="3"/>
    </row>
    <row r="651" spans="16:20" x14ac:dyDescent="0.35">
      <c r="P651" s="3"/>
      <c r="Q651" s="3"/>
      <c r="S651" s="3"/>
      <c r="T651" s="3"/>
    </row>
    <row r="652" spans="16:20" x14ac:dyDescent="0.35">
      <c r="P652" s="3"/>
      <c r="Q652" s="3"/>
      <c r="S652" s="3"/>
      <c r="T652" s="3"/>
    </row>
    <row r="653" spans="16:20" x14ac:dyDescent="0.35">
      <c r="P653" s="3"/>
      <c r="Q653" s="3"/>
      <c r="S653" s="3"/>
      <c r="T653" s="3"/>
    </row>
    <row r="654" spans="16:20" x14ac:dyDescent="0.35">
      <c r="P654" s="3"/>
      <c r="Q654" s="3"/>
      <c r="S654" s="3"/>
      <c r="T654" s="3"/>
    </row>
    <row r="655" spans="16:20" x14ac:dyDescent="0.35">
      <c r="P655" s="3"/>
      <c r="Q655" s="3"/>
      <c r="S655" s="3"/>
      <c r="T655" s="3"/>
    </row>
    <row r="656" spans="16:20" x14ac:dyDescent="0.35">
      <c r="P656" s="3"/>
      <c r="Q656" s="3"/>
      <c r="S656" s="3"/>
      <c r="T656" s="3"/>
    </row>
    <row r="657" spans="16:20" x14ac:dyDescent="0.35">
      <c r="P657" s="3"/>
      <c r="Q657" s="3"/>
      <c r="S657" s="3"/>
      <c r="T657" s="3"/>
    </row>
    <row r="658" spans="16:20" x14ac:dyDescent="0.35">
      <c r="P658" s="3"/>
      <c r="Q658" s="3"/>
      <c r="S658" s="3"/>
      <c r="T658" s="3"/>
    </row>
    <row r="659" spans="16:20" x14ac:dyDescent="0.35">
      <c r="P659" s="3"/>
      <c r="Q659" s="3"/>
      <c r="S659" s="3"/>
      <c r="T659" s="3"/>
    </row>
    <row r="660" spans="16:20" x14ac:dyDescent="0.35">
      <c r="P660" s="3"/>
      <c r="Q660" s="3"/>
      <c r="S660" s="3"/>
      <c r="T660" s="3"/>
    </row>
    <row r="661" spans="16:20" x14ac:dyDescent="0.35">
      <c r="P661" s="3"/>
      <c r="Q661" s="3"/>
      <c r="S661" s="3"/>
      <c r="T661" s="3"/>
    </row>
    <row r="662" spans="16:20" x14ac:dyDescent="0.35">
      <c r="P662" s="3"/>
      <c r="Q662" s="3"/>
      <c r="S662" s="3"/>
      <c r="T662" s="3"/>
    </row>
    <row r="663" spans="16:20" x14ac:dyDescent="0.35">
      <c r="P663" s="3"/>
      <c r="Q663" s="3"/>
      <c r="S663" s="3"/>
      <c r="T663" s="3"/>
    </row>
    <row r="664" spans="16:20" x14ac:dyDescent="0.35">
      <c r="P664" s="3"/>
      <c r="Q664" s="3"/>
      <c r="S664" s="3"/>
      <c r="T664" s="3"/>
    </row>
    <row r="665" spans="16:20" x14ac:dyDescent="0.35">
      <c r="P665" s="3"/>
      <c r="Q665" s="3"/>
      <c r="S665" s="3"/>
      <c r="T665" s="3"/>
    </row>
    <row r="666" spans="16:20" x14ac:dyDescent="0.35">
      <c r="P666" s="3"/>
      <c r="Q666" s="3"/>
      <c r="S666" s="3"/>
      <c r="T666" s="3"/>
    </row>
    <row r="667" spans="16:20" x14ac:dyDescent="0.35">
      <c r="P667" s="3"/>
      <c r="Q667" s="3"/>
      <c r="S667" s="3"/>
      <c r="T667" s="3"/>
    </row>
    <row r="668" spans="16:20" x14ac:dyDescent="0.35">
      <c r="P668" s="3"/>
      <c r="Q668" s="3"/>
      <c r="S668" s="3"/>
      <c r="T668" s="3"/>
    </row>
    <row r="669" spans="16:20" x14ac:dyDescent="0.35">
      <c r="P669" s="3"/>
      <c r="Q669" s="3"/>
      <c r="S669" s="3"/>
      <c r="T669" s="3"/>
    </row>
    <row r="670" spans="16:20" x14ac:dyDescent="0.35">
      <c r="P670" s="3"/>
      <c r="Q670" s="3"/>
      <c r="S670" s="3"/>
      <c r="T670" s="3"/>
    </row>
    <row r="671" spans="16:20" x14ac:dyDescent="0.35">
      <c r="P671" s="3"/>
      <c r="Q671" s="3"/>
      <c r="S671" s="3"/>
      <c r="T671" s="3"/>
    </row>
    <row r="672" spans="16:20" x14ac:dyDescent="0.35">
      <c r="P672" s="3"/>
      <c r="Q672" s="3"/>
      <c r="S672" s="3"/>
      <c r="T672" s="3"/>
    </row>
    <row r="673" spans="16:20" x14ac:dyDescent="0.35">
      <c r="P673" s="3"/>
      <c r="Q673" s="3"/>
      <c r="S673" s="3"/>
      <c r="T673" s="3"/>
    </row>
    <row r="674" spans="16:20" x14ac:dyDescent="0.35">
      <c r="P674" s="3"/>
      <c r="Q674" s="3"/>
      <c r="S674" s="3"/>
      <c r="T674" s="3"/>
    </row>
    <row r="675" spans="16:20" x14ac:dyDescent="0.35">
      <c r="P675" s="3"/>
      <c r="Q675" s="3"/>
      <c r="S675" s="3"/>
      <c r="T675" s="3"/>
    </row>
    <row r="676" spans="16:20" x14ac:dyDescent="0.35">
      <c r="P676" s="3"/>
      <c r="Q676" s="3"/>
      <c r="S676" s="3"/>
      <c r="T676" s="3"/>
    </row>
    <row r="677" spans="16:20" x14ac:dyDescent="0.35">
      <c r="P677" s="3"/>
      <c r="Q677" s="3"/>
      <c r="S677" s="3"/>
      <c r="T677" s="3"/>
    </row>
    <row r="678" spans="16:20" x14ac:dyDescent="0.35">
      <c r="P678" s="3"/>
      <c r="Q678" s="3"/>
      <c r="S678" s="3"/>
      <c r="T678" s="3"/>
    </row>
    <row r="679" spans="16:20" x14ac:dyDescent="0.35">
      <c r="P679" s="3"/>
      <c r="Q679" s="3"/>
      <c r="S679" s="3"/>
      <c r="T679" s="3"/>
    </row>
    <row r="680" spans="16:20" x14ac:dyDescent="0.35">
      <c r="P680" s="3"/>
      <c r="Q680" s="3"/>
      <c r="S680" s="3"/>
      <c r="T680" s="3"/>
    </row>
    <row r="681" spans="16:20" x14ac:dyDescent="0.35">
      <c r="P681" s="3"/>
      <c r="Q681" s="3"/>
      <c r="S681" s="3"/>
      <c r="T681" s="3"/>
    </row>
    <row r="682" spans="16:20" x14ac:dyDescent="0.35">
      <c r="P682" s="3"/>
      <c r="Q682" s="3"/>
      <c r="S682" s="3"/>
      <c r="T682" s="3"/>
    </row>
    <row r="683" spans="16:20" x14ac:dyDescent="0.35">
      <c r="P683" s="3"/>
      <c r="Q683" s="3"/>
      <c r="S683" s="3"/>
      <c r="T683" s="3"/>
    </row>
    <row r="684" spans="16:20" x14ac:dyDescent="0.35">
      <c r="P684" s="3"/>
      <c r="Q684" s="3"/>
      <c r="S684" s="3"/>
      <c r="T684" s="3"/>
    </row>
    <row r="685" spans="16:20" x14ac:dyDescent="0.35">
      <c r="P685" s="3"/>
      <c r="Q685" s="3"/>
      <c r="S685" s="3"/>
      <c r="T685" s="3"/>
    </row>
    <row r="686" spans="16:20" x14ac:dyDescent="0.35">
      <c r="P686" s="3"/>
      <c r="Q686" s="3"/>
      <c r="S686" s="3"/>
      <c r="T686" s="3"/>
    </row>
    <row r="687" spans="16:20" x14ac:dyDescent="0.35">
      <c r="P687" s="3"/>
      <c r="Q687" s="3"/>
      <c r="S687" s="3"/>
      <c r="T687" s="3"/>
    </row>
    <row r="688" spans="16:20" x14ac:dyDescent="0.35">
      <c r="P688" s="3"/>
      <c r="Q688" s="3"/>
      <c r="S688" s="3"/>
      <c r="T688" s="3"/>
    </row>
    <row r="689" spans="16:20" x14ac:dyDescent="0.35">
      <c r="P689" s="3"/>
      <c r="Q689" s="3"/>
      <c r="S689" s="3"/>
      <c r="T689" s="3"/>
    </row>
    <row r="690" spans="16:20" x14ac:dyDescent="0.35">
      <c r="P690" s="3"/>
      <c r="Q690" s="3"/>
      <c r="S690" s="3"/>
      <c r="T690" s="3"/>
    </row>
    <row r="691" spans="16:20" x14ac:dyDescent="0.35">
      <c r="P691" s="3"/>
      <c r="Q691" s="3"/>
      <c r="S691" s="3"/>
      <c r="T691" s="3"/>
    </row>
    <row r="692" spans="16:20" x14ac:dyDescent="0.35">
      <c r="P692" s="3"/>
      <c r="Q692" s="3"/>
      <c r="S692" s="3"/>
      <c r="T692" s="3"/>
    </row>
    <row r="693" spans="16:20" x14ac:dyDescent="0.35">
      <c r="P693" s="3"/>
      <c r="Q693" s="3"/>
      <c r="S693" s="3"/>
      <c r="T693" s="3"/>
    </row>
    <row r="694" spans="16:20" x14ac:dyDescent="0.35">
      <c r="P694" s="3"/>
      <c r="Q694" s="3"/>
      <c r="S694" s="3"/>
      <c r="T694" s="3"/>
    </row>
    <row r="695" spans="16:20" x14ac:dyDescent="0.35">
      <c r="P695" s="3"/>
      <c r="Q695" s="3"/>
      <c r="S695" s="3"/>
      <c r="T695" s="3"/>
    </row>
    <row r="696" spans="16:20" x14ac:dyDescent="0.35">
      <c r="P696" s="3"/>
      <c r="Q696" s="3"/>
      <c r="S696" s="3"/>
      <c r="T696" s="3"/>
    </row>
    <row r="697" spans="16:20" x14ac:dyDescent="0.35">
      <c r="P697" s="3"/>
      <c r="Q697" s="3"/>
      <c r="S697" s="3"/>
      <c r="T697" s="3"/>
    </row>
    <row r="698" spans="16:20" x14ac:dyDescent="0.35">
      <c r="P698" s="3"/>
      <c r="Q698" s="3"/>
      <c r="S698" s="3"/>
      <c r="T698" s="3"/>
    </row>
    <row r="699" spans="16:20" x14ac:dyDescent="0.35">
      <c r="P699" s="3"/>
      <c r="Q699" s="3"/>
      <c r="S699" s="3"/>
      <c r="T699" s="3"/>
    </row>
    <row r="700" spans="16:20" x14ac:dyDescent="0.35">
      <c r="P700" s="3"/>
      <c r="Q700" s="3"/>
      <c r="S700" s="3"/>
      <c r="T700" s="3"/>
    </row>
    <row r="701" spans="16:20" x14ac:dyDescent="0.35">
      <c r="P701" s="3"/>
      <c r="Q701" s="3"/>
      <c r="S701" s="3"/>
      <c r="T701" s="3"/>
    </row>
    <row r="702" spans="16:20" x14ac:dyDescent="0.35">
      <c r="P702" s="3"/>
      <c r="Q702" s="3"/>
      <c r="S702" s="3"/>
      <c r="T702" s="3"/>
    </row>
    <row r="703" spans="16:20" x14ac:dyDescent="0.35">
      <c r="P703" s="3"/>
      <c r="Q703" s="3"/>
      <c r="S703" s="3"/>
      <c r="T703" s="3"/>
    </row>
    <row r="704" spans="16:20" x14ac:dyDescent="0.35">
      <c r="P704" s="3"/>
      <c r="Q704" s="3"/>
      <c r="S704" s="3"/>
      <c r="T704" s="3"/>
    </row>
    <row r="705" spans="16:20" x14ac:dyDescent="0.35">
      <c r="P705" s="3"/>
      <c r="Q705" s="3"/>
      <c r="S705" s="3"/>
      <c r="T705" s="3"/>
    </row>
    <row r="706" spans="16:20" x14ac:dyDescent="0.35">
      <c r="P706" s="3"/>
      <c r="Q706" s="3"/>
      <c r="S706" s="3"/>
      <c r="T706" s="3"/>
    </row>
    <row r="707" spans="16:20" x14ac:dyDescent="0.35">
      <c r="P707" s="3"/>
      <c r="Q707" s="3"/>
      <c r="S707" s="3"/>
      <c r="T707" s="3"/>
    </row>
    <row r="708" spans="16:20" x14ac:dyDescent="0.35">
      <c r="P708" s="3"/>
      <c r="Q708" s="3"/>
      <c r="S708" s="3"/>
      <c r="T708" s="3"/>
    </row>
    <row r="709" spans="16:20" x14ac:dyDescent="0.35">
      <c r="P709" s="3"/>
      <c r="Q709" s="3"/>
      <c r="S709" s="3"/>
      <c r="T709" s="3"/>
    </row>
    <row r="710" spans="16:20" x14ac:dyDescent="0.35">
      <c r="P710" s="3"/>
      <c r="Q710" s="3"/>
      <c r="S710" s="3"/>
      <c r="T710" s="3"/>
    </row>
    <row r="711" spans="16:20" x14ac:dyDescent="0.35">
      <c r="P711" s="3"/>
      <c r="Q711" s="3"/>
      <c r="S711" s="3"/>
      <c r="T711" s="3"/>
    </row>
    <row r="712" spans="16:20" x14ac:dyDescent="0.35">
      <c r="P712" s="3"/>
      <c r="Q712" s="3"/>
      <c r="S712" s="3"/>
      <c r="T712" s="3"/>
    </row>
    <row r="713" spans="16:20" x14ac:dyDescent="0.35">
      <c r="P713" s="3"/>
      <c r="Q713" s="3"/>
      <c r="S713" s="3"/>
      <c r="T713" s="3"/>
    </row>
    <row r="714" spans="16:20" x14ac:dyDescent="0.35">
      <c r="P714" s="3"/>
      <c r="Q714" s="3"/>
      <c r="S714" s="3"/>
      <c r="T714" s="3"/>
    </row>
    <row r="715" spans="16:20" x14ac:dyDescent="0.35">
      <c r="P715" s="3"/>
      <c r="Q715" s="3"/>
      <c r="S715" s="3"/>
      <c r="T715" s="3"/>
    </row>
    <row r="716" spans="16:20" x14ac:dyDescent="0.35">
      <c r="P716" s="3"/>
      <c r="Q716" s="3"/>
      <c r="S716" s="3"/>
      <c r="T716" s="3"/>
    </row>
    <row r="717" spans="16:20" x14ac:dyDescent="0.35">
      <c r="P717" s="3"/>
      <c r="Q717" s="3"/>
      <c r="S717" s="3"/>
      <c r="T717" s="3"/>
    </row>
    <row r="718" spans="16:20" x14ac:dyDescent="0.35">
      <c r="P718" s="3"/>
      <c r="Q718" s="3"/>
      <c r="S718" s="3"/>
      <c r="T718" s="3"/>
    </row>
    <row r="719" spans="16:20" x14ac:dyDescent="0.35">
      <c r="P719" s="3"/>
      <c r="Q719" s="3"/>
      <c r="S719" s="3"/>
      <c r="T719" s="3"/>
    </row>
    <row r="720" spans="16:20" x14ac:dyDescent="0.35">
      <c r="P720" s="3"/>
      <c r="Q720" s="3"/>
      <c r="S720" s="3"/>
      <c r="T720" s="3"/>
    </row>
    <row r="721" spans="16:20" x14ac:dyDescent="0.35">
      <c r="P721" s="3"/>
      <c r="Q721" s="3"/>
      <c r="S721" s="3"/>
      <c r="T721" s="3"/>
    </row>
    <row r="722" spans="16:20" x14ac:dyDescent="0.35">
      <c r="P722" s="3"/>
      <c r="Q722" s="3"/>
      <c r="S722" s="3"/>
      <c r="T722" s="3"/>
    </row>
    <row r="723" spans="16:20" x14ac:dyDescent="0.35">
      <c r="P723" s="3"/>
      <c r="Q723" s="3"/>
      <c r="S723" s="3"/>
      <c r="T723" s="3"/>
    </row>
    <row r="724" spans="16:20" x14ac:dyDescent="0.35">
      <c r="P724" s="3"/>
      <c r="Q724" s="3"/>
      <c r="S724" s="3"/>
      <c r="T724" s="3"/>
    </row>
    <row r="725" spans="16:20" x14ac:dyDescent="0.35">
      <c r="P725" s="3"/>
      <c r="Q725" s="3"/>
      <c r="S725" s="3"/>
      <c r="T725" s="3"/>
    </row>
    <row r="726" spans="16:20" x14ac:dyDescent="0.35">
      <c r="P726" s="3"/>
      <c r="Q726" s="3"/>
      <c r="S726" s="3"/>
      <c r="T726" s="3"/>
    </row>
    <row r="727" spans="16:20" x14ac:dyDescent="0.35">
      <c r="P727" s="3"/>
      <c r="Q727" s="3"/>
      <c r="S727" s="3"/>
      <c r="T727" s="3"/>
    </row>
    <row r="728" spans="16:20" x14ac:dyDescent="0.35">
      <c r="P728" s="3"/>
      <c r="Q728" s="3"/>
      <c r="S728" s="3"/>
      <c r="T728" s="3"/>
    </row>
    <row r="729" spans="16:20" x14ac:dyDescent="0.35">
      <c r="P729" s="3"/>
      <c r="Q729" s="3"/>
      <c r="S729" s="3"/>
      <c r="T729" s="3"/>
    </row>
    <row r="730" spans="16:20" x14ac:dyDescent="0.35">
      <c r="P730" s="3"/>
      <c r="Q730" s="3"/>
      <c r="S730" s="3"/>
      <c r="T730" s="3"/>
    </row>
    <row r="731" spans="16:20" x14ac:dyDescent="0.35">
      <c r="P731" s="3"/>
      <c r="Q731" s="3"/>
      <c r="S731" s="3"/>
      <c r="T731" s="3"/>
    </row>
    <row r="732" spans="16:20" x14ac:dyDescent="0.35">
      <c r="P732" s="3"/>
      <c r="Q732" s="3"/>
      <c r="S732" s="3"/>
      <c r="T732" s="3"/>
    </row>
    <row r="733" spans="16:20" x14ac:dyDescent="0.35">
      <c r="P733" s="3"/>
      <c r="Q733" s="3"/>
      <c r="S733" s="3"/>
      <c r="T733" s="3"/>
    </row>
    <row r="734" spans="16:20" x14ac:dyDescent="0.35">
      <c r="P734" s="3"/>
      <c r="Q734" s="3"/>
      <c r="S734" s="3"/>
      <c r="T734" s="3"/>
    </row>
    <row r="735" spans="16:20" x14ac:dyDescent="0.35">
      <c r="P735" s="3"/>
      <c r="Q735" s="3"/>
      <c r="S735" s="3"/>
      <c r="T735" s="3"/>
    </row>
    <row r="736" spans="16:20" x14ac:dyDescent="0.35">
      <c r="P736" s="3"/>
      <c r="Q736" s="3"/>
      <c r="S736" s="3"/>
      <c r="T736" s="3"/>
    </row>
    <row r="737" spans="16:20" x14ac:dyDescent="0.35">
      <c r="P737" s="3"/>
      <c r="Q737" s="3"/>
      <c r="S737" s="3"/>
      <c r="T737" s="3"/>
    </row>
    <row r="738" spans="16:20" x14ac:dyDescent="0.35">
      <c r="P738" s="3"/>
      <c r="Q738" s="3"/>
      <c r="S738" s="3"/>
      <c r="T738" s="3"/>
    </row>
    <row r="739" spans="16:20" x14ac:dyDescent="0.35">
      <c r="P739" s="3"/>
      <c r="Q739" s="3"/>
      <c r="S739" s="3"/>
      <c r="T739" s="3"/>
    </row>
    <row r="740" spans="16:20" x14ac:dyDescent="0.35">
      <c r="P740" s="3"/>
      <c r="Q740" s="3"/>
      <c r="S740" s="3"/>
      <c r="T740" s="3"/>
    </row>
    <row r="741" spans="16:20" x14ac:dyDescent="0.35">
      <c r="P741" s="3"/>
      <c r="Q741" s="3"/>
      <c r="S741" s="3"/>
      <c r="T741" s="3"/>
    </row>
    <row r="742" spans="16:20" x14ac:dyDescent="0.35">
      <c r="P742" s="3"/>
      <c r="Q742" s="3"/>
      <c r="S742" s="3"/>
      <c r="T742" s="3"/>
    </row>
    <row r="743" spans="16:20" x14ac:dyDescent="0.35">
      <c r="P743" s="3"/>
      <c r="Q743" s="3"/>
      <c r="S743" s="3"/>
      <c r="T743" s="3"/>
    </row>
    <row r="744" spans="16:20" x14ac:dyDescent="0.35">
      <c r="P744" s="3"/>
      <c r="Q744" s="3"/>
      <c r="S744" s="3"/>
      <c r="T744" s="3"/>
    </row>
    <row r="745" spans="16:20" x14ac:dyDescent="0.35">
      <c r="P745" s="3"/>
      <c r="Q745" s="3"/>
      <c r="S745" s="3"/>
      <c r="T745" s="3"/>
    </row>
    <row r="746" spans="16:20" x14ac:dyDescent="0.35">
      <c r="P746" s="3"/>
      <c r="Q746" s="3"/>
      <c r="S746" s="3"/>
      <c r="T746" s="3"/>
    </row>
    <row r="747" spans="16:20" x14ac:dyDescent="0.35">
      <c r="P747" s="3"/>
      <c r="Q747" s="3"/>
      <c r="S747" s="3"/>
      <c r="T747" s="3"/>
    </row>
    <row r="748" spans="16:20" x14ac:dyDescent="0.35">
      <c r="P748" s="3"/>
      <c r="Q748" s="3"/>
      <c r="S748" s="3"/>
      <c r="T748" s="3"/>
    </row>
    <row r="749" spans="16:20" x14ac:dyDescent="0.35">
      <c r="P749" s="3"/>
      <c r="Q749" s="3"/>
      <c r="S749" s="3"/>
      <c r="T749" s="3"/>
    </row>
    <row r="750" spans="16:20" x14ac:dyDescent="0.35">
      <c r="P750" s="3"/>
      <c r="Q750" s="3"/>
      <c r="S750" s="3"/>
      <c r="T750" s="3"/>
    </row>
    <row r="751" spans="16:20" x14ac:dyDescent="0.35">
      <c r="P751" s="3"/>
      <c r="Q751" s="3"/>
      <c r="S751" s="3"/>
      <c r="T751" s="3"/>
    </row>
    <row r="752" spans="16:20" x14ac:dyDescent="0.35">
      <c r="P752" s="3"/>
      <c r="Q752" s="3"/>
      <c r="S752" s="3"/>
      <c r="T752" s="3"/>
    </row>
    <row r="753" spans="16:20" x14ac:dyDescent="0.35">
      <c r="P753" s="3"/>
      <c r="Q753" s="3"/>
      <c r="S753" s="3"/>
      <c r="T753" s="3"/>
    </row>
    <row r="754" spans="16:20" x14ac:dyDescent="0.35">
      <c r="P754" s="3"/>
      <c r="Q754" s="3"/>
      <c r="S754" s="3"/>
      <c r="T754" s="3"/>
    </row>
    <row r="755" spans="16:20" x14ac:dyDescent="0.35">
      <c r="P755" s="3"/>
      <c r="Q755" s="3"/>
      <c r="S755" s="3"/>
      <c r="T755" s="3"/>
    </row>
    <row r="756" spans="16:20" x14ac:dyDescent="0.35">
      <c r="P756" s="3"/>
      <c r="Q756" s="3"/>
      <c r="S756" s="3"/>
      <c r="T756" s="3"/>
    </row>
    <row r="757" spans="16:20" x14ac:dyDescent="0.35">
      <c r="P757" s="3"/>
      <c r="Q757" s="3"/>
      <c r="S757" s="3"/>
      <c r="T757" s="3"/>
    </row>
    <row r="758" spans="16:20" x14ac:dyDescent="0.35">
      <c r="P758" s="3"/>
      <c r="Q758" s="3"/>
      <c r="S758" s="3"/>
      <c r="T758" s="3"/>
    </row>
    <row r="759" spans="16:20" x14ac:dyDescent="0.35">
      <c r="P759" s="3"/>
      <c r="Q759" s="3"/>
      <c r="S759" s="3"/>
      <c r="T759" s="3"/>
    </row>
    <row r="760" spans="16:20" x14ac:dyDescent="0.35">
      <c r="P760" s="3"/>
      <c r="Q760" s="3"/>
      <c r="S760" s="3"/>
      <c r="T760" s="3"/>
    </row>
    <row r="761" spans="16:20" x14ac:dyDescent="0.35">
      <c r="P761" s="3"/>
      <c r="Q761" s="3"/>
      <c r="S761" s="3"/>
      <c r="T761" s="3"/>
    </row>
    <row r="762" spans="16:20" x14ac:dyDescent="0.35">
      <c r="P762" s="3"/>
      <c r="Q762" s="3"/>
      <c r="S762" s="3"/>
      <c r="T762" s="3"/>
    </row>
    <row r="763" spans="16:20" x14ac:dyDescent="0.35">
      <c r="P763" s="3"/>
      <c r="Q763" s="3"/>
      <c r="S763" s="3"/>
      <c r="T763" s="3"/>
    </row>
    <row r="764" spans="16:20" x14ac:dyDescent="0.35">
      <c r="P764" s="3"/>
      <c r="Q764" s="3"/>
      <c r="S764" s="3"/>
      <c r="T764" s="3"/>
    </row>
    <row r="765" spans="16:20" x14ac:dyDescent="0.35">
      <c r="P765" s="3"/>
      <c r="Q765" s="3"/>
      <c r="S765" s="3"/>
      <c r="T765" s="3"/>
    </row>
    <row r="766" spans="16:20" x14ac:dyDescent="0.35">
      <c r="P766" s="3"/>
      <c r="Q766" s="3"/>
      <c r="S766" s="3"/>
      <c r="T766" s="3"/>
    </row>
    <row r="767" spans="16:20" x14ac:dyDescent="0.35">
      <c r="P767" s="3"/>
      <c r="Q767" s="3"/>
      <c r="S767" s="3"/>
      <c r="T767" s="3"/>
    </row>
    <row r="768" spans="16:20" x14ac:dyDescent="0.35">
      <c r="P768" s="3"/>
      <c r="Q768" s="3"/>
      <c r="S768" s="3"/>
      <c r="T768" s="3"/>
    </row>
    <row r="769" spans="16:20" x14ac:dyDescent="0.35">
      <c r="P769" s="3"/>
      <c r="Q769" s="3"/>
      <c r="S769" s="3"/>
      <c r="T769" s="3"/>
    </row>
    <row r="770" spans="16:20" x14ac:dyDescent="0.35">
      <c r="P770" s="3"/>
      <c r="Q770" s="3"/>
      <c r="S770" s="3"/>
      <c r="T770" s="3"/>
    </row>
    <row r="771" spans="16:20" x14ac:dyDescent="0.35">
      <c r="P771" s="3"/>
      <c r="Q771" s="3"/>
      <c r="S771" s="3"/>
      <c r="T771" s="3"/>
    </row>
    <row r="772" spans="16:20" x14ac:dyDescent="0.35">
      <c r="P772" s="3"/>
      <c r="Q772" s="3"/>
      <c r="S772" s="3"/>
      <c r="T772" s="3"/>
    </row>
    <row r="773" spans="16:20" x14ac:dyDescent="0.35">
      <c r="P773" s="3"/>
      <c r="Q773" s="3"/>
      <c r="S773" s="3"/>
      <c r="T773" s="3"/>
    </row>
    <row r="774" spans="16:20" x14ac:dyDescent="0.35">
      <c r="P774" s="3"/>
      <c r="Q774" s="3"/>
      <c r="S774" s="3"/>
      <c r="T774" s="3"/>
    </row>
    <row r="775" spans="16:20" x14ac:dyDescent="0.35">
      <c r="P775" s="3"/>
      <c r="Q775" s="3"/>
      <c r="S775" s="3"/>
      <c r="T775" s="3"/>
    </row>
    <row r="776" spans="16:20" x14ac:dyDescent="0.35">
      <c r="P776" s="3"/>
      <c r="Q776" s="3"/>
      <c r="S776" s="3"/>
      <c r="T776" s="3"/>
    </row>
    <row r="777" spans="16:20" x14ac:dyDescent="0.35">
      <c r="P777" s="3"/>
      <c r="Q777" s="3"/>
      <c r="S777" s="3"/>
      <c r="T777" s="3"/>
    </row>
    <row r="778" spans="16:20" x14ac:dyDescent="0.35">
      <c r="P778" s="3"/>
      <c r="Q778" s="3"/>
      <c r="S778" s="3"/>
      <c r="T778" s="3"/>
    </row>
    <row r="779" spans="16:20" x14ac:dyDescent="0.35">
      <c r="P779" s="3"/>
      <c r="Q779" s="3"/>
      <c r="S779" s="3"/>
      <c r="T779" s="3"/>
    </row>
    <row r="780" spans="16:20" x14ac:dyDescent="0.35">
      <c r="P780" s="3"/>
      <c r="Q780" s="3"/>
      <c r="S780" s="3"/>
      <c r="T780" s="3"/>
    </row>
    <row r="781" spans="16:20" x14ac:dyDescent="0.35">
      <c r="P781" s="3"/>
      <c r="Q781" s="3"/>
      <c r="S781" s="3"/>
      <c r="T781" s="3"/>
    </row>
    <row r="782" spans="16:20" x14ac:dyDescent="0.35">
      <c r="P782" s="3"/>
      <c r="Q782" s="3"/>
      <c r="S782" s="3"/>
      <c r="T782" s="3"/>
    </row>
    <row r="783" spans="16:20" x14ac:dyDescent="0.35">
      <c r="P783" s="3"/>
      <c r="Q783" s="3"/>
      <c r="S783" s="3"/>
      <c r="T783" s="3"/>
    </row>
    <row r="784" spans="16:20" x14ac:dyDescent="0.35">
      <c r="P784" s="3"/>
      <c r="Q784" s="3"/>
      <c r="S784" s="3"/>
      <c r="T784" s="3"/>
    </row>
    <row r="785" spans="16:20" x14ac:dyDescent="0.35">
      <c r="P785" s="3"/>
      <c r="Q785" s="3"/>
      <c r="S785" s="3"/>
      <c r="T785" s="3"/>
    </row>
    <row r="786" spans="16:20" x14ac:dyDescent="0.35">
      <c r="P786" s="3"/>
      <c r="Q786" s="3"/>
      <c r="S786" s="3"/>
      <c r="T786" s="3"/>
    </row>
    <row r="787" spans="16:20" x14ac:dyDescent="0.35">
      <c r="P787" s="3"/>
      <c r="Q787" s="3"/>
      <c r="S787" s="3"/>
      <c r="T787" s="3"/>
    </row>
    <row r="788" spans="16:20" x14ac:dyDescent="0.35">
      <c r="P788" s="3"/>
      <c r="Q788" s="3"/>
      <c r="S788" s="3"/>
      <c r="T788" s="3"/>
    </row>
    <row r="789" spans="16:20" x14ac:dyDescent="0.35">
      <c r="P789" s="3"/>
      <c r="Q789" s="3"/>
      <c r="S789" s="3"/>
      <c r="T789" s="3"/>
    </row>
    <row r="790" spans="16:20" x14ac:dyDescent="0.35">
      <c r="P790" s="3"/>
      <c r="Q790" s="3"/>
      <c r="S790" s="3"/>
      <c r="T790" s="3"/>
    </row>
    <row r="791" spans="16:20" x14ac:dyDescent="0.35">
      <c r="P791" s="3"/>
      <c r="Q791" s="3"/>
      <c r="S791" s="3"/>
      <c r="T791" s="3"/>
    </row>
    <row r="792" spans="16:20" x14ac:dyDescent="0.35">
      <c r="P792" s="3"/>
      <c r="Q792" s="3"/>
      <c r="S792" s="3"/>
      <c r="T792" s="3"/>
    </row>
    <row r="793" spans="16:20" x14ac:dyDescent="0.35">
      <c r="P793" s="3"/>
      <c r="Q793" s="3"/>
      <c r="S793" s="3"/>
      <c r="T793" s="3"/>
    </row>
    <row r="794" spans="16:20" x14ac:dyDescent="0.35">
      <c r="P794" s="3"/>
      <c r="Q794" s="3"/>
      <c r="S794" s="3"/>
      <c r="T794" s="3"/>
    </row>
    <row r="795" spans="16:20" x14ac:dyDescent="0.35">
      <c r="P795" s="3"/>
      <c r="Q795" s="3"/>
      <c r="S795" s="3"/>
      <c r="T795" s="3"/>
    </row>
    <row r="796" spans="16:20" x14ac:dyDescent="0.35">
      <c r="P796" s="3"/>
      <c r="Q796" s="3"/>
      <c r="S796" s="3"/>
      <c r="T796" s="3"/>
    </row>
    <row r="797" spans="16:20" x14ac:dyDescent="0.35">
      <c r="P797" s="3"/>
      <c r="Q797" s="3"/>
      <c r="S797" s="3"/>
      <c r="T797" s="3"/>
    </row>
    <row r="798" spans="16:20" x14ac:dyDescent="0.35">
      <c r="P798" s="3"/>
      <c r="Q798" s="3"/>
      <c r="S798" s="3"/>
      <c r="T798" s="3"/>
    </row>
    <row r="799" spans="16:20" x14ac:dyDescent="0.35">
      <c r="P799" s="3"/>
      <c r="Q799" s="3"/>
      <c r="S799" s="3"/>
      <c r="T799" s="3"/>
    </row>
    <row r="800" spans="16:20" x14ac:dyDescent="0.35">
      <c r="P800" s="3"/>
      <c r="Q800" s="3"/>
      <c r="S800" s="3"/>
      <c r="T800" s="3"/>
    </row>
    <row r="801" spans="16:20" x14ac:dyDescent="0.35">
      <c r="P801" s="3"/>
      <c r="Q801" s="3"/>
      <c r="S801" s="3"/>
      <c r="T801" s="3"/>
    </row>
    <row r="802" spans="16:20" x14ac:dyDescent="0.35">
      <c r="P802" s="3"/>
      <c r="Q802" s="3"/>
      <c r="S802" s="3"/>
      <c r="T802" s="3"/>
    </row>
    <row r="803" spans="16:20" x14ac:dyDescent="0.35">
      <c r="P803" s="3"/>
      <c r="Q803" s="3"/>
      <c r="S803" s="3"/>
      <c r="T803" s="3"/>
    </row>
    <row r="804" spans="16:20" x14ac:dyDescent="0.35">
      <c r="P804" s="3"/>
      <c r="Q804" s="3"/>
      <c r="S804" s="3"/>
      <c r="T804" s="3"/>
    </row>
    <row r="805" spans="16:20" x14ac:dyDescent="0.35">
      <c r="P805" s="3"/>
      <c r="Q805" s="3"/>
      <c r="S805" s="3"/>
      <c r="T805" s="3"/>
    </row>
    <row r="806" spans="16:20" x14ac:dyDescent="0.35">
      <c r="P806" s="3"/>
      <c r="Q806" s="3"/>
      <c r="S806" s="3"/>
      <c r="T806" s="3"/>
    </row>
    <row r="807" spans="16:20" x14ac:dyDescent="0.35">
      <c r="P807" s="3"/>
      <c r="Q807" s="3"/>
      <c r="S807" s="3"/>
      <c r="T807" s="3"/>
    </row>
    <row r="808" spans="16:20" x14ac:dyDescent="0.35">
      <c r="P808" s="3"/>
      <c r="Q808" s="3"/>
      <c r="S808" s="3"/>
      <c r="T808" s="3"/>
    </row>
    <row r="809" spans="16:20" x14ac:dyDescent="0.35">
      <c r="P809" s="3"/>
      <c r="Q809" s="3"/>
      <c r="S809" s="3"/>
      <c r="T809" s="3"/>
    </row>
    <row r="810" spans="16:20" x14ac:dyDescent="0.35">
      <c r="P810" s="3"/>
      <c r="Q810" s="3"/>
      <c r="S810" s="3"/>
      <c r="T810" s="3"/>
    </row>
    <row r="811" spans="16:20" x14ac:dyDescent="0.35">
      <c r="P811" s="3"/>
      <c r="Q811" s="3"/>
      <c r="S811" s="3"/>
      <c r="T811" s="3"/>
    </row>
    <row r="812" spans="16:20" x14ac:dyDescent="0.35">
      <c r="P812" s="3"/>
      <c r="Q812" s="3"/>
      <c r="S812" s="3"/>
      <c r="T812" s="3"/>
    </row>
    <row r="813" spans="16:20" x14ac:dyDescent="0.35">
      <c r="P813" s="3"/>
      <c r="Q813" s="3"/>
      <c r="S813" s="3"/>
      <c r="T813" s="3"/>
    </row>
    <row r="814" spans="16:20" x14ac:dyDescent="0.35">
      <c r="P814" s="3"/>
      <c r="Q814" s="3"/>
      <c r="S814" s="3"/>
      <c r="T814" s="3"/>
    </row>
    <row r="815" spans="16:20" x14ac:dyDescent="0.35">
      <c r="P815" s="3"/>
      <c r="Q815" s="3"/>
      <c r="S815" s="3"/>
      <c r="T815" s="3"/>
    </row>
    <row r="816" spans="16:20" x14ac:dyDescent="0.35">
      <c r="P816" s="3"/>
      <c r="Q816" s="3"/>
      <c r="S816" s="3"/>
      <c r="T816" s="3"/>
    </row>
    <row r="817" spans="16:20" x14ac:dyDescent="0.35">
      <c r="P817" s="3"/>
      <c r="Q817" s="3"/>
      <c r="S817" s="3"/>
      <c r="T817" s="3"/>
    </row>
    <row r="818" spans="16:20" x14ac:dyDescent="0.35">
      <c r="P818" s="3"/>
      <c r="Q818" s="3"/>
      <c r="S818" s="3"/>
      <c r="T818" s="3"/>
    </row>
    <row r="819" spans="16:20" x14ac:dyDescent="0.35">
      <c r="P819" s="3"/>
      <c r="Q819" s="3"/>
      <c r="S819" s="3"/>
      <c r="T819" s="3"/>
    </row>
    <row r="820" spans="16:20" x14ac:dyDescent="0.35">
      <c r="P820" s="3"/>
      <c r="Q820" s="3"/>
      <c r="S820" s="3"/>
      <c r="T820" s="3"/>
    </row>
    <row r="821" spans="16:20" x14ac:dyDescent="0.35">
      <c r="P821" s="3"/>
      <c r="Q821" s="3"/>
      <c r="S821" s="3"/>
      <c r="T821" s="3"/>
    </row>
    <row r="822" spans="16:20" x14ac:dyDescent="0.35">
      <c r="P822" s="3"/>
      <c r="Q822" s="3"/>
      <c r="S822" s="3"/>
      <c r="T822" s="3"/>
    </row>
    <row r="823" spans="16:20" x14ac:dyDescent="0.35">
      <c r="P823" s="3"/>
      <c r="Q823" s="3"/>
      <c r="S823" s="3"/>
      <c r="T823" s="3"/>
    </row>
    <row r="824" spans="16:20" x14ac:dyDescent="0.35">
      <c r="P824" s="3"/>
      <c r="Q824" s="3"/>
      <c r="S824" s="3"/>
      <c r="T824" s="3"/>
    </row>
    <row r="825" spans="16:20" x14ac:dyDescent="0.35">
      <c r="P825" s="3"/>
      <c r="Q825" s="3"/>
      <c r="S825" s="3"/>
      <c r="T825" s="3"/>
    </row>
    <row r="826" spans="16:20" x14ac:dyDescent="0.35">
      <c r="P826" s="3"/>
      <c r="Q826" s="3"/>
      <c r="S826" s="3"/>
      <c r="T826" s="3"/>
    </row>
    <row r="827" spans="16:20" x14ac:dyDescent="0.35">
      <c r="P827" s="3"/>
      <c r="Q827" s="3"/>
      <c r="S827" s="3"/>
      <c r="T827" s="3"/>
    </row>
    <row r="828" spans="16:20" x14ac:dyDescent="0.35">
      <c r="P828" s="3"/>
      <c r="Q828" s="3"/>
      <c r="S828" s="3"/>
      <c r="T828" s="3"/>
    </row>
    <row r="829" spans="16:20" x14ac:dyDescent="0.35">
      <c r="P829" s="3"/>
      <c r="Q829" s="3"/>
      <c r="S829" s="3"/>
      <c r="T829" s="3"/>
    </row>
    <row r="830" spans="16:20" x14ac:dyDescent="0.35">
      <c r="P830" s="3"/>
      <c r="Q830" s="3"/>
      <c r="S830" s="3"/>
      <c r="T830" s="3"/>
    </row>
    <row r="831" spans="16:20" x14ac:dyDescent="0.35">
      <c r="P831" s="3"/>
      <c r="Q831" s="3"/>
      <c r="S831" s="3"/>
      <c r="T831" s="3"/>
    </row>
    <row r="832" spans="16:20" x14ac:dyDescent="0.35">
      <c r="P832" s="3"/>
      <c r="Q832" s="3"/>
      <c r="S832" s="3"/>
      <c r="T832" s="3"/>
    </row>
    <row r="833" spans="16:20" x14ac:dyDescent="0.35">
      <c r="P833" s="3"/>
      <c r="Q833" s="3"/>
      <c r="S833" s="3"/>
      <c r="T833" s="3"/>
    </row>
    <row r="834" spans="16:20" x14ac:dyDescent="0.35">
      <c r="P834" s="3"/>
      <c r="Q834" s="3"/>
      <c r="S834" s="3"/>
      <c r="T834" s="3"/>
    </row>
    <row r="835" spans="16:20" x14ac:dyDescent="0.35">
      <c r="P835" s="3"/>
      <c r="Q835" s="3"/>
      <c r="S835" s="3"/>
      <c r="T835" s="3"/>
    </row>
    <row r="836" spans="16:20" x14ac:dyDescent="0.35">
      <c r="P836" s="3"/>
      <c r="Q836" s="3"/>
      <c r="S836" s="3"/>
      <c r="T836" s="3"/>
    </row>
    <row r="837" spans="16:20" x14ac:dyDescent="0.35">
      <c r="P837" s="3"/>
      <c r="Q837" s="3"/>
      <c r="S837" s="3"/>
      <c r="T837" s="3"/>
    </row>
    <row r="838" spans="16:20" x14ac:dyDescent="0.35">
      <c r="P838" s="3"/>
      <c r="Q838" s="3"/>
      <c r="S838" s="3"/>
      <c r="T838" s="3"/>
    </row>
    <row r="839" spans="16:20" x14ac:dyDescent="0.35">
      <c r="P839" s="3"/>
      <c r="Q839" s="3"/>
      <c r="S839" s="3"/>
      <c r="T839" s="3"/>
    </row>
    <row r="840" spans="16:20" x14ac:dyDescent="0.35">
      <c r="P840" s="3"/>
      <c r="Q840" s="3"/>
      <c r="S840" s="3"/>
      <c r="T840" s="3"/>
    </row>
    <row r="841" spans="16:20" x14ac:dyDescent="0.35">
      <c r="P841" s="3"/>
      <c r="Q841" s="3"/>
      <c r="S841" s="3"/>
      <c r="T841" s="3"/>
    </row>
    <row r="842" spans="16:20" x14ac:dyDescent="0.35">
      <c r="P842" s="3"/>
      <c r="Q842" s="3"/>
      <c r="S842" s="3"/>
      <c r="T842" s="3"/>
    </row>
    <row r="843" spans="16:20" x14ac:dyDescent="0.35">
      <c r="P843" s="3"/>
      <c r="Q843" s="3"/>
      <c r="S843" s="3"/>
      <c r="T843" s="3"/>
    </row>
    <row r="844" spans="16:20" x14ac:dyDescent="0.35">
      <c r="P844" s="3"/>
      <c r="Q844" s="3"/>
      <c r="S844" s="3"/>
      <c r="T844" s="3"/>
    </row>
    <row r="845" spans="16:20" x14ac:dyDescent="0.35">
      <c r="P845" s="3"/>
      <c r="Q845" s="3"/>
      <c r="S845" s="3"/>
      <c r="T845" s="3"/>
    </row>
    <row r="846" spans="16:20" x14ac:dyDescent="0.35">
      <c r="P846" s="3"/>
      <c r="Q846" s="3"/>
      <c r="S846" s="3"/>
      <c r="T846" s="3"/>
    </row>
    <row r="847" spans="16:20" x14ac:dyDescent="0.35">
      <c r="P847" s="3"/>
      <c r="Q847" s="3"/>
      <c r="S847" s="3"/>
      <c r="T847" s="3"/>
    </row>
    <row r="848" spans="16:20" x14ac:dyDescent="0.35">
      <c r="P848" s="3"/>
      <c r="Q848" s="3"/>
      <c r="S848" s="3"/>
      <c r="T848" s="3"/>
    </row>
    <row r="849" spans="16:20" x14ac:dyDescent="0.35">
      <c r="P849" s="3"/>
      <c r="Q849" s="3"/>
      <c r="S849" s="3"/>
      <c r="T849" s="3"/>
    </row>
    <row r="850" spans="16:20" x14ac:dyDescent="0.35">
      <c r="P850" s="3"/>
      <c r="Q850" s="3"/>
      <c r="S850" s="3"/>
      <c r="T850" s="3"/>
    </row>
    <row r="851" spans="16:20" x14ac:dyDescent="0.35">
      <c r="P851" s="3"/>
      <c r="Q851" s="3"/>
      <c r="S851" s="3"/>
      <c r="T851" s="3"/>
    </row>
    <row r="852" spans="16:20" x14ac:dyDescent="0.35">
      <c r="P852" s="3"/>
      <c r="Q852" s="3"/>
      <c r="S852" s="3"/>
      <c r="T852" s="3"/>
    </row>
    <row r="853" spans="16:20" x14ac:dyDescent="0.35">
      <c r="P853" s="3"/>
      <c r="Q853" s="3"/>
      <c r="S853" s="3"/>
      <c r="T853" s="3"/>
    </row>
    <row r="854" spans="16:20" x14ac:dyDescent="0.35">
      <c r="P854" s="3"/>
      <c r="Q854" s="3"/>
      <c r="S854" s="3"/>
      <c r="T854" s="3"/>
    </row>
    <row r="855" spans="16:20" x14ac:dyDescent="0.35">
      <c r="P855" s="3"/>
      <c r="Q855" s="3"/>
      <c r="S855" s="3"/>
      <c r="T855" s="3"/>
    </row>
    <row r="856" spans="16:20" x14ac:dyDescent="0.35">
      <c r="P856" s="3"/>
      <c r="Q856" s="3"/>
      <c r="S856" s="3"/>
      <c r="T856" s="3"/>
    </row>
    <row r="857" spans="16:20" x14ac:dyDescent="0.35">
      <c r="P857" s="3"/>
      <c r="Q857" s="3"/>
      <c r="S857" s="3"/>
      <c r="T857" s="3"/>
    </row>
    <row r="858" spans="16:20" x14ac:dyDescent="0.35">
      <c r="P858" s="3"/>
      <c r="Q858" s="3"/>
      <c r="S858" s="3"/>
      <c r="T858" s="3"/>
    </row>
    <row r="859" spans="16:20" x14ac:dyDescent="0.35">
      <c r="P859" s="3"/>
      <c r="Q859" s="3"/>
      <c r="S859" s="3"/>
      <c r="T859" s="3"/>
    </row>
    <row r="860" spans="16:20" x14ac:dyDescent="0.35">
      <c r="P860" s="3"/>
      <c r="Q860" s="3"/>
      <c r="S860" s="3"/>
      <c r="T860" s="3"/>
    </row>
    <row r="861" spans="16:20" x14ac:dyDescent="0.35">
      <c r="P861" s="3"/>
      <c r="Q861" s="3"/>
      <c r="S861" s="3"/>
      <c r="T861" s="3"/>
    </row>
    <row r="862" spans="16:20" x14ac:dyDescent="0.35">
      <c r="P862" s="3"/>
      <c r="Q862" s="3"/>
      <c r="S862" s="3"/>
      <c r="T862" s="3"/>
    </row>
    <row r="863" spans="16:20" x14ac:dyDescent="0.35">
      <c r="P863" s="3"/>
      <c r="Q863" s="3"/>
      <c r="S863" s="3"/>
      <c r="T863" s="3"/>
    </row>
    <row r="864" spans="16:20" x14ac:dyDescent="0.35">
      <c r="P864" s="3"/>
      <c r="Q864" s="3"/>
      <c r="S864" s="3"/>
      <c r="T864" s="3"/>
    </row>
    <row r="865" spans="16:20" x14ac:dyDescent="0.35">
      <c r="P865" s="3"/>
      <c r="Q865" s="3"/>
      <c r="S865" s="3"/>
      <c r="T865" s="3"/>
    </row>
    <row r="866" spans="16:20" x14ac:dyDescent="0.35">
      <c r="P866" s="3"/>
      <c r="Q866" s="3"/>
      <c r="S866" s="3"/>
      <c r="T866" s="3"/>
    </row>
    <row r="867" spans="16:20" x14ac:dyDescent="0.35">
      <c r="P867" s="3"/>
      <c r="Q867" s="3"/>
      <c r="S867" s="3"/>
      <c r="T867" s="3"/>
    </row>
    <row r="868" spans="16:20" x14ac:dyDescent="0.35">
      <c r="P868" s="3"/>
      <c r="Q868" s="3"/>
      <c r="S868" s="3"/>
      <c r="T868" s="3"/>
    </row>
    <row r="869" spans="16:20" x14ac:dyDescent="0.35">
      <c r="P869" s="3"/>
      <c r="Q869" s="3"/>
      <c r="S869" s="3"/>
      <c r="T869" s="3"/>
    </row>
    <row r="870" spans="16:20" x14ac:dyDescent="0.35">
      <c r="P870" s="3"/>
      <c r="Q870" s="3"/>
      <c r="S870" s="3"/>
      <c r="T870" s="3"/>
    </row>
    <row r="871" spans="16:20" x14ac:dyDescent="0.35">
      <c r="P871" s="3"/>
      <c r="Q871" s="3"/>
      <c r="S871" s="3"/>
      <c r="T871" s="3"/>
    </row>
    <row r="872" spans="16:20" x14ac:dyDescent="0.35">
      <c r="P872" s="3"/>
      <c r="Q872" s="3"/>
      <c r="S872" s="3"/>
      <c r="T872" s="3"/>
    </row>
    <row r="873" spans="16:20" x14ac:dyDescent="0.35">
      <c r="P873" s="3"/>
      <c r="Q873" s="3"/>
      <c r="S873" s="3"/>
      <c r="T873" s="3"/>
    </row>
    <row r="874" spans="16:20" x14ac:dyDescent="0.35">
      <c r="P874" s="3"/>
      <c r="Q874" s="3"/>
      <c r="S874" s="3"/>
      <c r="T874" s="3"/>
    </row>
    <row r="875" spans="16:20" x14ac:dyDescent="0.35">
      <c r="P875" s="3"/>
      <c r="Q875" s="3"/>
      <c r="S875" s="3"/>
      <c r="T875" s="3"/>
    </row>
    <row r="876" spans="16:20" x14ac:dyDescent="0.35">
      <c r="P876" s="3"/>
      <c r="Q876" s="3"/>
      <c r="S876" s="3"/>
      <c r="T876" s="3"/>
    </row>
    <row r="877" spans="16:20" x14ac:dyDescent="0.35">
      <c r="P877" s="3"/>
      <c r="Q877" s="3"/>
      <c r="S877" s="3"/>
      <c r="T877" s="3"/>
    </row>
    <row r="878" spans="16:20" x14ac:dyDescent="0.35">
      <c r="P878" s="3"/>
      <c r="Q878" s="3"/>
      <c r="S878" s="3"/>
      <c r="T878" s="3"/>
    </row>
    <row r="879" spans="16:20" x14ac:dyDescent="0.35">
      <c r="P879" s="3"/>
      <c r="Q879" s="3"/>
      <c r="S879" s="3"/>
      <c r="T879" s="3"/>
    </row>
    <row r="880" spans="16:20" x14ac:dyDescent="0.35">
      <c r="P880" s="3"/>
      <c r="Q880" s="3"/>
      <c r="S880" s="3"/>
      <c r="T880" s="3"/>
    </row>
    <row r="881" spans="16:20" x14ac:dyDescent="0.35">
      <c r="P881" s="3"/>
      <c r="Q881" s="3"/>
      <c r="S881" s="3"/>
      <c r="T881" s="3"/>
    </row>
    <row r="882" spans="16:20" x14ac:dyDescent="0.35">
      <c r="P882" s="3"/>
      <c r="Q882" s="3"/>
      <c r="S882" s="3"/>
      <c r="T882" s="3"/>
    </row>
    <row r="883" spans="16:20" x14ac:dyDescent="0.35">
      <c r="P883" s="3"/>
      <c r="Q883" s="3"/>
      <c r="S883" s="3"/>
      <c r="T883" s="3"/>
    </row>
    <row r="884" spans="16:20" x14ac:dyDescent="0.35">
      <c r="P884" s="3"/>
      <c r="Q884" s="3"/>
      <c r="S884" s="3"/>
      <c r="T884" s="3"/>
    </row>
    <row r="885" spans="16:20" x14ac:dyDescent="0.35">
      <c r="P885" s="3"/>
      <c r="Q885" s="3"/>
      <c r="S885" s="3"/>
      <c r="T885" s="3"/>
    </row>
    <row r="886" spans="16:20" x14ac:dyDescent="0.35">
      <c r="P886" s="3"/>
      <c r="Q886" s="3"/>
      <c r="S886" s="3"/>
      <c r="T886" s="3"/>
    </row>
    <row r="887" spans="16:20" x14ac:dyDescent="0.35">
      <c r="P887" s="3"/>
      <c r="Q887" s="3"/>
      <c r="S887" s="3"/>
      <c r="T887" s="3"/>
    </row>
    <row r="888" spans="16:20" x14ac:dyDescent="0.35">
      <c r="P888" s="3"/>
      <c r="Q888" s="3"/>
      <c r="S888" s="3"/>
      <c r="T888" s="3"/>
    </row>
    <row r="889" spans="16:20" x14ac:dyDescent="0.35">
      <c r="P889" s="3"/>
      <c r="Q889" s="3"/>
      <c r="S889" s="3"/>
      <c r="T889" s="3"/>
    </row>
    <row r="890" spans="16:20" x14ac:dyDescent="0.35">
      <c r="P890" s="3"/>
      <c r="Q890" s="3"/>
      <c r="S890" s="3"/>
      <c r="T890" s="3"/>
    </row>
    <row r="891" spans="16:20" x14ac:dyDescent="0.35">
      <c r="P891" s="3"/>
      <c r="Q891" s="3"/>
      <c r="S891" s="3"/>
      <c r="T891" s="3"/>
    </row>
    <row r="892" spans="16:20" x14ac:dyDescent="0.35">
      <c r="P892" s="3"/>
      <c r="Q892" s="3"/>
      <c r="S892" s="3"/>
      <c r="T892" s="3"/>
    </row>
    <row r="893" spans="16:20" x14ac:dyDescent="0.35">
      <c r="P893" s="3"/>
      <c r="Q893" s="3"/>
      <c r="S893" s="3"/>
      <c r="T893" s="3"/>
    </row>
    <row r="894" spans="16:20" x14ac:dyDescent="0.35">
      <c r="P894" s="3"/>
      <c r="Q894" s="3"/>
      <c r="S894" s="3"/>
      <c r="T894" s="3"/>
    </row>
    <row r="895" spans="16:20" x14ac:dyDescent="0.35">
      <c r="P895" s="3"/>
      <c r="Q895" s="3"/>
      <c r="S895" s="3"/>
      <c r="T895" s="3"/>
    </row>
    <row r="896" spans="16:20" x14ac:dyDescent="0.35">
      <c r="P896" s="3"/>
      <c r="Q896" s="3"/>
      <c r="S896" s="3"/>
      <c r="T896" s="3"/>
    </row>
    <row r="897" spans="16:20" x14ac:dyDescent="0.35">
      <c r="P897" s="3"/>
      <c r="Q897" s="3"/>
      <c r="S897" s="3"/>
      <c r="T897" s="3"/>
    </row>
    <row r="898" spans="16:20" x14ac:dyDescent="0.35">
      <c r="P898" s="3"/>
      <c r="Q898" s="3"/>
      <c r="S898" s="3"/>
      <c r="T898" s="3"/>
    </row>
    <row r="899" spans="16:20" x14ac:dyDescent="0.35">
      <c r="P899" s="3"/>
      <c r="Q899" s="3"/>
      <c r="S899" s="3"/>
      <c r="T899" s="3"/>
    </row>
    <row r="900" spans="16:20" x14ac:dyDescent="0.35">
      <c r="P900" s="3"/>
      <c r="Q900" s="3"/>
      <c r="S900" s="3"/>
      <c r="T900" s="3"/>
    </row>
    <row r="901" spans="16:20" x14ac:dyDescent="0.35">
      <c r="P901" s="3"/>
      <c r="Q901" s="3"/>
      <c r="S901" s="3"/>
      <c r="T901" s="3"/>
    </row>
    <row r="902" spans="16:20" x14ac:dyDescent="0.35">
      <c r="P902" s="3"/>
      <c r="Q902" s="3"/>
      <c r="S902" s="3"/>
      <c r="T902" s="3"/>
    </row>
    <row r="903" spans="16:20" x14ac:dyDescent="0.35">
      <c r="P903" s="3"/>
      <c r="Q903" s="3"/>
      <c r="S903" s="3"/>
      <c r="T903" s="3"/>
    </row>
    <row r="904" spans="16:20" x14ac:dyDescent="0.35">
      <c r="P904" s="3"/>
      <c r="Q904" s="3"/>
      <c r="S904" s="3"/>
      <c r="T904" s="3"/>
    </row>
    <row r="905" spans="16:20" x14ac:dyDescent="0.35">
      <c r="P905" s="3"/>
      <c r="Q905" s="3"/>
      <c r="S905" s="3"/>
      <c r="T905" s="3"/>
    </row>
    <row r="906" spans="16:20" x14ac:dyDescent="0.35">
      <c r="P906" s="3"/>
      <c r="Q906" s="3"/>
      <c r="S906" s="3"/>
      <c r="T906" s="3"/>
    </row>
    <row r="907" spans="16:20" x14ac:dyDescent="0.35">
      <c r="P907" s="3"/>
      <c r="Q907" s="3"/>
      <c r="S907" s="3"/>
      <c r="T907" s="3"/>
    </row>
    <row r="908" spans="16:20" x14ac:dyDescent="0.35">
      <c r="P908" s="3"/>
      <c r="Q908" s="3"/>
      <c r="S908" s="3"/>
      <c r="T908" s="3"/>
    </row>
    <row r="909" spans="16:20" x14ac:dyDescent="0.35">
      <c r="P909" s="3"/>
      <c r="Q909" s="3"/>
      <c r="S909" s="3"/>
      <c r="T909" s="3"/>
    </row>
    <row r="910" spans="16:20" x14ac:dyDescent="0.35">
      <c r="P910" s="3"/>
      <c r="Q910" s="3"/>
      <c r="S910" s="3"/>
      <c r="T910" s="3"/>
    </row>
    <row r="911" spans="16:20" x14ac:dyDescent="0.35">
      <c r="P911" s="3"/>
      <c r="Q911" s="3"/>
      <c r="S911" s="3"/>
      <c r="T911" s="3"/>
    </row>
    <row r="912" spans="16:20" x14ac:dyDescent="0.35">
      <c r="P912" s="3"/>
      <c r="Q912" s="3"/>
      <c r="S912" s="3"/>
      <c r="T912" s="3"/>
    </row>
    <row r="913" spans="16:20" x14ac:dyDescent="0.35">
      <c r="P913" s="3"/>
      <c r="Q913" s="3"/>
      <c r="S913" s="3"/>
      <c r="T913" s="3"/>
    </row>
    <row r="914" spans="16:20" x14ac:dyDescent="0.35">
      <c r="P914" s="3"/>
      <c r="Q914" s="3"/>
      <c r="S914" s="3"/>
      <c r="T914" s="3"/>
    </row>
    <row r="915" spans="16:20" x14ac:dyDescent="0.35">
      <c r="P915" s="3"/>
      <c r="Q915" s="3"/>
      <c r="S915" s="3"/>
      <c r="T915" s="3"/>
    </row>
    <row r="916" spans="16:20" x14ac:dyDescent="0.35">
      <c r="P916" s="3"/>
      <c r="Q916" s="3"/>
      <c r="S916" s="3"/>
      <c r="T916" s="3"/>
    </row>
    <row r="917" spans="16:20" x14ac:dyDescent="0.35">
      <c r="P917" s="3"/>
      <c r="Q917" s="3"/>
      <c r="S917" s="3"/>
      <c r="T917" s="3"/>
    </row>
    <row r="918" spans="16:20" x14ac:dyDescent="0.35">
      <c r="P918" s="3"/>
      <c r="Q918" s="3"/>
      <c r="S918" s="3"/>
      <c r="T918" s="3"/>
    </row>
    <row r="919" spans="16:20" x14ac:dyDescent="0.35">
      <c r="P919" s="3"/>
      <c r="Q919" s="3"/>
      <c r="S919" s="3"/>
      <c r="T919" s="3"/>
    </row>
    <row r="920" spans="16:20" x14ac:dyDescent="0.35">
      <c r="P920" s="3"/>
      <c r="Q920" s="3"/>
      <c r="S920" s="3"/>
      <c r="T920" s="3"/>
    </row>
    <row r="921" spans="16:20" x14ac:dyDescent="0.35">
      <c r="P921" s="3"/>
      <c r="Q921" s="3"/>
      <c r="S921" s="3"/>
      <c r="T921" s="3"/>
    </row>
    <row r="922" spans="16:20" x14ac:dyDescent="0.35">
      <c r="P922" s="3"/>
      <c r="Q922" s="3"/>
      <c r="S922" s="3"/>
      <c r="T922" s="3"/>
    </row>
    <row r="923" spans="16:20" x14ac:dyDescent="0.35">
      <c r="P923" s="3"/>
      <c r="Q923" s="3"/>
      <c r="S923" s="3"/>
      <c r="T923" s="3"/>
    </row>
    <row r="924" spans="16:20" x14ac:dyDescent="0.35">
      <c r="P924" s="3"/>
      <c r="Q924" s="3"/>
      <c r="S924" s="3"/>
      <c r="T924" s="3"/>
    </row>
    <row r="925" spans="16:20" x14ac:dyDescent="0.35">
      <c r="P925" s="3"/>
      <c r="Q925" s="3"/>
      <c r="S925" s="3"/>
      <c r="T925" s="3"/>
    </row>
    <row r="926" spans="16:20" x14ac:dyDescent="0.35">
      <c r="P926" s="3"/>
      <c r="Q926" s="3"/>
      <c r="S926" s="3"/>
      <c r="T926" s="3"/>
    </row>
    <row r="927" spans="16:20" x14ac:dyDescent="0.35">
      <c r="P927" s="3"/>
      <c r="Q927" s="3"/>
      <c r="S927" s="3"/>
      <c r="T927" s="3"/>
    </row>
    <row r="928" spans="16:20" x14ac:dyDescent="0.35">
      <c r="P928" s="3"/>
      <c r="Q928" s="3"/>
      <c r="S928" s="3"/>
      <c r="T928" s="3"/>
    </row>
    <row r="929" spans="16:20" x14ac:dyDescent="0.35">
      <c r="P929" s="3"/>
      <c r="Q929" s="3"/>
      <c r="S929" s="3"/>
      <c r="T929" s="3"/>
    </row>
    <row r="930" spans="16:20" x14ac:dyDescent="0.35">
      <c r="P930" s="3"/>
      <c r="Q930" s="3"/>
      <c r="S930" s="3"/>
      <c r="T930" s="3"/>
    </row>
    <row r="931" spans="16:20" x14ac:dyDescent="0.35">
      <c r="P931" s="3"/>
      <c r="Q931" s="3"/>
      <c r="S931" s="3"/>
      <c r="T931" s="3"/>
    </row>
    <row r="932" spans="16:20" x14ac:dyDescent="0.35">
      <c r="P932" s="3"/>
      <c r="Q932" s="3"/>
      <c r="S932" s="3"/>
      <c r="T932" s="3"/>
    </row>
    <row r="933" spans="16:20" x14ac:dyDescent="0.35">
      <c r="P933" s="3"/>
      <c r="Q933" s="3"/>
      <c r="S933" s="3"/>
      <c r="T933" s="3"/>
    </row>
    <row r="934" spans="16:20" x14ac:dyDescent="0.35">
      <c r="P934" s="3"/>
      <c r="Q934" s="3"/>
      <c r="S934" s="3"/>
      <c r="T934" s="3"/>
    </row>
    <row r="935" spans="16:20" x14ac:dyDescent="0.35">
      <c r="P935" s="3"/>
      <c r="Q935" s="3"/>
      <c r="S935" s="3"/>
      <c r="T935" s="3"/>
    </row>
    <row r="936" spans="16:20" x14ac:dyDescent="0.35">
      <c r="P936" s="3"/>
      <c r="Q936" s="3"/>
      <c r="S936" s="3"/>
      <c r="T936" s="3"/>
    </row>
    <row r="937" spans="16:20" x14ac:dyDescent="0.35">
      <c r="P937" s="3"/>
      <c r="Q937" s="3"/>
      <c r="S937" s="3"/>
      <c r="T937" s="3"/>
    </row>
    <row r="938" spans="16:20" x14ac:dyDescent="0.35">
      <c r="P938" s="3"/>
      <c r="Q938" s="3"/>
      <c r="S938" s="3"/>
      <c r="T938" s="3"/>
    </row>
    <row r="939" spans="16:20" x14ac:dyDescent="0.35">
      <c r="P939" s="3"/>
      <c r="Q939" s="3"/>
      <c r="S939" s="3"/>
      <c r="T939" s="3"/>
    </row>
    <row r="940" spans="16:20" x14ac:dyDescent="0.35">
      <c r="P940" s="3"/>
      <c r="Q940" s="3"/>
      <c r="S940" s="3"/>
      <c r="T940" s="3"/>
    </row>
    <row r="941" spans="16:20" x14ac:dyDescent="0.35">
      <c r="P941" s="3"/>
      <c r="Q941" s="3"/>
      <c r="S941" s="3"/>
      <c r="T941" s="3"/>
    </row>
    <row r="942" spans="16:20" x14ac:dyDescent="0.35">
      <c r="P942" s="3"/>
      <c r="Q942" s="3"/>
      <c r="S942" s="3"/>
      <c r="T942" s="3"/>
    </row>
    <row r="943" spans="16:20" x14ac:dyDescent="0.35">
      <c r="P943" s="3"/>
      <c r="Q943" s="3"/>
      <c r="S943" s="3"/>
      <c r="T943" s="3"/>
    </row>
    <row r="944" spans="16:20" x14ac:dyDescent="0.35">
      <c r="P944" s="3"/>
      <c r="Q944" s="3"/>
      <c r="S944" s="3"/>
      <c r="T944" s="3"/>
    </row>
    <row r="945" spans="16:20" x14ac:dyDescent="0.35">
      <c r="P945" s="3"/>
      <c r="Q945" s="3"/>
      <c r="S945" s="3"/>
      <c r="T945" s="3"/>
    </row>
    <row r="946" spans="16:20" x14ac:dyDescent="0.35">
      <c r="P946" s="3"/>
      <c r="Q946" s="3"/>
      <c r="S946" s="3"/>
      <c r="T946" s="3"/>
    </row>
    <row r="947" spans="16:20" x14ac:dyDescent="0.35">
      <c r="P947" s="3"/>
      <c r="Q947" s="3"/>
      <c r="S947" s="3"/>
      <c r="T947" s="3"/>
    </row>
    <row r="948" spans="16:20" x14ac:dyDescent="0.35">
      <c r="P948" s="3"/>
      <c r="Q948" s="3"/>
      <c r="S948" s="3"/>
      <c r="T948" s="3"/>
    </row>
    <row r="949" spans="16:20" x14ac:dyDescent="0.35">
      <c r="P949" s="3"/>
      <c r="Q949" s="3"/>
      <c r="S949" s="3"/>
      <c r="T949" s="3"/>
    </row>
    <row r="950" spans="16:20" x14ac:dyDescent="0.35">
      <c r="P950" s="3"/>
      <c r="Q950" s="3"/>
      <c r="S950" s="3"/>
      <c r="T950" s="3"/>
    </row>
    <row r="951" spans="16:20" x14ac:dyDescent="0.35">
      <c r="P951" s="3"/>
      <c r="Q951" s="3"/>
      <c r="S951" s="3"/>
      <c r="T951" s="3"/>
    </row>
    <row r="952" spans="16:20" x14ac:dyDescent="0.35">
      <c r="P952" s="3"/>
      <c r="Q952" s="3"/>
      <c r="S952" s="3"/>
      <c r="T952" s="3"/>
    </row>
    <row r="953" spans="16:20" x14ac:dyDescent="0.35">
      <c r="P953" s="3"/>
      <c r="Q953" s="3"/>
      <c r="S953" s="3"/>
      <c r="T953" s="3"/>
    </row>
    <row r="954" spans="16:20" x14ac:dyDescent="0.35">
      <c r="P954" s="3"/>
      <c r="Q954" s="3"/>
      <c r="S954" s="3"/>
      <c r="T954" s="3"/>
    </row>
    <row r="955" spans="16:20" x14ac:dyDescent="0.35">
      <c r="P955" s="3"/>
      <c r="Q955" s="3"/>
      <c r="S955" s="3"/>
      <c r="T955" s="3"/>
    </row>
    <row r="956" spans="16:20" x14ac:dyDescent="0.35">
      <c r="P956" s="3"/>
      <c r="Q956" s="3"/>
      <c r="S956" s="3"/>
      <c r="T956" s="3"/>
    </row>
    <row r="957" spans="16:20" x14ac:dyDescent="0.35">
      <c r="P957" s="3"/>
      <c r="Q957" s="3"/>
      <c r="S957" s="3"/>
      <c r="T957" s="3"/>
    </row>
    <row r="958" spans="16:20" x14ac:dyDescent="0.35">
      <c r="P958" s="3"/>
      <c r="Q958" s="3"/>
      <c r="S958" s="3"/>
      <c r="T958" s="3"/>
    </row>
    <row r="959" spans="16:20" x14ac:dyDescent="0.35">
      <c r="P959" s="3"/>
      <c r="Q959" s="3"/>
      <c r="S959" s="3"/>
      <c r="T959" s="3"/>
    </row>
    <row r="960" spans="16:20" x14ac:dyDescent="0.35">
      <c r="P960" s="3"/>
      <c r="Q960" s="3"/>
      <c r="S960" s="3"/>
      <c r="T960" s="3"/>
    </row>
    <row r="961" spans="16:20" x14ac:dyDescent="0.35">
      <c r="P961" s="3"/>
      <c r="Q961" s="3"/>
      <c r="S961" s="3"/>
      <c r="T961" s="3"/>
    </row>
    <row r="962" spans="16:20" x14ac:dyDescent="0.35">
      <c r="P962" s="3"/>
      <c r="Q962" s="3"/>
      <c r="S962" s="3"/>
      <c r="T962" s="3"/>
    </row>
    <row r="963" spans="16:20" x14ac:dyDescent="0.35">
      <c r="P963" s="3"/>
      <c r="Q963" s="3"/>
      <c r="S963" s="3"/>
      <c r="T963" s="3"/>
    </row>
    <row r="964" spans="16:20" x14ac:dyDescent="0.35">
      <c r="P964" s="3"/>
      <c r="Q964" s="3"/>
      <c r="S964" s="3"/>
      <c r="T964" s="3"/>
    </row>
    <row r="965" spans="16:20" x14ac:dyDescent="0.35">
      <c r="P965" s="3"/>
      <c r="Q965" s="3"/>
      <c r="S965" s="3"/>
      <c r="T965" s="3"/>
    </row>
    <row r="966" spans="16:20" x14ac:dyDescent="0.35">
      <c r="P966" s="3"/>
      <c r="Q966" s="3"/>
      <c r="S966" s="3"/>
      <c r="T966" s="3"/>
    </row>
    <row r="967" spans="16:20" x14ac:dyDescent="0.35">
      <c r="P967" s="3"/>
      <c r="Q967" s="3"/>
      <c r="S967" s="3"/>
      <c r="T967" s="3"/>
    </row>
    <row r="968" spans="16:20" x14ac:dyDescent="0.35">
      <c r="P968" s="3"/>
      <c r="Q968" s="3"/>
      <c r="S968" s="3"/>
      <c r="T968" s="3"/>
    </row>
    <row r="969" spans="16:20" x14ac:dyDescent="0.35">
      <c r="P969" s="3"/>
      <c r="Q969" s="3"/>
      <c r="S969" s="3"/>
      <c r="T969" s="3"/>
    </row>
    <row r="970" spans="16:20" x14ac:dyDescent="0.35">
      <c r="P970" s="3"/>
      <c r="Q970" s="3"/>
      <c r="S970" s="3"/>
      <c r="T970" s="3"/>
    </row>
    <row r="971" spans="16:20" x14ac:dyDescent="0.35">
      <c r="P971" s="3"/>
      <c r="Q971" s="3"/>
      <c r="S971" s="3"/>
      <c r="T971" s="3"/>
    </row>
    <row r="972" spans="16:20" x14ac:dyDescent="0.35">
      <c r="P972" s="3"/>
      <c r="Q972" s="3"/>
      <c r="S972" s="3"/>
      <c r="T972" s="3"/>
    </row>
    <row r="973" spans="16:20" x14ac:dyDescent="0.35">
      <c r="P973" s="3"/>
      <c r="Q973" s="3"/>
      <c r="S973" s="3"/>
      <c r="T973" s="3"/>
    </row>
    <row r="974" spans="16:20" x14ac:dyDescent="0.35">
      <c r="P974" s="3"/>
      <c r="Q974" s="3"/>
      <c r="S974" s="3"/>
      <c r="T974" s="3"/>
    </row>
    <row r="975" spans="16:20" x14ac:dyDescent="0.35">
      <c r="P975" s="3"/>
      <c r="Q975" s="3"/>
      <c r="S975" s="3"/>
      <c r="T975" s="3"/>
    </row>
    <row r="976" spans="16:20" x14ac:dyDescent="0.35">
      <c r="P976" s="3"/>
      <c r="Q976" s="3"/>
      <c r="S976" s="3"/>
      <c r="T976" s="3"/>
    </row>
    <row r="977" spans="16:20" x14ac:dyDescent="0.35">
      <c r="P977" s="3"/>
      <c r="Q977" s="3"/>
      <c r="S977" s="3"/>
      <c r="T977" s="3"/>
    </row>
    <row r="978" spans="16:20" x14ac:dyDescent="0.35">
      <c r="P978" s="3"/>
      <c r="Q978" s="3"/>
      <c r="S978" s="3"/>
      <c r="T978" s="3"/>
    </row>
    <row r="979" spans="16:20" x14ac:dyDescent="0.35">
      <c r="P979" s="3"/>
      <c r="Q979" s="3"/>
      <c r="S979" s="3"/>
      <c r="T979" s="3"/>
    </row>
    <row r="980" spans="16:20" x14ac:dyDescent="0.35">
      <c r="P980" s="3"/>
      <c r="Q980" s="3"/>
      <c r="S980" s="3"/>
      <c r="T980" s="3"/>
    </row>
    <row r="981" spans="16:20" x14ac:dyDescent="0.35">
      <c r="P981" s="3"/>
      <c r="Q981" s="3"/>
      <c r="S981" s="3"/>
      <c r="T981" s="3"/>
    </row>
    <row r="982" spans="16:20" x14ac:dyDescent="0.35">
      <c r="P982" s="3"/>
      <c r="Q982" s="3"/>
      <c r="S982" s="3"/>
      <c r="T982" s="3"/>
    </row>
    <row r="983" spans="16:20" x14ac:dyDescent="0.35">
      <c r="P983" s="3"/>
      <c r="Q983" s="3"/>
      <c r="S983" s="3"/>
      <c r="T983" s="3"/>
    </row>
    <row r="984" spans="16:20" x14ac:dyDescent="0.35">
      <c r="P984" s="3"/>
      <c r="Q984" s="3"/>
      <c r="S984" s="3"/>
      <c r="T984" s="3"/>
    </row>
    <row r="985" spans="16:20" x14ac:dyDescent="0.35">
      <c r="P985" s="3"/>
      <c r="Q985" s="3"/>
      <c r="S985" s="3"/>
      <c r="T985" s="3"/>
    </row>
    <row r="986" spans="16:20" x14ac:dyDescent="0.35">
      <c r="P986" s="3"/>
      <c r="Q986" s="3"/>
      <c r="S986" s="3"/>
      <c r="T986" s="3"/>
    </row>
    <row r="987" spans="16:20" x14ac:dyDescent="0.35">
      <c r="P987" s="3"/>
      <c r="Q987" s="3"/>
      <c r="S987" s="3"/>
      <c r="T987" s="3"/>
    </row>
    <row r="988" spans="16:20" x14ac:dyDescent="0.35">
      <c r="P988" s="3"/>
      <c r="Q988" s="3"/>
      <c r="S988" s="3"/>
      <c r="T988" s="3"/>
    </row>
    <row r="989" spans="16:20" x14ac:dyDescent="0.35">
      <c r="P989" s="3"/>
      <c r="Q989" s="3"/>
      <c r="S989" s="3"/>
      <c r="T989" s="3"/>
    </row>
    <row r="990" spans="16:20" x14ac:dyDescent="0.35">
      <c r="P990" s="3"/>
      <c r="Q990" s="3"/>
      <c r="S990" s="3"/>
      <c r="T990" s="3"/>
    </row>
    <row r="991" spans="16:20" x14ac:dyDescent="0.35">
      <c r="P991" s="3"/>
      <c r="Q991" s="3"/>
      <c r="S991" s="3"/>
      <c r="T991" s="3"/>
    </row>
    <row r="992" spans="16:20" x14ac:dyDescent="0.35">
      <c r="P992" s="3"/>
      <c r="Q992" s="3"/>
      <c r="S992" s="3"/>
      <c r="T992" s="3"/>
    </row>
    <row r="993" spans="16:20" x14ac:dyDescent="0.35">
      <c r="P993" s="3"/>
      <c r="Q993" s="3"/>
      <c r="S993" s="3"/>
      <c r="T993" s="3"/>
    </row>
    <row r="994" spans="16:20" x14ac:dyDescent="0.35">
      <c r="P994" s="3"/>
      <c r="Q994" s="3"/>
      <c r="S994" s="3"/>
      <c r="T994" s="3"/>
    </row>
    <row r="995" spans="16:20" x14ac:dyDescent="0.35">
      <c r="P995" s="3"/>
      <c r="Q995" s="3"/>
      <c r="S995" s="3"/>
      <c r="T995" s="3"/>
    </row>
    <row r="996" spans="16:20" x14ac:dyDescent="0.35">
      <c r="P996" s="3"/>
      <c r="Q996" s="3"/>
      <c r="S996" s="3"/>
      <c r="T996" s="3"/>
    </row>
    <row r="997" spans="16:20" x14ac:dyDescent="0.35">
      <c r="P997" s="3"/>
      <c r="Q997" s="3"/>
      <c r="S997" s="3"/>
      <c r="T997" s="3"/>
    </row>
    <row r="998" spans="16:20" x14ac:dyDescent="0.35">
      <c r="P998" s="3"/>
      <c r="Q998" s="3"/>
      <c r="S998" s="3"/>
      <c r="T998" s="3"/>
    </row>
    <row r="999" spans="16:20" x14ac:dyDescent="0.35">
      <c r="P999" s="3"/>
      <c r="Q999" s="3"/>
      <c r="S999" s="3"/>
      <c r="T999" s="3"/>
    </row>
    <row r="1000" spans="16:20" x14ac:dyDescent="0.35">
      <c r="P1000" s="3"/>
      <c r="Q1000" s="3"/>
      <c r="S1000" s="3"/>
      <c r="T1000" s="3"/>
    </row>
    <row r="1001" spans="16:20" x14ac:dyDescent="0.35">
      <c r="P1001" s="3"/>
      <c r="Q1001" s="3"/>
      <c r="S1001" s="3"/>
      <c r="T1001" s="3"/>
    </row>
    <row r="1002" spans="16:20" x14ac:dyDescent="0.35">
      <c r="P1002" s="3"/>
      <c r="Q1002" s="3"/>
      <c r="S1002" s="3"/>
      <c r="T1002" s="3"/>
    </row>
    <row r="1003" spans="16:20" x14ac:dyDescent="0.35">
      <c r="P1003" s="3"/>
      <c r="Q1003" s="3"/>
      <c r="S1003" s="3"/>
      <c r="T1003" s="3"/>
    </row>
    <row r="1004" spans="16:20" x14ac:dyDescent="0.35">
      <c r="P1004" s="3"/>
      <c r="Q1004" s="3"/>
      <c r="S1004" s="3"/>
      <c r="T1004" s="3"/>
    </row>
    <row r="1005" spans="16:20" x14ac:dyDescent="0.35">
      <c r="P1005" s="3"/>
      <c r="Q1005" s="3"/>
      <c r="S1005" s="3"/>
      <c r="T1005" s="3"/>
    </row>
    <row r="1006" spans="16:20" x14ac:dyDescent="0.35">
      <c r="P1006" s="3"/>
      <c r="Q1006" s="3"/>
      <c r="S1006" s="3"/>
      <c r="T1006" s="3"/>
    </row>
    <row r="1007" spans="16:20" x14ac:dyDescent="0.35">
      <c r="P1007" s="3"/>
      <c r="Q1007" s="3"/>
      <c r="S1007" s="3"/>
      <c r="T1007" s="3"/>
    </row>
    <row r="1008" spans="16:20" x14ac:dyDescent="0.35">
      <c r="P1008" s="3"/>
      <c r="Q1008" s="3"/>
      <c r="S1008" s="3"/>
      <c r="T1008" s="3"/>
    </row>
    <row r="1009" spans="16:20" x14ac:dyDescent="0.35">
      <c r="P1009" s="3"/>
      <c r="Q1009" s="3"/>
      <c r="S1009" s="3"/>
      <c r="T1009" s="3"/>
    </row>
    <row r="1010" spans="16:20" x14ac:dyDescent="0.35">
      <c r="P1010" s="3"/>
      <c r="Q1010" s="3"/>
      <c r="S1010" s="3"/>
      <c r="T1010" s="3"/>
    </row>
    <row r="1011" spans="16:20" x14ac:dyDescent="0.35">
      <c r="P1011" s="3"/>
      <c r="Q1011" s="3"/>
      <c r="S1011" s="3"/>
      <c r="T1011" s="3"/>
    </row>
    <row r="1012" spans="16:20" x14ac:dyDescent="0.35">
      <c r="P1012" s="3"/>
      <c r="Q1012" s="3"/>
      <c r="S1012" s="3"/>
      <c r="T1012" s="3"/>
    </row>
    <row r="1013" spans="16:20" x14ac:dyDescent="0.35">
      <c r="P1013" s="3"/>
      <c r="Q1013" s="3"/>
      <c r="S1013" s="3"/>
      <c r="T1013" s="3"/>
    </row>
    <row r="1014" spans="16:20" x14ac:dyDescent="0.35">
      <c r="P1014" s="3"/>
      <c r="Q1014" s="3"/>
      <c r="S1014" s="3"/>
      <c r="T1014" s="3"/>
    </row>
    <row r="1015" spans="16:20" x14ac:dyDescent="0.35">
      <c r="P1015" s="3"/>
      <c r="Q1015" s="3"/>
      <c r="S1015" s="3"/>
      <c r="T1015" s="3"/>
    </row>
    <row r="1016" spans="16:20" x14ac:dyDescent="0.35">
      <c r="P1016" s="3"/>
      <c r="Q1016" s="3"/>
      <c r="S1016" s="3"/>
      <c r="T1016" s="3"/>
    </row>
    <row r="1017" spans="16:20" x14ac:dyDescent="0.35">
      <c r="P1017" s="3"/>
      <c r="Q1017" s="3"/>
      <c r="S1017" s="3"/>
      <c r="T1017" s="3"/>
    </row>
    <row r="1018" spans="16:20" x14ac:dyDescent="0.35">
      <c r="P1018" s="3"/>
      <c r="Q1018" s="3"/>
      <c r="S1018" s="3"/>
      <c r="T1018" s="3"/>
    </row>
    <row r="1019" spans="16:20" x14ac:dyDescent="0.35">
      <c r="P1019" s="3"/>
      <c r="Q1019" s="3"/>
      <c r="S1019" s="3"/>
      <c r="T1019" s="3"/>
    </row>
    <row r="1020" spans="16:20" x14ac:dyDescent="0.35">
      <c r="P1020" s="3"/>
      <c r="Q1020" s="3"/>
      <c r="S1020" s="3"/>
      <c r="T1020" s="3"/>
    </row>
    <row r="1021" spans="16:20" x14ac:dyDescent="0.35">
      <c r="P1021" s="3"/>
      <c r="Q1021" s="3"/>
      <c r="S1021" s="3"/>
      <c r="T1021" s="3"/>
    </row>
    <row r="1022" spans="16:20" x14ac:dyDescent="0.35">
      <c r="P1022" s="3"/>
      <c r="Q1022" s="3"/>
      <c r="S1022" s="3"/>
      <c r="T1022" s="3"/>
    </row>
    <row r="1023" spans="16:20" x14ac:dyDescent="0.35">
      <c r="P1023" s="3"/>
      <c r="Q1023" s="3"/>
      <c r="S1023" s="3"/>
      <c r="T1023" s="3"/>
    </row>
    <row r="1024" spans="16:20" x14ac:dyDescent="0.35">
      <c r="P1024" s="3"/>
      <c r="Q1024" s="3"/>
      <c r="S1024" s="3"/>
      <c r="T1024" s="3"/>
    </row>
    <row r="1025" spans="16:20" x14ac:dyDescent="0.35">
      <c r="P1025" s="3"/>
      <c r="Q1025" s="3"/>
      <c r="S1025" s="3"/>
      <c r="T1025" s="3"/>
    </row>
    <row r="1026" spans="16:20" x14ac:dyDescent="0.35">
      <c r="P1026" s="3"/>
      <c r="Q1026" s="3"/>
      <c r="S1026" s="3"/>
      <c r="T1026" s="3"/>
    </row>
    <row r="1027" spans="16:20" x14ac:dyDescent="0.35">
      <c r="P1027" s="3"/>
      <c r="Q1027" s="3"/>
      <c r="S1027" s="3"/>
      <c r="T1027" s="3"/>
    </row>
    <row r="1028" spans="16:20" x14ac:dyDescent="0.35">
      <c r="P1028" s="3"/>
      <c r="Q1028" s="3"/>
      <c r="S1028" s="3"/>
      <c r="T1028" s="3"/>
    </row>
    <row r="1029" spans="16:20" x14ac:dyDescent="0.35">
      <c r="P1029" s="3"/>
      <c r="Q1029" s="3"/>
      <c r="S1029" s="3"/>
      <c r="T1029" s="3"/>
    </row>
    <row r="1030" spans="16:20" x14ac:dyDescent="0.35">
      <c r="P1030" s="3"/>
      <c r="Q1030" s="3"/>
      <c r="S1030" s="3"/>
      <c r="T1030" s="3"/>
    </row>
    <row r="1031" spans="16:20" x14ac:dyDescent="0.35">
      <c r="P1031" s="3"/>
      <c r="Q1031" s="3"/>
      <c r="S1031" s="3"/>
      <c r="T1031" s="3"/>
    </row>
    <row r="1032" spans="16:20" x14ac:dyDescent="0.35">
      <c r="P1032" s="3"/>
      <c r="Q1032" s="3"/>
      <c r="S1032" s="3"/>
      <c r="T1032" s="3"/>
    </row>
    <row r="1033" spans="16:20" x14ac:dyDescent="0.35">
      <c r="P1033" s="3"/>
      <c r="Q1033" s="3"/>
      <c r="S1033" s="3"/>
      <c r="T1033" s="3"/>
    </row>
    <row r="1034" spans="16:20" x14ac:dyDescent="0.35">
      <c r="P1034" s="3"/>
      <c r="Q1034" s="3"/>
      <c r="S1034" s="3"/>
      <c r="T1034" s="3"/>
    </row>
    <row r="1035" spans="16:20" x14ac:dyDescent="0.35">
      <c r="P1035" s="3"/>
      <c r="Q1035" s="3"/>
      <c r="S1035" s="3"/>
      <c r="T1035" s="3"/>
    </row>
    <row r="1036" spans="16:20" x14ac:dyDescent="0.35">
      <c r="P1036" s="3"/>
      <c r="Q1036" s="3"/>
      <c r="S1036" s="3"/>
      <c r="T1036" s="3"/>
    </row>
    <row r="1037" spans="16:20" x14ac:dyDescent="0.35">
      <c r="P1037" s="3"/>
      <c r="Q1037" s="3"/>
      <c r="S1037" s="3"/>
      <c r="T1037" s="3"/>
    </row>
    <row r="1038" spans="16:20" x14ac:dyDescent="0.35">
      <c r="P1038" s="3"/>
      <c r="Q1038" s="3"/>
      <c r="S1038" s="3"/>
      <c r="T1038" s="3"/>
    </row>
    <row r="1039" spans="16:20" x14ac:dyDescent="0.35">
      <c r="P1039" s="3"/>
      <c r="Q1039" s="3"/>
      <c r="S1039" s="3"/>
      <c r="T1039" s="3"/>
    </row>
    <row r="1040" spans="16:20" x14ac:dyDescent="0.35">
      <c r="P1040" s="3"/>
      <c r="Q1040" s="3"/>
      <c r="S1040" s="3"/>
      <c r="T1040" s="3"/>
    </row>
    <row r="1041" spans="16:20" x14ac:dyDescent="0.35">
      <c r="P1041" s="3"/>
      <c r="Q1041" s="3"/>
      <c r="S1041" s="3"/>
      <c r="T1041" s="3"/>
    </row>
    <row r="1042" spans="16:20" x14ac:dyDescent="0.35">
      <c r="P1042" s="3"/>
      <c r="Q1042" s="3"/>
      <c r="S1042" s="3"/>
      <c r="T1042" s="3"/>
    </row>
    <row r="1043" spans="16:20" x14ac:dyDescent="0.35">
      <c r="P1043" s="3"/>
      <c r="Q1043" s="3"/>
      <c r="S1043" s="3"/>
      <c r="T1043" s="3"/>
    </row>
    <row r="1044" spans="16:20" x14ac:dyDescent="0.35">
      <c r="P1044" s="3"/>
      <c r="Q1044" s="3"/>
      <c r="S1044" s="3"/>
      <c r="T1044" s="3"/>
    </row>
    <row r="1045" spans="16:20" x14ac:dyDescent="0.35">
      <c r="P1045" s="3"/>
      <c r="Q1045" s="3"/>
      <c r="S1045" s="3"/>
      <c r="T1045" s="3"/>
    </row>
    <row r="1046" spans="16:20" x14ac:dyDescent="0.35">
      <c r="P1046" s="3"/>
      <c r="Q1046" s="3"/>
      <c r="S1046" s="3"/>
      <c r="T1046" s="3"/>
    </row>
    <row r="1047" spans="16:20" x14ac:dyDescent="0.35">
      <c r="P1047" s="3"/>
      <c r="Q1047" s="3"/>
      <c r="S1047" s="3"/>
      <c r="T1047" s="3"/>
    </row>
    <row r="1048" spans="16:20" x14ac:dyDescent="0.35">
      <c r="P1048" s="3"/>
      <c r="Q1048" s="3"/>
      <c r="S1048" s="3"/>
      <c r="T1048" s="3"/>
    </row>
    <row r="1049" spans="16:20" x14ac:dyDescent="0.35">
      <c r="P1049" s="3"/>
      <c r="Q1049" s="3"/>
      <c r="S1049" s="3"/>
      <c r="T1049" s="3"/>
    </row>
    <row r="1050" spans="16:20" x14ac:dyDescent="0.35">
      <c r="P1050" s="3"/>
      <c r="Q1050" s="3"/>
      <c r="S1050" s="3"/>
      <c r="T1050" s="3"/>
    </row>
    <row r="1051" spans="16:20" x14ac:dyDescent="0.35">
      <c r="P1051" s="3"/>
      <c r="Q1051" s="3"/>
      <c r="S1051" s="3"/>
      <c r="T1051" s="3"/>
    </row>
    <row r="1052" spans="16:20" x14ac:dyDescent="0.35">
      <c r="P1052" s="3"/>
      <c r="Q1052" s="3"/>
      <c r="S1052" s="3"/>
      <c r="T1052" s="3"/>
    </row>
    <row r="1053" spans="16:20" x14ac:dyDescent="0.35">
      <c r="P1053" s="3"/>
      <c r="Q1053" s="3"/>
      <c r="S1053" s="3"/>
      <c r="T1053" s="3"/>
    </row>
    <row r="1054" spans="16:20" x14ac:dyDescent="0.35">
      <c r="P1054" s="3"/>
      <c r="Q1054" s="3"/>
      <c r="S1054" s="3"/>
      <c r="T1054" s="3"/>
    </row>
    <row r="1055" spans="16:20" x14ac:dyDescent="0.35">
      <c r="P1055" s="3"/>
      <c r="Q1055" s="3"/>
      <c r="S1055" s="3"/>
      <c r="T1055" s="3"/>
    </row>
    <row r="1056" spans="16:20" x14ac:dyDescent="0.35">
      <c r="P1056" s="3"/>
      <c r="Q1056" s="3"/>
      <c r="S1056" s="3"/>
      <c r="T1056" s="3"/>
    </row>
    <row r="1057" spans="16:20" x14ac:dyDescent="0.35">
      <c r="P1057" s="3"/>
      <c r="Q1057" s="3"/>
      <c r="S1057" s="3"/>
      <c r="T1057" s="3"/>
    </row>
    <row r="1058" spans="16:20" x14ac:dyDescent="0.35">
      <c r="P1058" s="3"/>
      <c r="Q1058" s="3"/>
      <c r="S1058" s="3"/>
      <c r="T1058" s="3"/>
    </row>
    <row r="1059" spans="16:20" x14ac:dyDescent="0.35">
      <c r="P1059" s="3"/>
      <c r="Q1059" s="3"/>
      <c r="S1059" s="3"/>
      <c r="T1059" s="3"/>
    </row>
    <row r="1060" spans="16:20" x14ac:dyDescent="0.35">
      <c r="P1060" s="3"/>
      <c r="Q1060" s="3"/>
      <c r="S1060" s="3"/>
      <c r="T1060" s="3"/>
    </row>
    <row r="1061" spans="16:20" x14ac:dyDescent="0.35">
      <c r="P1061" s="3"/>
      <c r="Q1061" s="3"/>
      <c r="S1061" s="3"/>
      <c r="T1061" s="3"/>
    </row>
    <row r="1062" spans="16:20" x14ac:dyDescent="0.35">
      <c r="P1062" s="3"/>
      <c r="Q1062" s="3"/>
      <c r="S1062" s="3"/>
      <c r="T1062" s="3"/>
    </row>
    <row r="1063" spans="16:20" x14ac:dyDescent="0.35">
      <c r="P1063" s="3"/>
      <c r="Q1063" s="3"/>
      <c r="S1063" s="3"/>
      <c r="T1063" s="3"/>
    </row>
    <row r="1064" spans="16:20" x14ac:dyDescent="0.35">
      <c r="P1064" s="3"/>
      <c r="Q1064" s="3"/>
      <c r="S1064" s="3"/>
      <c r="T1064" s="3"/>
    </row>
    <row r="1065" spans="16:20" x14ac:dyDescent="0.35">
      <c r="P1065" s="3"/>
      <c r="Q1065" s="3"/>
      <c r="S1065" s="3"/>
      <c r="T1065" s="3"/>
    </row>
    <row r="1066" spans="16:20" x14ac:dyDescent="0.35">
      <c r="P1066" s="3"/>
      <c r="Q1066" s="3"/>
      <c r="S1066" s="3"/>
      <c r="T1066" s="3"/>
    </row>
    <row r="1067" spans="16:20" x14ac:dyDescent="0.35">
      <c r="P1067" s="3"/>
      <c r="Q1067" s="3"/>
      <c r="S1067" s="3"/>
      <c r="T1067" s="3"/>
    </row>
    <row r="1068" spans="16:20" x14ac:dyDescent="0.35">
      <c r="P1068" s="3"/>
      <c r="Q1068" s="3"/>
      <c r="S1068" s="3"/>
      <c r="T1068" s="3"/>
    </row>
    <row r="1069" spans="16:20" x14ac:dyDescent="0.35">
      <c r="P1069" s="3"/>
      <c r="Q1069" s="3"/>
      <c r="S1069" s="3"/>
      <c r="T1069" s="3"/>
    </row>
    <row r="1070" spans="16:20" x14ac:dyDescent="0.35">
      <c r="P1070" s="3"/>
      <c r="Q1070" s="3"/>
      <c r="S1070" s="3"/>
      <c r="T1070" s="3"/>
    </row>
    <row r="1071" spans="16:20" x14ac:dyDescent="0.35">
      <c r="P1071" s="3"/>
      <c r="Q1071" s="3"/>
      <c r="S1071" s="3"/>
      <c r="T1071" s="3"/>
    </row>
    <row r="1072" spans="16:20" x14ac:dyDescent="0.35">
      <c r="P1072" s="3"/>
      <c r="Q1072" s="3"/>
      <c r="S1072" s="3"/>
      <c r="T1072" s="3"/>
    </row>
    <row r="1073" spans="16:20" x14ac:dyDescent="0.35">
      <c r="P1073" s="3"/>
      <c r="Q1073" s="3"/>
      <c r="S1073" s="3"/>
      <c r="T1073" s="3"/>
    </row>
    <row r="1074" spans="16:20" x14ac:dyDescent="0.35">
      <c r="P1074" s="3"/>
      <c r="Q1074" s="3"/>
      <c r="S1074" s="3"/>
      <c r="T1074" s="3"/>
    </row>
    <row r="1075" spans="16:20" x14ac:dyDescent="0.35">
      <c r="P1075" s="3"/>
      <c r="Q1075" s="3"/>
      <c r="S1075" s="3"/>
      <c r="T1075" s="3"/>
    </row>
    <row r="1076" spans="16:20" x14ac:dyDescent="0.35">
      <c r="P1076" s="3"/>
      <c r="Q1076" s="3"/>
      <c r="S1076" s="3"/>
      <c r="T1076" s="3"/>
    </row>
    <row r="1077" spans="16:20" x14ac:dyDescent="0.35">
      <c r="P1077" s="3"/>
      <c r="Q1077" s="3"/>
      <c r="S1077" s="3"/>
      <c r="T1077" s="3"/>
    </row>
    <row r="1078" spans="16:20" x14ac:dyDescent="0.35">
      <c r="P1078" s="3"/>
      <c r="Q1078" s="3"/>
      <c r="S1078" s="3"/>
      <c r="T1078" s="3"/>
    </row>
    <row r="1079" spans="16:20" x14ac:dyDescent="0.35">
      <c r="P1079" s="3"/>
      <c r="Q1079" s="3"/>
      <c r="S1079" s="3"/>
      <c r="T1079" s="3"/>
    </row>
    <row r="1080" spans="16:20" x14ac:dyDescent="0.35">
      <c r="P1080" s="3"/>
      <c r="Q1080" s="3"/>
      <c r="S1080" s="3"/>
      <c r="T1080" s="3"/>
    </row>
    <row r="1081" spans="16:20" x14ac:dyDescent="0.35">
      <c r="P1081" s="3"/>
      <c r="Q1081" s="3"/>
      <c r="S1081" s="3"/>
      <c r="T1081" s="3"/>
    </row>
    <row r="1082" spans="16:20" x14ac:dyDescent="0.35">
      <c r="P1082" s="3"/>
      <c r="Q1082" s="3"/>
      <c r="S1082" s="3"/>
      <c r="T1082" s="3"/>
    </row>
    <row r="1083" spans="16:20" x14ac:dyDescent="0.35">
      <c r="P1083" s="3"/>
      <c r="Q1083" s="3"/>
      <c r="S1083" s="3"/>
      <c r="T1083" s="3"/>
    </row>
    <row r="1084" spans="16:20" x14ac:dyDescent="0.35">
      <c r="P1084" s="3"/>
      <c r="Q1084" s="3"/>
      <c r="S1084" s="3"/>
      <c r="T1084" s="3"/>
    </row>
    <row r="1085" spans="16:20" x14ac:dyDescent="0.35">
      <c r="P1085" s="3"/>
      <c r="Q1085" s="3"/>
      <c r="S1085" s="3"/>
      <c r="T1085" s="3"/>
    </row>
    <row r="1086" spans="16:20" x14ac:dyDescent="0.35">
      <c r="P1086" s="3"/>
      <c r="Q1086" s="3"/>
      <c r="S1086" s="3"/>
      <c r="T1086" s="3"/>
    </row>
    <row r="1087" spans="16:20" x14ac:dyDescent="0.35">
      <c r="P1087" s="3"/>
      <c r="Q1087" s="3"/>
      <c r="S1087" s="3"/>
      <c r="T1087" s="3"/>
    </row>
    <row r="1088" spans="16:20" x14ac:dyDescent="0.35">
      <c r="P1088" s="3"/>
      <c r="Q1088" s="3"/>
      <c r="S1088" s="3"/>
      <c r="T1088" s="3"/>
    </row>
    <row r="1089" spans="16:20" x14ac:dyDescent="0.35">
      <c r="P1089" s="3"/>
      <c r="Q1089" s="3"/>
      <c r="S1089" s="3"/>
      <c r="T1089" s="3"/>
    </row>
    <row r="1090" spans="16:20" x14ac:dyDescent="0.35">
      <c r="P1090" s="3"/>
      <c r="Q1090" s="3"/>
      <c r="S1090" s="3"/>
      <c r="T1090" s="3"/>
    </row>
    <row r="1091" spans="16:20" x14ac:dyDescent="0.35">
      <c r="P1091" s="3"/>
      <c r="Q1091" s="3"/>
      <c r="S1091" s="3"/>
      <c r="T1091" s="3"/>
    </row>
    <row r="1092" spans="16:20" x14ac:dyDescent="0.35">
      <c r="P1092" s="3"/>
      <c r="Q1092" s="3"/>
      <c r="S1092" s="3"/>
      <c r="T1092" s="3"/>
    </row>
    <row r="1093" spans="16:20" x14ac:dyDescent="0.35">
      <c r="P1093" s="3"/>
      <c r="Q1093" s="3"/>
      <c r="S1093" s="3"/>
      <c r="T1093" s="3"/>
    </row>
    <row r="1094" spans="16:20" x14ac:dyDescent="0.35">
      <c r="P1094" s="3"/>
      <c r="Q1094" s="3"/>
      <c r="S1094" s="3"/>
      <c r="T1094" s="3"/>
    </row>
    <row r="1095" spans="16:20" x14ac:dyDescent="0.35">
      <c r="P1095" s="3"/>
      <c r="Q1095" s="3"/>
      <c r="S1095" s="3"/>
      <c r="T1095" s="3"/>
    </row>
    <row r="1096" spans="16:20" x14ac:dyDescent="0.35">
      <c r="P1096" s="3"/>
      <c r="Q1096" s="3"/>
      <c r="S1096" s="3"/>
      <c r="T1096" s="3"/>
    </row>
    <row r="1097" spans="16:20" x14ac:dyDescent="0.35">
      <c r="P1097" s="3"/>
      <c r="Q1097" s="3"/>
      <c r="S1097" s="3"/>
      <c r="T1097" s="3"/>
    </row>
    <row r="1098" spans="16:20" x14ac:dyDescent="0.35">
      <c r="P1098" s="3"/>
      <c r="Q1098" s="3"/>
      <c r="S1098" s="3"/>
      <c r="T1098" s="3"/>
    </row>
    <row r="1099" spans="16:20" x14ac:dyDescent="0.35">
      <c r="P1099" s="3"/>
      <c r="Q1099" s="3"/>
      <c r="S1099" s="3"/>
      <c r="T1099" s="3"/>
    </row>
    <row r="1100" spans="16:20" x14ac:dyDescent="0.35">
      <c r="P1100" s="3"/>
      <c r="Q1100" s="3"/>
      <c r="S1100" s="3"/>
      <c r="T1100" s="3"/>
    </row>
    <row r="1101" spans="16:20" x14ac:dyDescent="0.35">
      <c r="P1101" s="3"/>
      <c r="Q1101" s="3"/>
      <c r="S1101" s="3"/>
      <c r="T1101" s="3"/>
    </row>
    <row r="1102" spans="16:20" x14ac:dyDescent="0.35">
      <c r="P1102" s="3"/>
      <c r="Q1102" s="3"/>
      <c r="S1102" s="3"/>
      <c r="T1102" s="3"/>
    </row>
    <row r="1103" spans="16:20" x14ac:dyDescent="0.35">
      <c r="P1103" s="3"/>
      <c r="Q1103" s="3"/>
      <c r="S1103" s="3"/>
      <c r="T1103" s="3"/>
    </row>
    <row r="1104" spans="16:20" x14ac:dyDescent="0.35">
      <c r="P1104" s="3"/>
      <c r="Q1104" s="3"/>
      <c r="S1104" s="3"/>
      <c r="T1104" s="3"/>
    </row>
    <row r="1105" spans="16:20" x14ac:dyDescent="0.35">
      <c r="P1105" s="3"/>
      <c r="Q1105" s="3"/>
      <c r="S1105" s="3"/>
      <c r="T1105" s="3"/>
    </row>
    <row r="1106" spans="16:20" x14ac:dyDescent="0.35">
      <c r="P1106" s="3"/>
      <c r="Q1106" s="3"/>
      <c r="S1106" s="3"/>
      <c r="T1106" s="3"/>
    </row>
    <row r="1107" spans="16:20" x14ac:dyDescent="0.35">
      <c r="P1107" s="3"/>
      <c r="Q1107" s="3"/>
      <c r="S1107" s="3"/>
      <c r="T1107" s="3"/>
    </row>
    <row r="1108" spans="16:20" x14ac:dyDescent="0.35">
      <c r="P1108" s="3"/>
      <c r="Q1108" s="3"/>
      <c r="S1108" s="3"/>
      <c r="T1108" s="3"/>
    </row>
    <row r="1109" spans="16:20" x14ac:dyDescent="0.35">
      <c r="P1109" s="3"/>
      <c r="Q1109" s="3"/>
      <c r="S1109" s="3"/>
      <c r="T1109" s="3"/>
    </row>
    <row r="1110" spans="16:20" x14ac:dyDescent="0.35">
      <c r="P1110" s="3"/>
      <c r="Q1110" s="3"/>
      <c r="S1110" s="3"/>
      <c r="T1110" s="3"/>
    </row>
    <row r="1111" spans="16:20" x14ac:dyDescent="0.35">
      <c r="P1111" s="3"/>
      <c r="Q1111" s="3"/>
      <c r="S1111" s="3"/>
      <c r="T1111" s="3"/>
    </row>
    <row r="1112" spans="16:20" x14ac:dyDescent="0.35">
      <c r="P1112" s="3"/>
      <c r="Q1112" s="3"/>
      <c r="S1112" s="3"/>
      <c r="T1112" s="3"/>
    </row>
    <row r="1113" spans="16:20" x14ac:dyDescent="0.35">
      <c r="P1113" s="3"/>
      <c r="Q1113" s="3"/>
      <c r="S1113" s="3"/>
      <c r="T1113" s="3"/>
    </row>
    <row r="1114" spans="16:20" x14ac:dyDescent="0.35">
      <c r="P1114" s="3"/>
      <c r="Q1114" s="3"/>
      <c r="S1114" s="3"/>
      <c r="T1114" s="3"/>
    </row>
    <row r="1115" spans="16:20" x14ac:dyDescent="0.35">
      <c r="P1115" s="3"/>
      <c r="Q1115" s="3"/>
      <c r="S1115" s="3"/>
      <c r="T1115" s="3"/>
    </row>
    <row r="1116" spans="16:20" x14ac:dyDescent="0.35">
      <c r="P1116" s="3"/>
      <c r="Q1116" s="3"/>
      <c r="S1116" s="3"/>
      <c r="T1116" s="3"/>
    </row>
    <row r="1117" spans="16:20" x14ac:dyDescent="0.35">
      <c r="P1117" s="3"/>
      <c r="Q1117" s="3"/>
      <c r="S1117" s="3"/>
      <c r="T1117" s="3"/>
    </row>
    <row r="1118" spans="16:20" x14ac:dyDescent="0.35">
      <c r="P1118" s="3"/>
      <c r="Q1118" s="3"/>
      <c r="S1118" s="3"/>
      <c r="T1118" s="3"/>
    </row>
    <row r="1119" spans="16:20" x14ac:dyDescent="0.35">
      <c r="P1119" s="3"/>
      <c r="Q1119" s="3"/>
      <c r="S1119" s="3"/>
      <c r="T1119" s="3"/>
    </row>
    <row r="1120" spans="16:20" x14ac:dyDescent="0.35">
      <c r="P1120" s="3"/>
      <c r="Q1120" s="3"/>
      <c r="S1120" s="3"/>
      <c r="T1120" s="3"/>
    </row>
    <row r="1121" spans="16:20" x14ac:dyDescent="0.35">
      <c r="P1121" s="3"/>
      <c r="Q1121" s="3"/>
      <c r="S1121" s="3"/>
      <c r="T1121" s="3"/>
    </row>
    <row r="1122" spans="16:20" x14ac:dyDescent="0.35">
      <c r="P1122" s="3"/>
      <c r="Q1122" s="3"/>
      <c r="S1122" s="3"/>
      <c r="T1122" s="3"/>
    </row>
    <row r="1123" spans="16:20" x14ac:dyDescent="0.35">
      <c r="P1123" s="3"/>
      <c r="Q1123" s="3"/>
      <c r="S1123" s="3"/>
      <c r="T1123" s="3"/>
    </row>
    <row r="1124" spans="16:20" x14ac:dyDescent="0.35">
      <c r="P1124" s="3"/>
      <c r="Q1124" s="3"/>
      <c r="S1124" s="3"/>
      <c r="T1124" s="3"/>
    </row>
    <row r="1125" spans="16:20" x14ac:dyDescent="0.35">
      <c r="P1125" s="3"/>
      <c r="Q1125" s="3"/>
      <c r="S1125" s="3"/>
      <c r="T1125" s="3"/>
    </row>
    <row r="1126" spans="16:20" x14ac:dyDescent="0.35">
      <c r="P1126" s="3"/>
      <c r="Q1126" s="3"/>
      <c r="S1126" s="3"/>
      <c r="T1126" s="3"/>
    </row>
    <row r="1127" spans="16:20" x14ac:dyDescent="0.35">
      <c r="P1127" s="3"/>
      <c r="Q1127" s="3"/>
      <c r="S1127" s="3"/>
      <c r="T1127" s="3"/>
    </row>
    <row r="1128" spans="16:20" x14ac:dyDescent="0.35">
      <c r="P1128" s="3"/>
      <c r="Q1128" s="3"/>
      <c r="S1128" s="3"/>
      <c r="T1128" s="3"/>
    </row>
    <row r="1129" spans="16:20" x14ac:dyDescent="0.35">
      <c r="P1129" s="3"/>
      <c r="Q1129" s="3"/>
      <c r="S1129" s="3"/>
      <c r="T1129" s="3"/>
    </row>
    <row r="1130" spans="16:20" x14ac:dyDescent="0.35">
      <c r="P1130" s="3"/>
      <c r="Q1130" s="3"/>
      <c r="S1130" s="3"/>
      <c r="T1130" s="3"/>
    </row>
    <row r="1131" spans="16:20" x14ac:dyDescent="0.35">
      <c r="P1131" s="3"/>
      <c r="Q1131" s="3"/>
      <c r="S1131" s="3"/>
      <c r="T1131" s="3"/>
    </row>
    <row r="1132" spans="16:20" x14ac:dyDescent="0.35">
      <c r="P1132" s="3"/>
      <c r="Q1132" s="3"/>
      <c r="S1132" s="3"/>
      <c r="T1132" s="3"/>
    </row>
    <row r="1133" spans="16:20" x14ac:dyDescent="0.35">
      <c r="P1133" s="3"/>
      <c r="Q1133" s="3"/>
      <c r="S1133" s="3"/>
      <c r="T1133" s="3"/>
    </row>
    <row r="1134" spans="16:20" x14ac:dyDescent="0.35">
      <c r="P1134" s="3"/>
      <c r="Q1134" s="3"/>
      <c r="S1134" s="3"/>
      <c r="T1134" s="3"/>
    </row>
    <row r="1135" spans="16:20" x14ac:dyDescent="0.35">
      <c r="P1135" s="3"/>
      <c r="Q1135" s="3"/>
      <c r="S1135" s="3"/>
      <c r="T1135" s="3"/>
    </row>
    <row r="1136" spans="16:20" x14ac:dyDescent="0.35">
      <c r="P1136" s="3"/>
      <c r="Q1136" s="3"/>
      <c r="S1136" s="3"/>
      <c r="T1136" s="3"/>
    </row>
    <row r="1137" spans="16:20" x14ac:dyDescent="0.35">
      <c r="P1137" s="3"/>
      <c r="Q1137" s="3"/>
      <c r="S1137" s="3"/>
      <c r="T1137" s="3"/>
    </row>
    <row r="1138" spans="16:20" x14ac:dyDescent="0.35">
      <c r="P1138" s="3"/>
      <c r="Q1138" s="3"/>
      <c r="S1138" s="3"/>
      <c r="T1138" s="3"/>
    </row>
    <row r="1139" spans="16:20" x14ac:dyDescent="0.35">
      <c r="P1139" s="3"/>
      <c r="Q1139" s="3"/>
      <c r="S1139" s="3"/>
      <c r="T1139" s="3"/>
    </row>
    <row r="1140" spans="16:20" x14ac:dyDescent="0.35">
      <c r="P1140" s="3"/>
      <c r="Q1140" s="3"/>
      <c r="S1140" s="3"/>
      <c r="T1140" s="3"/>
    </row>
    <row r="1141" spans="16:20" x14ac:dyDescent="0.35">
      <c r="P1141" s="3"/>
      <c r="Q1141" s="3"/>
      <c r="S1141" s="3"/>
      <c r="T1141" s="3"/>
    </row>
    <row r="1142" spans="16:20" x14ac:dyDescent="0.35">
      <c r="P1142" s="3"/>
      <c r="Q1142" s="3"/>
      <c r="S1142" s="3"/>
      <c r="T1142" s="3"/>
    </row>
    <row r="1143" spans="16:20" x14ac:dyDescent="0.35">
      <c r="P1143" s="3"/>
      <c r="Q1143" s="3"/>
      <c r="S1143" s="3"/>
      <c r="T1143" s="3"/>
    </row>
    <row r="1144" spans="16:20" x14ac:dyDescent="0.35">
      <c r="P1144" s="3"/>
      <c r="Q1144" s="3"/>
      <c r="S1144" s="3"/>
      <c r="T1144" s="3"/>
    </row>
    <row r="1145" spans="16:20" x14ac:dyDescent="0.35">
      <c r="P1145" s="3"/>
      <c r="Q1145" s="3"/>
      <c r="S1145" s="3"/>
      <c r="T1145" s="3"/>
    </row>
    <row r="1146" spans="16:20" x14ac:dyDescent="0.35">
      <c r="P1146" s="3"/>
      <c r="Q1146" s="3"/>
      <c r="S1146" s="3"/>
      <c r="T1146" s="3"/>
    </row>
    <row r="1147" spans="16:20" x14ac:dyDescent="0.35">
      <c r="P1147" s="3"/>
      <c r="Q1147" s="3"/>
      <c r="S1147" s="3"/>
      <c r="T1147" s="3"/>
    </row>
    <row r="1148" spans="16:20" x14ac:dyDescent="0.35">
      <c r="P1148" s="3"/>
      <c r="Q1148" s="3"/>
      <c r="S1148" s="3"/>
      <c r="T1148" s="3"/>
    </row>
    <row r="1149" spans="16:20" x14ac:dyDescent="0.35">
      <c r="P1149" s="3"/>
      <c r="Q1149" s="3"/>
      <c r="S1149" s="3"/>
      <c r="T1149" s="3"/>
    </row>
    <row r="1150" spans="16:20" x14ac:dyDescent="0.35">
      <c r="P1150" s="3"/>
      <c r="Q1150" s="3"/>
      <c r="S1150" s="3"/>
      <c r="T1150" s="3"/>
    </row>
    <row r="1151" spans="16:20" x14ac:dyDescent="0.35">
      <c r="P1151" s="3"/>
      <c r="Q1151" s="3"/>
      <c r="S1151" s="3"/>
      <c r="T1151" s="3"/>
    </row>
    <row r="1152" spans="16:20" x14ac:dyDescent="0.35">
      <c r="P1152" s="3"/>
      <c r="Q1152" s="3"/>
      <c r="S1152" s="3"/>
      <c r="T1152" s="3"/>
    </row>
    <row r="1153" spans="16:20" x14ac:dyDescent="0.35">
      <c r="P1153" s="3"/>
      <c r="Q1153" s="3"/>
      <c r="S1153" s="3"/>
      <c r="T1153" s="3"/>
    </row>
    <row r="1154" spans="16:20" x14ac:dyDescent="0.35">
      <c r="P1154" s="3"/>
      <c r="Q1154" s="3"/>
      <c r="S1154" s="3"/>
      <c r="T1154" s="3"/>
    </row>
    <row r="1155" spans="16:20" x14ac:dyDescent="0.35">
      <c r="P1155" s="3"/>
      <c r="Q1155" s="3"/>
      <c r="S1155" s="3"/>
      <c r="T1155" s="3"/>
    </row>
    <row r="1156" spans="16:20" x14ac:dyDescent="0.35">
      <c r="P1156" s="3"/>
      <c r="Q1156" s="3"/>
      <c r="S1156" s="3"/>
      <c r="T1156" s="3"/>
    </row>
    <row r="1157" spans="16:20" x14ac:dyDescent="0.35">
      <c r="P1157" s="3"/>
      <c r="Q1157" s="3"/>
      <c r="S1157" s="3"/>
      <c r="T1157" s="3"/>
    </row>
    <row r="1158" spans="16:20" x14ac:dyDescent="0.35">
      <c r="P1158" s="3"/>
      <c r="Q1158" s="3"/>
      <c r="S1158" s="3"/>
      <c r="T1158" s="3"/>
    </row>
    <row r="1159" spans="16:20" x14ac:dyDescent="0.35">
      <c r="P1159" s="3"/>
      <c r="Q1159" s="3"/>
      <c r="S1159" s="3"/>
      <c r="T1159" s="3"/>
    </row>
    <row r="1160" spans="16:20" x14ac:dyDescent="0.35">
      <c r="P1160" s="3"/>
      <c r="Q1160" s="3"/>
      <c r="S1160" s="3"/>
      <c r="T1160" s="3"/>
    </row>
    <row r="1161" spans="16:20" x14ac:dyDescent="0.35">
      <c r="P1161" s="3"/>
      <c r="Q1161" s="3"/>
      <c r="S1161" s="3"/>
      <c r="T1161" s="3"/>
    </row>
    <row r="1162" spans="16:20" x14ac:dyDescent="0.35">
      <c r="P1162" s="3"/>
      <c r="Q1162" s="3"/>
      <c r="S1162" s="3"/>
      <c r="T1162" s="3"/>
    </row>
    <row r="1163" spans="16:20" x14ac:dyDescent="0.35">
      <c r="P1163" s="3"/>
      <c r="Q1163" s="3"/>
      <c r="S1163" s="3"/>
      <c r="T1163" s="3"/>
    </row>
    <row r="1164" spans="16:20" x14ac:dyDescent="0.35">
      <c r="P1164" s="3"/>
      <c r="Q1164" s="3"/>
      <c r="S1164" s="3"/>
      <c r="T1164" s="3"/>
    </row>
    <row r="1165" spans="16:20" x14ac:dyDescent="0.35">
      <c r="P1165" s="3"/>
      <c r="Q1165" s="3"/>
      <c r="S1165" s="3"/>
      <c r="T1165" s="3"/>
    </row>
    <row r="1166" spans="16:20" x14ac:dyDescent="0.35">
      <c r="P1166" s="3"/>
      <c r="Q1166" s="3"/>
      <c r="S1166" s="3"/>
      <c r="T1166" s="3"/>
    </row>
    <row r="1167" spans="16:20" x14ac:dyDescent="0.35">
      <c r="P1167" s="3"/>
      <c r="Q1167" s="3"/>
      <c r="S1167" s="3"/>
      <c r="T1167" s="3"/>
    </row>
    <row r="1168" spans="16:20" x14ac:dyDescent="0.35">
      <c r="P1168" s="3"/>
      <c r="Q1168" s="3"/>
      <c r="S1168" s="3"/>
      <c r="T1168" s="3"/>
    </row>
    <row r="1169" spans="16:20" x14ac:dyDescent="0.35">
      <c r="P1169" s="3"/>
      <c r="Q1169" s="3"/>
      <c r="S1169" s="3"/>
      <c r="T1169" s="3"/>
    </row>
    <row r="1170" spans="16:20" x14ac:dyDescent="0.35">
      <c r="P1170" s="3"/>
      <c r="Q1170" s="3"/>
      <c r="S1170" s="3"/>
      <c r="T1170" s="3"/>
    </row>
    <row r="1171" spans="16:20" x14ac:dyDescent="0.35">
      <c r="P1171" s="3"/>
      <c r="Q1171" s="3"/>
      <c r="S1171" s="3"/>
      <c r="T1171" s="3"/>
    </row>
    <row r="1172" spans="16:20" x14ac:dyDescent="0.35">
      <c r="P1172" s="3"/>
      <c r="Q1172" s="3"/>
      <c r="S1172" s="3"/>
      <c r="T1172" s="3"/>
    </row>
    <row r="1173" spans="16:20" x14ac:dyDescent="0.35">
      <c r="P1173" s="3"/>
      <c r="Q1173" s="3"/>
      <c r="S1173" s="3"/>
      <c r="T1173" s="3"/>
    </row>
    <row r="1174" spans="16:20" x14ac:dyDescent="0.35">
      <c r="P1174" s="3"/>
      <c r="Q1174" s="3"/>
      <c r="S1174" s="3"/>
      <c r="T1174" s="3"/>
    </row>
    <row r="1175" spans="16:20" x14ac:dyDescent="0.35">
      <c r="P1175" s="3"/>
      <c r="Q1175" s="3"/>
      <c r="S1175" s="3"/>
      <c r="T1175" s="3"/>
    </row>
    <row r="1176" spans="16:20" x14ac:dyDescent="0.35">
      <c r="P1176" s="3"/>
      <c r="Q1176" s="3"/>
      <c r="S1176" s="3"/>
      <c r="T1176" s="3"/>
    </row>
    <row r="1177" spans="16:20" x14ac:dyDescent="0.35">
      <c r="P1177" s="3"/>
      <c r="Q1177" s="3"/>
      <c r="S1177" s="3"/>
      <c r="T1177" s="3"/>
    </row>
    <row r="1178" spans="16:20" x14ac:dyDescent="0.35">
      <c r="P1178" s="3"/>
      <c r="Q1178" s="3"/>
      <c r="S1178" s="3"/>
      <c r="T1178" s="3"/>
    </row>
    <row r="1179" spans="16:20" x14ac:dyDescent="0.35">
      <c r="P1179" s="3"/>
      <c r="Q1179" s="3"/>
      <c r="S1179" s="3"/>
      <c r="T1179" s="3"/>
    </row>
    <row r="1180" spans="16:20" x14ac:dyDescent="0.35">
      <c r="P1180" s="3"/>
      <c r="Q1180" s="3"/>
      <c r="S1180" s="3"/>
      <c r="T1180" s="3"/>
    </row>
    <row r="1181" spans="16:20" x14ac:dyDescent="0.35">
      <c r="P1181" s="3"/>
      <c r="Q1181" s="3"/>
      <c r="S1181" s="3"/>
      <c r="T1181" s="3"/>
    </row>
    <row r="1182" spans="16:20" x14ac:dyDescent="0.35">
      <c r="P1182" s="3"/>
      <c r="Q1182" s="3"/>
      <c r="S1182" s="3"/>
      <c r="T1182" s="3"/>
    </row>
    <row r="1183" spans="16:20" x14ac:dyDescent="0.35">
      <c r="P1183" s="3"/>
      <c r="Q1183" s="3"/>
      <c r="S1183" s="3"/>
      <c r="T1183" s="3"/>
    </row>
    <row r="1184" spans="16:20" x14ac:dyDescent="0.35">
      <c r="P1184" s="3"/>
      <c r="Q1184" s="3"/>
      <c r="S1184" s="3"/>
      <c r="T1184" s="3"/>
    </row>
    <row r="1185" spans="16:20" x14ac:dyDescent="0.35">
      <c r="P1185" s="3"/>
      <c r="Q1185" s="3"/>
      <c r="S1185" s="3"/>
      <c r="T1185" s="3"/>
    </row>
    <row r="1186" spans="16:20" x14ac:dyDescent="0.35">
      <c r="P1186" s="3"/>
      <c r="Q1186" s="3"/>
      <c r="S1186" s="3"/>
      <c r="T1186" s="3"/>
    </row>
    <row r="1187" spans="16:20" x14ac:dyDescent="0.35">
      <c r="P1187" s="3"/>
      <c r="Q1187" s="3"/>
      <c r="S1187" s="3"/>
      <c r="T1187" s="3"/>
    </row>
    <row r="1188" spans="16:20" x14ac:dyDescent="0.35">
      <c r="P1188" s="3"/>
      <c r="Q1188" s="3"/>
      <c r="S1188" s="3"/>
      <c r="T1188" s="3"/>
    </row>
    <row r="1189" spans="16:20" x14ac:dyDescent="0.35">
      <c r="P1189" s="3"/>
      <c r="Q1189" s="3"/>
      <c r="S1189" s="3"/>
      <c r="T1189" s="3"/>
    </row>
    <row r="1190" spans="16:20" x14ac:dyDescent="0.35">
      <c r="P1190" s="3"/>
      <c r="Q1190" s="3"/>
      <c r="S1190" s="3"/>
      <c r="T1190" s="3"/>
    </row>
    <row r="1191" spans="16:20" x14ac:dyDescent="0.35">
      <c r="P1191" s="3"/>
      <c r="Q1191" s="3"/>
      <c r="S1191" s="3"/>
      <c r="T1191" s="3"/>
    </row>
    <row r="1192" spans="16:20" x14ac:dyDescent="0.35">
      <c r="P1192" s="3"/>
      <c r="Q1192" s="3"/>
      <c r="S1192" s="3"/>
      <c r="T1192" s="3"/>
    </row>
    <row r="1193" spans="16:20" x14ac:dyDescent="0.35">
      <c r="P1193" s="3"/>
      <c r="Q1193" s="3"/>
      <c r="S1193" s="3"/>
      <c r="T1193" s="3"/>
    </row>
    <row r="1194" spans="16:20" x14ac:dyDescent="0.35">
      <c r="P1194" s="3"/>
      <c r="Q1194" s="3"/>
      <c r="S1194" s="3"/>
      <c r="T1194" s="3"/>
    </row>
    <row r="1195" spans="16:20" x14ac:dyDescent="0.35">
      <c r="P1195" s="3"/>
      <c r="Q1195" s="3"/>
      <c r="S1195" s="3"/>
      <c r="T1195" s="3"/>
    </row>
    <row r="1196" spans="16:20" x14ac:dyDescent="0.35">
      <c r="P1196" s="3"/>
      <c r="Q1196" s="3"/>
      <c r="S1196" s="3"/>
      <c r="T1196" s="3"/>
    </row>
    <row r="1197" spans="16:20" x14ac:dyDescent="0.35">
      <c r="P1197" s="3"/>
      <c r="Q1197" s="3"/>
      <c r="S1197" s="3"/>
      <c r="T1197" s="3"/>
    </row>
    <row r="1198" spans="16:20" x14ac:dyDescent="0.35">
      <c r="P1198" s="3"/>
      <c r="Q1198" s="3"/>
      <c r="S1198" s="3"/>
      <c r="T1198" s="3"/>
    </row>
    <row r="1199" spans="16:20" x14ac:dyDescent="0.35">
      <c r="P1199" s="3"/>
      <c r="Q1199" s="3"/>
      <c r="S1199" s="3"/>
      <c r="T1199" s="3"/>
    </row>
    <row r="1200" spans="16:20" x14ac:dyDescent="0.35">
      <c r="P1200" s="3"/>
      <c r="Q1200" s="3"/>
      <c r="S1200" s="3"/>
      <c r="T1200" s="3"/>
    </row>
    <row r="1201" spans="16:20" x14ac:dyDescent="0.35">
      <c r="P1201" s="3"/>
      <c r="Q1201" s="3"/>
      <c r="S1201" s="3"/>
      <c r="T1201" s="3"/>
    </row>
    <row r="1202" spans="16:20" x14ac:dyDescent="0.35">
      <c r="P1202" s="3"/>
      <c r="Q1202" s="3"/>
      <c r="S1202" s="3"/>
      <c r="T1202" s="3"/>
    </row>
    <row r="1203" spans="16:20" x14ac:dyDescent="0.35">
      <c r="P1203" s="3"/>
      <c r="Q1203" s="3"/>
      <c r="S1203" s="3"/>
      <c r="T1203" s="3"/>
    </row>
    <row r="1204" spans="16:20" x14ac:dyDescent="0.35">
      <c r="P1204" s="3"/>
      <c r="Q1204" s="3"/>
      <c r="S1204" s="3"/>
      <c r="T1204" s="3"/>
    </row>
    <row r="1205" spans="16:20" x14ac:dyDescent="0.35">
      <c r="P1205" s="3"/>
      <c r="Q1205" s="3"/>
      <c r="S1205" s="3"/>
      <c r="T1205" s="3"/>
    </row>
    <row r="1206" spans="16:20" x14ac:dyDescent="0.35">
      <c r="P1206" s="3"/>
      <c r="Q1206" s="3"/>
      <c r="S1206" s="3"/>
      <c r="T1206" s="3"/>
    </row>
    <row r="1207" spans="16:20" x14ac:dyDescent="0.35">
      <c r="P1207" s="3"/>
      <c r="Q1207" s="3"/>
      <c r="S1207" s="3"/>
      <c r="T1207" s="3"/>
    </row>
    <row r="1208" spans="16:20" x14ac:dyDescent="0.35">
      <c r="P1208" s="3"/>
      <c r="Q1208" s="3"/>
      <c r="S1208" s="3"/>
      <c r="T1208" s="3"/>
    </row>
    <row r="1209" spans="16:20" x14ac:dyDescent="0.35">
      <c r="P1209" s="3"/>
      <c r="Q1209" s="3"/>
      <c r="S1209" s="3"/>
      <c r="T1209" s="3"/>
    </row>
    <row r="1210" spans="16:20" x14ac:dyDescent="0.35">
      <c r="P1210" s="3"/>
      <c r="Q1210" s="3"/>
      <c r="S1210" s="3"/>
      <c r="T1210" s="3"/>
    </row>
    <row r="1211" spans="16:20" x14ac:dyDescent="0.35">
      <c r="P1211" s="3"/>
      <c r="Q1211" s="3"/>
      <c r="S1211" s="3"/>
      <c r="T1211" s="3"/>
    </row>
    <row r="1212" spans="16:20" x14ac:dyDescent="0.35">
      <c r="P1212" s="3"/>
      <c r="Q1212" s="3"/>
      <c r="S1212" s="3"/>
      <c r="T1212" s="3"/>
    </row>
    <row r="1213" spans="16:20" x14ac:dyDescent="0.35">
      <c r="P1213" s="3"/>
      <c r="Q1213" s="3"/>
      <c r="S1213" s="3"/>
      <c r="T1213" s="3"/>
    </row>
    <row r="1214" spans="16:20" x14ac:dyDescent="0.35">
      <c r="P1214" s="3"/>
      <c r="Q1214" s="3"/>
      <c r="S1214" s="3"/>
      <c r="T1214" s="3"/>
    </row>
    <row r="1215" spans="16:20" x14ac:dyDescent="0.35">
      <c r="P1215" s="3"/>
      <c r="Q1215" s="3"/>
      <c r="S1215" s="3"/>
      <c r="T1215" s="3"/>
    </row>
    <row r="1216" spans="16:20" x14ac:dyDescent="0.35">
      <c r="P1216" s="3"/>
      <c r="Q1216" s="3"/>
      <c r="S1216" s="3"/>
      <c r="T1216" s="3"/>
    </row>
    <row r="1217" spans="16:20" x14ac:dyDescent="0.35">
      <c r="P1217" s="3"/>
      <c r="Q1217" s="3"/>
      <c r="S1217" s="3"/>
      <c r="T1217" s="3"/>
    </row>
    <row r="1218" spans="16:20" x14ac:dyDescent="0.35">
      <c r="P1218" s="3"/>
      <c r="Q1218" s="3"/>
      <c r="S1218" s="3"/>
      <c r="T1218" s="3"/>
    </row>
    <row r="1219" spans="16:20" x14ac:dyDescent="0.35">
      <c r="P1219" s="3"/>
      <c r="Q1219" s="3"/>
      <c r="S1219" s="3"/>
      <c r="T1219" s="3"/>
    </row>
    <row r="1220" spans="16:20" x14ac:dyDescent="0.35">
      <c r="P1220" s="3"/>
      <c r="Q1220" s="3"/>
      <c r="S1220" s="3"/>
      <c r="T1220" s="3"/>
    </row>
    <row r="1221" spans="16:20" x14ac:dyDescent="0.35">
      <c r="P1221" s="3"/>
      <c r="Q1221" s="3"/>
      <c r="S1221" s="3"/>
      <c r="T1221" s="3"/>
    </row>
    <row r="1222" spans="16:20" x14ac:dyDescent="0.35">
      <c r="P1222" s="3"/>
      <c r="Q1222" s="3"/>
      <c r="S1222" s="3"/>
      <c r="T1222" s="3"/>
    </row>
    <row r="1223" spans="16:20" x14ac:dyDescent="0.35">
      <c r="P1223" s="3"/>
      <c r="Q1223" s="3"/>
      <c r="S1223" s="3"/>
      <c r="T1223" s="3"/>
    </row>
    <row r="1224" spans="16:20" x14ac:dyDescent="0.35">
      <c r="P1224" s="3"/>
      <c r="Q1224" s="3"/>
      <c r="S1224" s="3"/>
      <c r="T1224" s="3"/>
    </row>
    <row r="1225" spans="16:20" x14ac:dyDescent="0.35">
      <c r="P1225" s="3"/>
      <c r="Q1225" s="3"/>
      <c r="S1225" s="3"/>
      <c r="T1225" s="3"/>
    </row>
    <row r="1226" spans="16:20" x14ac:dyDescent="0.35">
      <c r="P1226" s="3"/>
      <c r="Q1226" s="3"/>
      <c r="S1226" s="3"/>
      <c r="T1226" s="3"/>
    </row>
    <row r="1227" spans="16:20" x14ac:dyDescent="0.35">
      <c r="P1227" s="3"/>
      <c r="Q1227" s="3"/>
      <c r="S1227" s="3"/>
      <c r="T1227" s="3"/>
    </row>
    <row r="1228" spans="16:20" x14ac:dyDescent="0.35">
      <c r="P1228" s="3"/>
      <c r="Q1228" s="3"/>
      <c r="S1228" s="3"/>
      <c r="T1228" s="3"/>
    </row>
    <row r="1229" spans="16:20" x14ac:dyDescent="0.35">
      <c r="P1229" s="3"/>
      <c r="Q1229" s="3"/>
      <c r="S1229" s="3"/>
      <c r="T1229" s="3"/>
    </row>
    <row r="1230" spans="16:20" x14ac:dyDescent="0.35">
      <c r="P1230" s="3"/>
      <c r="Q1230" s="3"/>
      <c r="S1230" s="3"/>
      <c r="T1230" s="3"/>
    </row>
    <row r="1231" spans="16:20" x14ac:dyDescent="0.35">
      <c r="P1231" s="3"/>
      <c r="Q1231" s="3"/>
      <c r="S1231" s="3"/>
      <c r="T1231" s="3"/>
    </row>
    <row r="1232" spans="16:20" x14ac:dyDescent="0.35">
      <c r="P1232" s="3"/>
      <c r="Q1232" s="3"/>
      <c r="S1232" s="3"/>
      <c r="T1232" s="3"/>
    </row>
    <row r="1233" spans="16:20" x14ac:dyDescent="0.35">
      <c r="P1233" s="3"/>
      <c r="Q1233" s="3"/>
      <c r="S1233" s="3"/>
      <c r="T1233" s="3"/>
    </row>
    <row r="1234" spans="16:20" x14ac:dyDescent="0.35">
      <c r="P1234" s="3"/>
      <c r="Q1234" s="3"/>
      <c r="S1234" s="3"/>
      <c r="T1234" s="3"/>
    </row>
    <row r="1235" spans="16:20" x14ac:dyDescent="0.35">
      <c r="P1235" s="3"/>
      <c r="Q1235" s="3"/>
      <c r="S1235" s="3"/>
      <c r="T1235" s="3"/>
    </row>
    <row r="1236" spans="16:20" x14ac:dyDescent="0.35">
      <c r="P1236" s="3"/>
      <c r="Q1236" s="3"/>
      <c r="S1236" s="3"/>
      <c r="T1236" s="3"/>
    </row>
    <row r="1237" spans="16:20" x14ac:dyDescent="0.35">
      <c r="P1237" s="3"/>
      <c r="Q1237" s="3"/>
      <c r="S1237" s="3"/>
      <c r="T1237" s="3"/>
    </row>
    <row r="1238" spans="16:20" x14ac:dyDescent="0.35">
      <c r="P1238" s="3"/>
      <c r="Q1238" s="3"/>
      <c r="S1238" s="3"/>
      <c r="T1238" s="3"/>
    </row>
    <row r="1239" spans="16:20" x14ac:dyDescent="0.35">
      <c r="P1239" s="3"/>
      <c r="Q1239" s="3"/>
      <c r="S1239" s="3"/>
      <c r="T1239" s="3"/>
    </row>
    <row r="1240" spans="16:20" x14ac:dyDescent="0.35">
      <c r="P1240" s="3"/>
      <c r="Q1240" s="3"/>
      <c r="S1240" s="3"/>
      <c r="T1240" s="3"/>
    </row>
    <row r="1241" spans="16:20" x14ac:dyDescent="0.35">
      <c r="P1241" s="3"/>
      <c r="Q1241" s="3"/>
      <c r="S1241" s="3"/>
      <c r="T1241" s="3"/>
    </row>
    <row r="1242" spans="16:20" x14ac:dyDescent="0.35">
      <c r="P1242" s="3"/>
      <c r="Q1242" s="3"/>
      <c r="S1242" s="3"/>
      <c r="T1242" s="3"/>
    </row>
    <row r="1243" spans="16:20" x14ac:dyDescent="0.35">
      <c r="P1243" s="3"/>
      <c r="Q1243" s="3"/>
      <c r="S1243" s="3"/>
      <c r="T1243" s="3"/>
    </row>
    <row r="1244" spans="16:20" x14ac:dyDescent="0.35">
      <c r="P1244" s="3"/>
      <c r="Q1244" s="3"/>
      <c r="S1244" s="3"/>
      <c r="T1244" s="3"/>
    </row>
    <row r="1245" spans="16:20" x14ac:dyDescent="0.35">
      <c r="P1245" s="3"/>
      <c r="Q1245" s="3"/>
      <c r="S1245" s="3"/>
      <c r="T1245" s="3"/>
    </row>
    <row r="1246" spans="16:20" x14ac:dyDescent="0.35">
      <c r="P1246" s="3"/>
      <c r="Q1246" s="3"/>
      <c r="S1246" s="3"/>
      <c r="T1246" s="3"/>
    </row>
    <row r="1247" spans="16:20" x14ac:dyDescent="0.35">
      <c r="P1247" s="3"/>
      <c r="Q1247" s="3"/>
      <c r="S1247" s="3"/>
      <c r="T1247" s="3"/>
    </row>
    <row r="1248" spans="16:20" x14ac:dyDescent="0.35">
      <c r="P1248" s="3"/>
      <c r="Q1248" s="3"/>
      <c r="S1248" s="3"/>
      <c r="T1248" s="3"/>
    </row>
    <row r="1249" spans="16:20" x14ac:dyDescent="0.35">
      <c r="P1249" s="3"/>
      <c r="Q1249" s="3"/>
      <c r="S1249" s="3"/>
      <c r="T1249" s="3"/>
    </row>
    <row r="1250" spans="16:20" x14ac:dyDescent="0.35">
      <c r="P1250" s="3"/>
      <c r="Q1250" s="3"/>
      <c r="S1250" s="3"/>
      <c r="T1250" s="3"/>
    </row>
    <row r="1251" spans="16:20" x14ac:dyDescent="0.35">
      <c r="P1251" s="3"/>
      <c r="Q1251" s="3"/>
      <c r="S1251" s="3"/>
      <c r="T1251" s="3"/>
    </row>
    <row r="1252" spans="16:20" x14ac:dyDescent="0.35">
      <c r="P1252" s="3"/>
      <c r="Q1252" s="3"/>
      <c r="S1252" s="3"/>
      <c r="T1252" s="3"/>
    </row>
    <row r="1253" spans="16:20" x14ac:dyDescent="0.35">
      <c r="P1253" s="3"/>
      <c r="Q1253" s="3"/>
      <c r="S1253" s="3"/>
      <c r="T1253" s="3"/>
    </row>
    <row r="1254" spans="16:20" x14ac:dyDescent="0.35">
      <c r="P1254" s="3"/>
      <c r="Q1254" s="3"/>
      <c r="S1254" s="3"/>
      <c r="T1254" s="3"/>
    </row>
    <row r="1255" spans="16:20" x14ac:dyDescent="0.35">
      <c r="P1255" s="3"/>
      <c r="Q1255" s="3"/>
      <c r="S1255" s="3"/>
      <c r="T1255" s="3"/>
    </row>
    <row r="1256" spans="16:20" x14ac:dyDescent="0.35">
      <c r="P1256" s="3"/>
      <c r="Q1256" s="3"/>
      <c r="S1256" s="3"/>
      <c r="T1256" s="3"/>
    </row>
    <row r="1257" spans="16:20" x14ac:dyDescent="0.35">
      <c r="P1257" s="3"/>
      <c r="Q1257" s="3"/>
      <c r="S1257" s="3"/>
      <c r="T1257" s="3"/>
    </row>
    <row r="1258" spans="16:20" x14ac:dyDescent="0.35">
      <c r="P1258" s="3"/>
      <c r="Q1258" s="3"/>
      <c r="S1258" s="3"/>
      <c r="T1258" s="3"/>
    </row>
    <row r="1259" spans="16:20" x14ac:dyDescent="0.35">
      <c r="P1259" s="3"/>
      <c r="Q1259" s="3"/>
      <c r="S1259" s="3"/>
      <c r="T1259" s="3"/>
    </row>
    <row r="1260" spans="16:20" x14ac:dyDescent="0.35">
      <c r="P1260" s="3"/>
      <c r="Q1260" s="3"/>
      <c r="S1260" s="3"/>
      <c r="T1260" s="3"/>
    </row>
    <row r="1261" spans="16:20" x14ac:dyDescent="0.35">
      <c r="P1261" s="3"/>
      <c r="Q1261" s="3"/>
      <c r="S1261" s="3"/>
      <c r="T1261" s="3"/>
    </row>
    <row r="1262" spans="16:20" x14ac:dyDescent="0.35">
      <c r="P1262" s="3"/>
      <c r="Q1262" s="3"/>
      <c r="S1262" s="3"/>
      <c r="T1262" s="3"/>
    </row>
    <row r="1263" spans="16:20" x14ac:dyDescent="0.35">
      <c r="P1263" s="3"/>
      <c r="Q1263" s="3"/>
      <c r="S1263" s="3"/>
      <c r="T1263" s="3"/>
    </row>
    <row r="1264" spans="16:20" x14ac:dyDescent="0.35">
      <c r="P1264" s="3"/>
      <c r="Q1264" s="3"/>
      <c r="S1264" s="3"/>
      <c r="T1264" s="3"/>
    </row>
    <row r="1265" spans="16:20" x14ac:dyDescent="0.35">
      <c r="P1265" s="3"/>
      <c r="Q1265" s="3"/>
      <c r="S1265" s="3"/>
      <c r="T1265" s="3"/>
    </row>
    <row r="1266" spans="16:20" x14ac:dyDescent="0.35">
      <c r="P1266" s="3"/>
      <c r="Q1266" s="3"/>
      <c r="S1266" s="3"/>
      <c r="T1266" s="3"/>
    </row>
    <row r="1267" spans="16:20" x14ac:dyDescent="0.35">
      <c r="P1267" s="3"/>
      <c r="Q1267" s="3"/>
      <c r="S1267" s="3"/>
      <c r="T1267" s="3"/>
    </row>
    <row r="1268" spans="16:20" x14ac:dyDescent="0.35">
      <c r="P1268" s="3"/>
      <c r="Q1268" s="3"/>
      <c r="S1268" s="3"/>
      <c r="T1268" s="3"/>
    </row>
    <row r="1269" spans="16:20" x14ac:dyDescent="0.35">
      <c r="P1269" s="3"/>
      <c r="Q1269" s="3"/>
      <c r="S1269" s="3"/>
      <c r="T1269" s="3"/>
    </row>
    <row r="1270" spans="16:20" x14ac:dyDescent="0.35">
      <c r="P1270" s="3"/>
      <c r="Q1270" s="3"/>
      <c r="S1270" s="3"/>
      <c r="T1270" s="3"/>
    </row>
    <row r="1271" spans="16:20" x14ac:dyDescent="0.35">
      <c r="P1271" s="3"/>
      <c r="Q1271" s="3"/>
      <c r="S1271" s="3"/>
      <c r="T1271" s="3"/>
    </row>
    <row r="1272" spans="16:20" x14ac:dyDescent="0.35">
      <c r="P1272" s="3"/>
      <c r="Q1272" s="3"/>
      <c r="S1272" s="3"/>
      <c r="T1272" s="3"/>
    </row>
    <row r="1273" spans="16:20" x14ac:dyDescent="0.35">
      <c r="P1273" s="3"/>
      <c r="Q1273" s="3"/>
      <c r="S1273" s="3"/>
      <c r="T1273" s="3"/>
    </row>
    <row r="1274" spans="16:20" x14ac:dyDescent="0.35">
      <c r="P1274" s="3"/>
      <c r="Q1274" s="3"/>
      <c r="S1274" s="3"/>
      <c r="T1274" s="3"/>
    </row>
    <row r="1275" spans="16:20" x14ac:dyDescent="0.35">
      <c r="P1275" s="3"/>
      <c r="Q1275" s="3"/>
      <c r="S1275" s="3"/>
      <c r="T1275" s="3"/>
    </row>
    <row r="1276" spans="16:20" x14ac:dyDescent="0.35">
      <c r="P1276" s="3"/>
      <c r="Q1276" s="3"/>
      <c r="S1276" s="3"/>
      <c r="T1276" s="3"/>
    </row>
    <row r="1277" spans="16:20" x14ac:dyDescent="0.35">
      <c r="P1277" s="3"/>
      <c r="Q1277" s="3"/>
      <c r="S1277" s="3"/>
      <c r="T1277" s="3"/>
    </row>
    <row r="1278" spans="16:20" x14ac:dyDescent="0.35">
      <c r="P1278" s="3"/>
      <c r="Q1278" s="3"/>
      <c r="S1278" s="3"/>
      <c r="T1278" s="3"/>
    </row>
    <row r="1279" spans="16:20" x14ac:dyDescent="0.35">
      <c r="P1279" s="3"/>
      <c r="Q1279" s="3"/>
      <c r="S1279" s="3"/>
      <c r="T1279" s="3"/>
    </row>
    <row r="1280" spans="16:20" x14ac:dyDescent="0.35">
      <c r="P1280" s="3"/>
      <c r="Q1280" s="3"/>
      <c r="S1280" s="3"/>
      <c r="T1280" s="3"/>
    </row>
    <row r="1281" spans="16:20" x14ac:dyDescent="0.35">
      <c r="P1281" s="3"/>
      <c r="Q1281" s="3"/>
      <c r="S1281" s="3"/>
      <c r="T1281" s="3"/>
    </row>
    <row r="1282" spans="16:20" x14ac:dyDescent="0.35">
      <c r="P1282" s="3"/>
      <c r="Q1282" s="3"/>
      <c r="S1282" s="3"/>
      <c r="T1282" s="3"/>
    </row>
    <row r="1283" spans="16:20" x14ac:dyDescent="0.35">
      <c r="P1283" s="3"/>
      <c r="Q1283" s="3"/>
      <c r="S1283" s="3"/>
      <c r="T1283" s="3"/>
    </row>
    <row r="1284" spans="16:20" x14ac:dyDescent="0.35">
      <c r="P1284" s="3"/>
      <c r="Q1284" s="3"/>
      <c r="S1284" s="3"/>
      <c r="T1284" s="3"/>
    </row>
    <row r="1285" spans="16:20" x14ac:dyDescent="0.35">
      <c r="P1285" s="3"/>
      <c r="Q1285" s="3"/>
      <c r="S1285" s="3"/>
      <c r="T1285" s="3"/>
    </row>
    <row r="1286" spans="16:20" x14ac:dyDescent="0.35">
      <c r="P1286" s="3"/>
      <c r="Q1286" s="3"/>
      <c r="S1286" s="3"/>
      <c r="T1286" s="3"/>
    </row>
    <row r="1287" spans="16:20" x14ac:dyDescent="0.35">
      <c r="P1287" s="3"/>
      <c r="Q1287" s="3"/>
      <c r="S1287" s="3"/>
      <c r="T1287" s="3"/>
    </row>
    <row r="1288" spans="16:20" x14ac:dyDescent="0.35">
      <c r="P1288" s="3"/>
      <c r="Q1288" s="3"/>
      <c r="S1288" s="3"/>
      <c r="T1288" s="3"/>
    </row>
    <row r="1289" spans="16:20" x14ac:dyDescent="0.35">
      <c r="P1289" s="3"/>
      <c r="Q1289" s="3"/>
      <c r="S1289" s="3"/>
      <c r="T1289" s="3"/>
    </row>
    <row r="1290" spans="16:20" x14ac:dyDescent="0.35">
      <c r="P1290" s="3"/>
      <c r="Q1290" s="3"/>
      <c r="S1290" s="3"/>
      <c r="T1290" s="3"/>
    </row>
    <row r="1291" spans="16:20" x14ac:dyDescent="0.35">
      <c r="P1291" s="3"/>
      <c r="Q1291" s="3"/>
      <c r="S1291" s="3"/>
      <c r="T1291" s="3"/>
    </row>
    <row r="1292" spans="16:20" x14ac:dyDescent="0.35">
      <c r="P1292" s="3"/>
      <c r="Q1292" s="3"/>
      <c r="S1292" s="3"/>
      <c r="T1292" s="3"/>
    </row>
    <row r="1293" spans="16:20" x14ac:dyDescent="0.35">
      <c r="P1293" s="3"/>
      <c r="Q1293" s="3"/>
      <c r="S1293" s="3"/>
      <c r="T1293" s="3"/>
    </row>
    <row r="1294" spans="16:20" x14ac:dyDescent="0.35">
      <c r="P1294" s="3"/>
      <c r="Q1294" s="3"/>
      <c r="S1294" s="3"/>
      <c r="T1294" s="3"/>
    </row>
    <row r="1295" spans="16:20" x14ac:dyDescent="0.35">
      <c r="P1295" s="3"/>
      <c r="Q1295" s="3"/>
      <c r="S1295" s="3"/>
      <c r="T1295" s="3"/>
    </row>
    <row r="1296" spans="16:20" x14ac:dyDescent="0.35">
      <c r="P1296" s="3"/>
      <c r="Q1296" s="3"/>
      <c r="S1296" s="3"/>
      <c r="T1296" s="3"/>
    </row>
    <row r="1297" spans="16:20" x14ac:dyDescent="0.35">
      <c r="P1297" s="3"/>
      <c r="Q1297" s="3"/>
      <c r="S1297" s="3"/>
      <c r="T1297" s="3"/>
    </row>
    <row r="1298" spans="16:20" x14ac:dyDescent="0.35">
      <c r="P1298" s="3"/>
      <c r="Q1298" s="3"/>
      <c r="S1298" s="3"/>
      <c r="T1298" s="3"/>
    </row>
    <row r="1299" spans="16:20" x14ac:dyDescent="0.35">
      <c r="P1299" s="3"/>
      <c r="Q1299" s="3"/>
      <c r="S1299" s="3"/>
      <c r="T1299" s="3"/>
    </row>
    <row r="1300" spans="16:20" x14ac:dyDescent="0.35">
      <c r="P1300" s="3"/>
      <c r="Q1300" s="3"/>
      <c r="S1300" s="3"/>
      <c r="T1300" s="3"/>
    </row>
    <row r="1301" spans="16:20" x14ac:dyDescent="0.35">
      <c r="P1301" s="3"/>
      <c r="Q1301" s="3"/>
      <c r="S1301" s="3"/>
      <c r="T1301" s="3"/>
    </row>
    <row r="1302" spans="16:20" x14ac:dyDescent="0.35">
      <c r="P1302" s="3"/>
      <c r="Q1302" s="3"/>
      <c r="S1302" s="3"/>
      <c r="T1302" s="3"/>
    </row>
    <row r="1303" spans="16:20" x14ac:dyDescent="0.35">
      <c r="P1303" s="3"/>
      <c r="Q1303" s="3"/>
      <c r="S1303" s="3"/>
      <c r="T1303" s="3"/>
    </row>
    <row r="1304" spans="16:20" x14ac:dyDescent="0.35">
      <c r="P1304" s="3"/>
      <c r="Q1304" s="3"/>
      <c r="S1304" s="3"/>
      <c r="T1304" s="3"/>
    </row>
    <row r="1305" spans="16:20" x14ac:dyDescent="0.35">
      <c r="P1305" s="3"/>
      <c r="Q1305" s="3"/>
      <c r="S1305" s="3"/>
      <c r="T1305" s="3"/>
    </row>
    <row r="1306" spans="16:20" x14ac:dyDescent="0.35">
      <c r="P1306" s="3"/>
      <c r="Q1306" s="3"/>
      <c r="S1306" s="3"/>
      <c r="T1306" s="3"/>
    </row>
    <row r="1307" spans="16:20" x14ac:dyDescent="0.35">
      <c r="P1307" s="3"/>
      <c r="Q1307" s="3"/>
      <c r="S1307" s="3"/>
      <c r="T1307" s="3"/>
    </row>
    <row r="1308" spans="16:20" x14ac:dyDescent="0.35">
      <c r="P1308" s="3"/>
      <c r="Q1308" s="3"/>
      <c r="S1308" s="3"/>
      <c r="T1308" s="3"/>
    </row>
    <row r="1309" spans="16:20" x14ac:dyDescent="0.35">
      <c r="P1309" s="3"/>
      <c r="Q1309" s="3"/>
      <c r="S1309" s="3"/>
      <c r="T1309" s="3"/>
    </row>
    <row r="1310" spans="16:20" x14ac:dyDescent="0.35">
      <c r="P1310" s="3"/>
      <c r="Q1310" s="3"/>
      <c r="S1310" s="3"/>
      <c r="T1310" s="3"/>
    </row>
    <row r="1311" spans="16:20" x14ac:dyDescent="0.35">
      <c r="P1311" s="3"/>
      <c r="Q1311" s="3"/>
      <c r="S1311" s="3"/>
      <c r="T1311" s="3"/>
    </row>
    <row r="1312" spans="16:20" x14ac:dyDescent="0.35">
      <c r="P1312" s="3"/>
      <c r="Q1312" s="3"/>
      <c r="S1312" s="3"/>
      <c r="T1312" s="3"/>
    </row>
    <row r="1313" spans="16:20" x14ac:dyDescent="0.35">
      <c r="P1313" s="3"/>
      <c r="Q1313" s="3"/>
      <c r="S1313" s="3"/>
      <c r="T1313" s="3"/>
    </row>
    <row r="1314" spans="16:20" x14ac:dyDescent="0.35">
      <c r="P1314" s="3"/>
      <c r="Q1314" s="3"/>
      <c r="S1314" s="3"/>
      <c r="T1314" s="3"/>
    </row>
    <row r="1315" spans="16:20" x14ac:dyDescent="0.35">
      <c r="P1315" s="3"/>
      <c r="Q1315" s="3"/>
      <c r="S1315" s="3"/>
      <c r="T1315" s="3"/>
    </row>
    <row r="1316" spans="16:20" x14ac:dyDescent="0.35">
      <c r="P1316" s="3"/>
      <c r="Q1316" s="3"/>
      <c r="S1316" s="3"/>
      <c r="T1316" s="3"/>
    </row>
    <row r="1317" spans="16:20" x14ac:dyDescent="0.35">
      <c r="P1317" s="3"/>
      <c r="Q1317" s="3"/>
      <c r="S1317" s="3"/>
      <c r="T1317" s="3"/>
    </row>
    <row r="1318" spans="16:20" x14ac:dyDescent="0.35">
      <c r="P1318" s="3"/>
      <c r="Q1318" s="3"/>
      <c r="S1318" s="3"/>
      <c r="T1318" s="3"/>
    </row>
    <row r="1319" spans="16:20" x14ac:dyDescent="0.35">
      <c r="P1319" s="3"/>
      <c r="Q1319" s="3"/>
      <c r="S1319" s="3"/>
      <c r="T1319" s="3"/>
    </row>
    <row r="1320" spans="16:20" x14ac:dyDescent="0.35">
      <c r="P1320" s="3"/>
      <c r="Q1320" s="3"/>
      <c r="S1320" s="3"/>
      <c r="T1320" s="3"/>
    </row>
    <row r="1321" spans="16:20" x14ac:dyDescent="0.35">
      <c r="P1321" s="3"/>
      <c r="Q1321" s="3"/>
      <c r="S1321" s="3"/>
      <c r="T1321" s="3"/>
    </row>
    <row r="1322" spans="16:20" x14ac:dyDescent="0.35">
      <c r="P1322" s="3"/>
      <c r="Q1322" s="3"/>
      <c r="S1322" s="3"/>
      <c r="T1322" s="3"/>
    </row>
    <row r="1323" spans="16:20" x14ac:dyDescent="0.35">
      <c r="P1323" s="3"/>
      <c r="Q1323" s="3"/>
      <c r="S1323" s="3"/>
      <c r="T1323" s="3"/>
    </row>
    <row r="1324" spans="16:20" x14ac:dyDescent="0.35">
      <c r="P1324" s="3"/>
      <c r="Q1324" s="3"/>
      <c r="S1324" s="3"/>
      <c r="T1324" s="3"/>
    </row>
    <row r="1325" spans="16:20" x14ac:dyDescent="0.35">
      <c r="P1325" s="3"/>
      <c r="Q1325" s="3"/>
      <c r="S1325" s="3"/>
      <c r="T1325" s="3"/>
    </row>
    <row r="1326" spans="16:20" x14ac:dyDescent="0.35">
      <c r="P1326" s="3"/>
      <c r="Q1326" s="3"/>
      <c r="S1326" s="3"/>
      <c r="T1326" s="3"/>
    </row>
    <row r="1327" spans="16:20" x14ac:dyDescent="0.35">
      <c r="P1327" s="3"/>
      <c r="Q1327" s="3"/>
      <c r="S1327" s="3"/>
      <c r="T1327" s="3"/>
    </row>
    <row r="1328" spans="16:20" x14ac:dyDescent="0.35">
      <c r="P1328" s="3"/>
      <c r="Q1328" s="3"/>
      <c r="S1328" s="3"/>
      <c r="T1328" s="3"/>
    </row>
    <row r="1329" spans="16:20" x14ac:dyDescent="0.35">
      <c r="P1329" s="3"/>
      <c r="Q1329" s="3"/>
      <c r="S1329" s="3"/>
      <c r="T1329" s="3"/>
    </row>
    <row r="1330" spans="16:20" x14ac:dyDescent="0.35">
      <c r="P1330" s="3"/>
      <c r="Q1330" s="3"/>
      <c r="S1330" s="3"/>
      <c r="T1330" s="3"/>
    </row>
    <row r="1331" spans="16:20" x14ac:dyDescent="0.35">
      <c r="P1331" s="3"/>
      <c r="Q1331" s="3"/>
      <c r="S1331" s="3"/>
      <c r="T1331" s="3"/>
    </row>
    <row r="1332" spans="16:20" x14ac:dyDescent="0.35">
      <c r="P1332" s="3"/>
      <c r="Q1332" s="3"/>
      <c r="S1332" s="3"/>
      <c r="T1332" s="3"/>
    </row>
    <row r="1333" spans="16:20" x14ac:dyDescent="0.35">
      <c r="P1333" s="3"/>
      <c r="Q1333" s="3"/>
      <c r="S1333" s="3"/>
      <c r="T1333" s="3"/>
    </row>
    <row r="1334" spans="16:20" x14ac:dyDescent="0.35">
      <c r="P1334" s="3"/>
      <c r="Q1334" s="3"/>
      <c r="S1334" s="3"/>
      <c r="T1334" s="3"/>
    </row>
    <row r="1335" spans="16:20" x14ac:dyDescent="0.35">
      <c r="P1335" s="3"/>
      <c r="Q1335" s="3"/>
      <c r="S1335" s="3"/>
      <c r="T1335" s="3"/>
    </row>
    <row r="1336" spans="16:20" x14ac:dyDescent="0.35">
      <c r="P1336" s="3"/>
      <c r="Q1336" s="3"/>
      <c r="S1336" s="3"/>
      <c r="T1336" s="3"/>
    </row>
    <row r="1337" spans="16:20" x14ac:dyDescent="0.35">
      <c r="P1337" s="3"/>
      <c r="Q1337" s="3"/>
      <c r="S1337" s="3"/>
      <c r="T1337" s="3"/>
    </row>
    <row r="1338" spans="16:20" x14ac:dyDescent="0.35">
      <c r="P1338" s="3"/>
      <c r="Q1338" s="3"/>
      <c r="S1338" s="3"/>
      <c r="T1338" s="3"/>
    </row>
    <row r="1339" spans="16:20" x14ac:dyDescent="0.35">
      <c r="P1339" s="3"/>
      <c r="Q1339" s="3"/>
      <c r="S1339" s="3"/>
      <c r="T1339" s="3"/>
    </row>
    <row r="1340" spans="16:20" x14ac:dyDescent="0.35">
      <c r="P1340" s="3"/>
      <c r="Q1340" s="3"/>
      <c r="S1340" s="3"/>
      <c r="T1340" s="3"/>
    </row>
    <row r="1341" spans="16:20" x14ac:dyDescent="0.35">
      <c r="P1341" s="3"/>
      <c r="Q1341" s="3"/>
      <c r="S1341" s="3"/>
      <c r="T1341" s="3"/>
    </row>
    <row r="1342" spans="16:20" x14ac:dyDescent="0.35">
      <c r="P1342" s="3"/>
      <c r="Q1342" s="3"/>
      <c r="S1342" s="3"/>
      <c r="T1342" s="3"/>
    </row>
    <row r="1343" spans="16:20" x14ac:dyDescent="0.35">
      <c r="P1343" s="3"/>
      <c r="Q1343" s="3"/>
      <c r="S1343" s="3"/>
      <c r="T1343" s="3"/>
    </row>
    <row r="1344" spans="16:20" x14ac:dyDescent="0.35">
      <c r="P1344" s="3"/>
      <c r="Q1344" s="3"/>
      <c r="S1344" s="3"/>
      <c r="T1344" s="3"/>
    </row>
    <row r="1345" spans="16:20" x14ac:dyDescent="0.35">
      <c r="P1345" s="3"/>
      <c r="Q1345" s="3"/>
      <c r="S1345" s="3"/>
      <c r="T1345" s="3"/>
    </row>
    <row r="1346" spans="16:20" x14ac:dyDescent="0.35">
      <c r="P1346" s="3"/>
      <c r="Q1346" s="3"/>
      <c r="S1346" s="3"/>
      <c r="T1346" s="3"/>
    </row>
    <row r="1347" spans="16:20" x14ac:dyDescent="0.35">
      <c r="P1347" s="3"/>
      <c r="Q1347" s="3"/>
      <c r="S1347" s="3"/>
      <c r="T1347" s="3"/>
    </row>
    <row r="1348" spans="16:20" x14ac:dyDescent="0.35">
      <c r="P1348" s="3"/>
      <c r="Q1348" s="3"/>
      <c r="S1348" s="3"/>
      <c r="T1348" s="3"/>
    </row>
    <row r="1349" spans="16:20" x14ac:dyDescent="0.35">
      <c r="P1349" s="3"/>
      <c r="Q1349" s="3"/>
      <c r="S1349" s="3"/>
      <c r="T1349" s="3"/>
    </row>
    <row r="1350" spans="16:20" x14ac:dyDescent="0.35">
      <c r="P1350" s="3"/>
      <c r="Q1350" s="3"/>
      <c r="S1350" s="3"/>
      <c r="T1350" s="3"/>
    </row>
    <row r="1351" spans="16:20" x14ac:dyDescent="0.35">
      <c r="P1351" s="3"/>
      <c r="Q1351" s="3"/>
      <c r="S1351" s="3"/>
      <c r="T1351" s="3"/>
    </row>
    <row r="1352" spans="16:20" x14ac:dyDescent="0.35">
      <c r="P1352" s="3"/>
      <c r="Q1352" s="3"/>
      <c r="S1352" s="3"/>
      <c r="T1352" s="3"/>
    </row>
    <row r="1353" spans="16:20" x14ac:dyDescent="0.35">
      <c r="P1353" s="3"/>
      <c r="Q1353" s="3"/>
      <c r="S1353" s="3"/>
      <c r="T1353" s="3"/>
    </row>
    <row r="1354" spans="16:20" x14ac:dyDescent="0.35">
      <c r="P1354" s="3"/>
      <c r="Q1354" s="3"/>
      <c r="S1354" s="3"/>
      <c r="T1354" s="3"/>
    </row>
    <row r="1355" spans="16:20" x14ac:dyDescent="0.35">
      <c r="P1355" s="3"/>
      <c r="Q1355" s="3"/>
      <c r="S1355" s="3"/>
      <c r="T1355" s="3"/>
    </row>
    <row r="1356" spans="16:20" x14ac:dyDescent="0.35">
      <c r="P1356" s="3"/>
      <c r="Q1356" s="3"/>
      <c r="S1356" s="3"/>
      <c r="T1356" s="3"/>
    </row>
    <row r="1357" spans="16:20" x14ac:dyDescent="0.35">
      <c r="P1357" s="3"/>
      <c r="Q1357" s="3"/>
      <c r="S1357" s="3"/>
      <c r="T1357" s="3"/>
    </row>
    <row r="1358" spans="16:20" x14ac:dyDescent="0.35">
      <c r="P1358" s="3"/>
      <c r="Q1358" s="3"/>
      <c r="S1358" s="3"/>
      <c r="T1358" s="3"/>
    </row>
    <row r="1359" spans="16:20" x14ac:dyDescent="0.35">
      <c r="P1359" s="3"/>
      <c r="Q1359" s="3"/>
      <c r="S1359" s="3"/>
      <c r="T1359" s="3"/>
    </row>
    <row r="1360" spans="16:20" x14ac:dyDescent="0.35">
      <c r="P1360" s="3"/>
      <c r="Q1360" s="3"/>
      <c r="S1360" s="3"/>
      <c r="T1360" s="3"/>
    </row>
    <row r="1361" spans="16:20" x14ac:dyDescent="0.35">
      <c r="P1361" s="3"/>
      <c r="Q1361" s="3"/>
      <c r="S1361" s="3"/>
      <c r="T1361" s="3"/>
    </row>
    <row r="1362" spans="16:20" x14ac:dyDescent="0.35">
      <c r="P1362" s="3"/>
      <c r="Q1362" s="3"/>
      <c r="S1362" s="3"/>
      <c r="T1362" s="3"/>
    </row>
    <row r="1363" spans="16:20" x14ac:dyDescent="0.35">
      <c r="P1363" s="3"/>
      <c r="Q1363" s="3"/>
      <c r="S1363" s="3"/>
      <c r="T1363" s="3"/>
    </row>
    <row r="1364" spans="16:20" x14ac:dyDescent="0.35">
      <c r="P1364" s="3"/>
      <c r="Q1364" s="3"/>
      <c r="S1364" s="3"/>
      <c r="T1364" s="3"/>
    </row>
    <row r="1365" spans="16:20" x14ac:dyDescent="0.35">
      <c r="P1365" s="3"/>
      <c r="Q1365" s="3"/>
      <c r="S1365" s="3"/>
      <c r="T1365" s="3"/>
    </row>
    <row r="1366" spans="16:20" x14ac:dyDescent="0.35">
      <c r="P1366" s="3"/>
      <c r="Q1366" s="3"/>
      <c r="S1366" s="3"/>
      <c r="T1366" s="3"/>
    </row>
    <row r="1367" spans="16:20" x14ac:dyDescent="0.35">
      <c r="P1367" s="3"/>
      <c r="Q1367" s="3"/>
      <c r="S1367" s="3"/>
      <c r="T1367" s="3"/>
    </row>
    <row r="1368" spans="16:20" x14ac:dyDescent="0.35">
      <c r="P1368" s="3"/>
      <c r="Q1368" s="3"/>
      <c r="S1368" s="3"/>
      <c r="T1368" s="3"/>
    </row>
    <row r="1369" spans="16:20" x14ac:dyDescent="0.35">
      <c r="P1369" s="3"/>
      <c r="Q1369" s="3"/>
      <c r="S1369" s="3"/>
      <c r="T1369" s="3"/>
    </row>
    <row r="1370" spans="16:20" x14ac:dyDescent="0.35">
      <c r="P1370" s="3"/>
      <c r="Q1370" s="3"/>
      <c r="S1370" s="3"/>
      <c r="T1370" s="3"/>
    </row>
    <row r="1371" spans="16:20" x14ac:dyDescent="0.35">
      <c r="P1371" s="3"/>
      <c r="Q1371" s="3"/>
      <c r="S1371" s="3"/>
      <c r="T1371" s="3"/>
    </row>
    <row r="1372" spans="16:20" x14ac:dyDescent="0.35">
      <c r="P1372" s="3"/>
      <c r="Q1372" s="3"/>
      <c r="S1372" s="3"/>
      <c r="T1372" s="3"/>
    </row>
    <row r="1373" spans="16:20" x14ac:dyDescent="0.35">
      <c r="P1373" s="3"/>
      <c r="Q1373" s="3"/>
      <c r="S1373" s="3"/>
      <c r="T1373" s="3"/>
    </row>
    <row r="1374" spans="16:20" x14ac:dyDescent="0.35">
      <c r="P1374" s="3"/>
      <c r="Q1374" s="3"/>
      <c r="S1374" s="3"/>
      <c r="T1374" s="3"/>
    </row>
    <row r="1375" spans="16:20" x14ac:dyDescent="0.35">
      <c r="P1375" s="3"/>
      <c r="Q1375" s="3"/>
      <c r="S1375" s="3"/>
      <c r="T1375" s="3"/>
    </row>
    <row r="1376" spans="16:20" x14ac:dyDescent="0.35">
      <c r="P1376" s="3"/>
      <c r="Q1376" s="3"/>
      <c r="S1376" s="3"/>
      <c r="T1376" s="3"/>
    </row>
    <row r="1377" spans="16:20" x14ac:dyDescent="0.35">
      <c r="P1377" s="3"/>
      <c r="Q1377" s="3"/>
      <c r="S1377" s="3"/>
      <c r="T1377" s="3"/>
    </row>
    <row r="1378" spans="16:20" x14ac:dyDescent="0.35">
      <c r="P1378" s="3"/>
      <c r="Q1378" s="3"/>
      <c r="S1378" s="3"/>
      <c r="T1378" s="3"/>
    </row>
    <row r="1379" spans="16:20" x14ac:dyDescent="0.35">
      <c r="P1379" s="3"/>
      <c r="Q1379" s="3"/>
      <c r="S1379" s="3"/>
      <c r="T1379" s="3"/>
    </row>
    <row r="1380" spans="16:20" x14ac:dyDescent="0.35">
      <c r="P1380" s="3"/>
      <c r="Q1380" s="3"/>
      <c r="S1380" s="3"/>
      <c r="T1380" s="3"/>
    </row>
    <row r="1381" spans="16:20" x14ac:dyDescent="0.35">
      <c r="P1381" s="3"/>
      <c r="Q1381" s="3"/>
      <c r="S1381" s="3"/>
      <c r="T1381" s="3"/>
    </row>
    <row r="1382" spans="16:20" x14ac:dyDescent="0.35">
      <c r="P1382" s="3"/>
      <c r="Q1382" s="3"/>
      <c r="S1382" s="3"/>
      <c r="T1382" s="3"/>
    </row>
    <row r="1383" spans="16:20" x14ac:dyDescent="0.35">
      <c r="P1383" s="3"/>
      <c r="Q1383" s="3"/>
      <c r="S1383" s="3"/>
      <c r="T1383" s="3"/>
    </row>
    <row r="1384" spans="16:20" x14ac:dyDescent="0.35">
      <c r="P1384" s="3"/>
      <c r="Q1384" s="3"/>
      <c r="S1384" s="3"/>
      <c r="T1384" s="3"/>
    </row>
    <row r="1385" spans="16:20" x14ac:dyDescent="0.35">
      <c r="P1385" s="3"/>
      <c r="Q1385" s="3"/>
      <c r="S1385" s="3"/>
      <c r="T1385" s="3"/>
    </row>
    <row r="1386" spans="16:20" x14ac:dyDescent="0.35">
      <c r="P1386" s="3"/>
      <c r="Q1386" s="3"/>
      <c r="S1386" s="3"/>
      <c r="T1386" s="3"/>
    </row>
    <row r="1387" spans="16:20" x14ac:dyDescent="0.35">
      <c r="P1387" s="3"/>
      <c r="Q1387" s="3"/>
      <c r="S1387" s="3"/>
      <c r="T1387" s="3"/>
    </row>
    <row r="1388" spans="16:20" x14ac:dyDescent="0.35">
      <c r="P1388" s="3"/>
      <c r="Q1388" s="3"/>
      <c r="S1388" s="3"/>
      <c r="T1388" s="3"/>
    </row>
    <row r="1389" spans="16:20" x14ac:dyDescent="0.35">
      <c r="P1389" s="3"/>
      <c r="Q1389" s="3"/>
      <c r="S1389" s="3"/>
      <c r="T1389" s="3"/>
    </row>
    <row r="1390" spans="16:20" x14ac:dyDescent="0.35">
      <c r="P1390" s="3"/>
      <c r="Q1390" s="3"/>
      <c r="S1390" s="3"/>
      <c r="T1390" s="3"/>
    </row>
    <row r="1391" spans="16:20" x14ac:dyDescent="0.35">
      <c r="P1391" s="3"/>
      <c r="Q1391" s="3"/>
      <c r="S1391" s="3"/>
      <c r="T1391" s="3"/>
    </row>
    <row r="1392" spans="16:20" x14ac:dyDescent="0.35">
      <c r="P1392" s="3"/>
      <c r="Q1392" s="3"/>
      <c r="S1392" s="3"/>
      <c r="T1392" s="3"/>
    </row>
    <row r="1393" spans="16:20" x14ac:dyDescent="0.35">
      <c r="P1393" s="3"/>
      <c r="Q1393" s="3"/>
      <c r="S1393" s="3"/>
      <c r="T1393" s="3"/>
    </row>
    <row r="1394" spans="16:20" x14ac:dyDescent="0.35">
      <c r="P1394" s="3"/>
      <c r="Q1394" s="3"/>
      <c r="S1394" s="3"/>
      <c r="T1394" s="3"/>
    </row>
    <row r="1395" spans="16:20" x14ac:dyDescent="0.35">
      <c r="P1395" s="3"/>
      <c r="Q1395" s="3"/>
      <c r="S1395" s="3"/>
      <c r="T1395" s="3"/>
    </row>
    <row r="1396" spans="16:20" x14ac:dyDescent="0.35">
      <c r="P1396" s="3"/>
      <c r="Q1396" s="3"/>
      <c r="S1396" s="3"/>
      <c r="T1396" s="3"/>
    </row>
    <row r="1397" spans="16:20" x14ac:dyDescent="0.35">
      <c r="P1397" s="3"/>
      <c r="Q1397" s="3"/>
      <c r="S1397" s="3"/>
      <c r="T1397" s="3"/>
    </row>
    <row r="1398" spans="16:20" x14ac:dyDescent="0.35">
      <c r="P1398" s="3"/>
      <c r="Q1398" s="3"/>
      <c r="S1398" s="3"/>
      <c r="T1398" s="3"/>
    </row>
    <row r="1399" spans="16:20" x14ac:dyDescent="0.35">
      <c r="P1399" s="3"/>
      <c r="Q1399" s="3"/>
      <c r="S1399" s="3"/>
      <c r="T1399" s="3"/>
    </row>
    <row r="1400" spans="16:20" x14ac:dyDescent="0.35">
      <c r="P1400" s="3"/>
      <c r="Q1400" s="3"/>
      <c r="S1400" s="3"/>
      <c r="T1400" s="3"/>
    </row>
    <row r="1401" spans="16:20" x14ac:dyDescent="0.35">
      <c r="P1401" s="3"/>
      <c r="Q1401" s="3"/>
      <c r="S1401" s="3"/>
      <c r="T1401" s="3"/>
    </row>
    <row r="1402" spans="16:20" x14ac:dyDescent="0.35">
      <c r="P1402" s="3"/>
      <c r="Q1402" s="3"/>
      <c r="S1402" s="3"/>
      <c r="T1402" s="3"/>
    </row>
    <row r="1403" spans="16:20" x14ac:dyDescent="0.35">
      <c r="P1403" s="3"/>
      <c r="Q1403" s="3"/>
      <c r="S1403" s="3"/>
      <c r="T1403" s="3"/>
    </row>
    <row r="1404" spans="16:20" x14ac:dyDescent="0.35">
      <c r="P1404" s="3"/>
      <c r="Q1404" s="3"/>
      <c r="S1404" s="3"/>
      <c r="T1404" s="3"/>
    </row>
    <row r="1405" spans="16:20" x14ac:dyDescent="0.35">
      <c r="P1405" s="3"/>
      <c r="Q1405" s="3"/>
      <c r="S1405" s="3"/>
      <c r="T1405" s="3"/>
    </row>
    <row r="1406" spans="16:20" x14ac:dyDescent="0.35">
      <c r="P1406" s="3"/>
      <c r="Q1406" s="3"/>
      <c r="S1406" s="3"/>
      <c r="T1406" s="3"/>
    </row>
    <row r="1407" spans="16:20" x14ac:dyDescent="0.35">
      <c r="P1407" s="3"/>
      <c r="Q1407" s="3"/>
      <c r="S1407" s="3"/>
      <c r="T1407" s="3"/>
    </row>
    <row r="1408" spans="16:20" x14ac:dyDescent="0.35">
      <c r="P1408" s="3"/>
      <c r="Q1408" s="3"/>
      <c r="S1408" s="3"/>
      <c r="T1408" s="3"/>
    </row>
    <row r="1409" spans="16:20" x14ac:dyDescent="0.35">
      <c r="P1409" s="3"/>
      <c r="Q1409" s="3"/>
      <c r="S1409" s="3"/>
      <c r="T1409" s="3"/>
    </row>
    <row r="1410" spans="16:20" x14ac:dyDescent="0.35">
      <c r="P1410" s="3"/>
      <c r="Q1410" s="3"/>
      <c r="S1410" s="3"/>
      <c r="T1410" s="3"/>
    </row>
    <row r="1411" spans="16:20" x14ac:dyDescent="0.35">
      <c r="P1411" s="3"/>
      <c r="Q1411" s="3"/>
      <c r="S1411" s="3"/>
      <c r="T1411" s="3"/>
    </row>
    <row r="1412" spans="16:20" x14ac:dyDescent="0.35">
      <c r="P1412" s="3"/>
      <c r="Q1412" s="3"/>
      <c r="S1412" s="3"/>
      <c r="T1412" s="3"/>
    </row>
    <row r="1413" spans="16:20" x14ac:dyDescent="0.35">
      <c r="P1413" s="3"/>
      <c r="Q1413" s="3"/>
      <c r="S1413" s="3"/>
      <c r="T1413" s="3"/>
    </row>
    <row r="1414" spans="16:20" x14ac:dyDescent="0.35">
      <c r="P1414" s="3"/>
      <c r="Q1414" s="3"/>
      <c r="S1414" s="3"/>
      <c r="T1414" s="3"/>
    </row>
    <row r="1415" spans="16:20" x14ac:dyDescent="0.35">
      <c r="P1415" s="3"/>
      <c r="Q1415" s="3"/>
      <c r="S1415" s="3"/>
      <c r="T1415" s="3"/>
    </row>
    <row r="1416" spans="16:20" x14ac:dyDescent="0.35">
      <c r="P1416" s="3"/>
      <c r="Q1416" s="3"/>
      <c r="S1416" s="3"/>
      <c r="T1416" s="3"/>
    </row>
    <row r="1417" spans="16:20" x14ac:dyDescent="0.35">
      <c r="P1417" s="3"/>
      <c r="Q1417" s="3"/>
      <c r="S1417" s="3"/>
      <c r="T1417" s="3"/>
    </row>
    <row r="1418" spans="16:20" x14ac:dyDescent="0.35">
      <c r="P1418" s="3"/>
      <c r="Q1418" s="3"/>
      <c r="S1418" s="3"/>
      <c r="T1418" s="3"/>
    </row>
    <row r="1419" spans="16:20" x14ac:dyDescent="0.35">
      <c r="P1419" s="3"/>
      <c r="Q1419" s="3"/>
      <c r="S1419" s="3"/>
      <c r="T1419" s="3"/>
    </row>
    <row r="1420" spans="16:20" x14ac:dyDescent="0.35">
      <c r="P1420" s="3"/>
      <c r="Q1420" s="3"/>
      <c r="S1420" s="3"/>
      <c r="T1420" s="3"/>
    </row>
    <row r="1421" spans="16:20" x14ac:dyDescent="0.35">
      <c r="P1421" s="3"/>
      <c r="Q1421" s="3"/>
      <c r="S1421" s="3"/>
      <c r="T1421" s="3"/>
    </row>
    <row r="1422" spans="16:20" x14ac:dyDescent="0.35">
      <c r="P1422" s="3"/>
      <c r="Q1422" s="3"/>
      <c r="S1422" s="3"/>
      <c r="T1422" s="3"/>
    </row>
    <row r="1423" spans="16:20" x14ac:dyDescent="0.35">
      <c r="P1423" s="3"/>
      <c r="Q1423" s="3"/>
      <c r="S1423" s="3"/>
      <c r="T1423" s="3"/>
    </row>
    <row r="1424" spans="16:20" x14ac:dyDescent="0.35">
      <c r="P1424" s="3"/>
      <c r="Q1424" s="3"/>
      <c r="S1424" s="3"/>
      <c r="T1424" s="3"/>
    </row>
    <row r="1425" spans="16:20" x14ac:dyDescent="0.35">
      <c r="P1425" s="3"/>
      <c r="Q1425" s="3"/>
      <c r="S1425" s="3"/>
      <c r="T1425" s="3"/>
    </row>
    <row r="1426" spans="16:20" x14ac:dyDescent="0.35">
      <c r="P1426" s="3"/>
      <c r="Q1426" s="3"/>
      <c r="S1426" s="3"/>
      <c r="T1426" s="3"/>
    </row>
    <row r="1427" spans="16:20" x14ac:dyDescent="0.35">
      <c r="P1427" s="3"/>
      <c r="Q1427" s="3"/>
      <c r="S1427" s="3"/>
      <c r="T1427" s="3"/>
    </row>
    <row r="1428" spans="16:20" x14ac:dyDescent="0.35">
      <c r="P1428" s="3"/>
      <c r="Q1428" s="3"/>
      <c r="S1428" s="3"/>
      <c r="T1428" s="3"/>
    </row>
    <row r="1429" spans="16:20" x14ac:dyDescent="0.35">
      <c r="P1429" s="3"/>
      <c r="Q1429" s="3"/>
      <c r="S1429" s="3"/>
      <c r="T1429" s="3"/>
    </row>
    <row r="1430" spans="16:20" x14ac:dyDescent="0.35">
      <c r="P1430" s="3"/>
      <c r="Q1430" s="3"/>
      <c r="S1430" s="3"/>
      <c r="T1430" s="3"/>
    </row>
    <row r="1431" spans="16:20" x14ac:dyDescent="0.35">
      <c r="P1431" s="3"/>
      <c r="Q1431" s="3"/>
      <c r="S1431" s="3"/>
      <c r="T1431" s="3"/>
    </row>
    <row r="1432" spans="16:20" x14ac:dyDescent="0.35">
      <c r="P1432" s="3"/>
      <c r="Q1432" s="3"/>
      <c r="S1432" s="3"/>
      <c r="T1432" s="3"/>
    </row>
    <row r="1433" spans="16:20" x14ac:dyDescent="0.35">
      <c r="P1433" s="3"/>
      <c r="Q1433" s="3"/>
      <c r="S1433" s="3"/>
      <c r="T1433" s="3"/>
    </row>
    <row r="1434" spans="16:20" x14ac:dyDescent="0.35">
      <c r="P1434" s="3"/>
      <c r="Q1434" s="3"/>
      <c r="S1434" s="3"/>
      <c r="T1434" s="3"/>
    </row>
    <row r="1435" spans="16:20" x14ac:dyDescent="0.35">
      <c r="P1435" s="3"/>
      <c r="Q1435" s="3"/>
      <c r="S1435" s="3"/>
      <c r="T1435" s="3"/>
    </row>
    <row r="1436" spans="16:20" x14ac:dyDescent="0.35">
      <c r="P1436" s="3"/>
      <c r="Q1436" s="3"/>
      <c r="S1436" s="3"/>
      <c r="T1436" s="3"/>
    </row>
    <row r="1437" spans="16:20" x14ac:dyDescent="0.35">
      <c r="P1437" s="3"/>
      <c r="Q1437" s="3"/>
      <c r="S1437" s="3"/>
      <c r="T1437" s="3"/>
    </row>
    <row r="1438" spans="16:20" x14ac:dyDescent="0.35">
      <c r="P1438" s="3"/>
      <c r="Q1438" s="3"/>
      <c r="S1438" s="3"/>
      <c r="T1438" s="3"/>
    </row>
    <row r="1439" spans="16:20" x14ac:dyDescent="0.35">
      <c r="P1439" s="3"/>
      <c r="Q1439" s="3"/>
      <c r="S1439" s="3"/>
      <c r="T1439" s="3"/>
    </row>
    <row r="1440" spans="16:20" x14ac:dyDescent="0.35">
      <c r="P1440" s="3"/>
      <c r="Q1440" s="3"/>
      <c r="S1440" s="3"/>
      <c r="T1440" s="3"/>
    </row>
    <row r="1441" spans="16:20" x14ac:dyDescent="0.35">
      <c r="P1441" s="3"/>
      <c r="Q1441" s="3"/>
      <c r="S1441" s="3"/>
      <c r="T1441" s="3"/>
    </row>
    <row r="1442" spans="16:20" x14ac:dyDescent="0.35">
      <c r="P1442" s="3"/>
      <c r="Q1442" s="3"/>
      <c r="S1442" s="3"/>
      <c r="T1442" s="3"/>
    </row>
    <row r="1443" spans="16:20" x14ac:dyDescent="0.35">
      <c r="P1443" s="3"/>
      <c r="Q1443" s="3"/>
      <c r="S1443" s="3"/>
      <c r="T1443" s="3"/>
    </row>
    <row r="1444" spans="16:20" x14ac:dyDescent="0.35">
      <c r="P1444" s="3"/>
      <c r="Q1444" s="3"/>
      <c r="S1444" s="3"/>
      <c r="T1444" s="3"/>
    </row>
    <row r="1445" spans="16:20" x14ac:dyDescent="0.35">
      <c r="P1445" s="3"/>
      <c r="Q1445" s="3"/>
      <c r="S1445" s="3"/>
      <c r="T1445" s="3"/>
    </row>
    <row r="1446" spans="16:20" x14ac:dyDescent="0.35">
      <c r="P1446" s="3"/>
      <c r="Q1446" s="3"/>
      <c r="S1446" s="3"/>
      <c r="T1446" s="3"/>
    </row>
    <row r="1447" spans="16:20" x14ac:dyDescent="0.35">
      <c r="P1447" s="3"/>
      <c r="Q1447" s="3"/>
      <c r="S1447" s="3"/>
      <c r="T1447" s="3"/>
    </row>
    <row r="1448" spans="16:20" x14ac:dyDescent="0.35">
      <c r="P1448" s="3"/>
      <c r="Q1448" s="3"/>
      <c r="S1448" s="3"/>
      <c r="T1448" s="3"/>
    </row>
    <row r="1449" spans="16:20" x14ac:dyDescent="0.35">
      <c r="P1449" s="3"/>
      <c r="Q1449" s="3"/>
      <c r="S1449" s="3"/>
      <c r="T1449" s="3"/>
    </row>
    <row r="1450" spans="16:20" x14ac:dyDescent="0.35">
      <c r="P1450" s="3"/>
      <c r="Q1450" s="3"/>
      <c r="S1450" s="3"/>
      <c r="T1450" s="3"/>
    </row>
    <row r="1451" spans="16:20" x14ac:dyDescent="0.35">
      <c r="P1451" s="3"/>
      <c r="Q1451" s="3"/>
      <c r="S1451" s="3"/>
      <c r="T1451" s="3"/>
    </row>
    <row r="1452" spans="16:20" x14ac:dyDescent="0.35">
      <c r="P1452" s="3"/>
      <c r="Q1452" s="3"/>
      <c r="S1452" s="3"/>
      <c r="T1452" s="3"/>
    </row>
    <row r="1453" spans="16:20" x14ac:dyDescent="0.35">
      <c r="P1453" s="3"/>
      <c r="Q1453" s="3"/>
      <c r="S1453" s="3"/>
      <c r="T1453" s="3"/>
    </row>
    <row r="1454" spans="16:20" x14ac:dyDescent="0.35">
      <c r="P1454" s="3"/>
      <c r="Q1454" s="3"/>
      <c r="S1454" s="3"/>
      <c r="T1454" s="3"/>
    </row>
    <row r="1455" spans="16:20" x14ac:dyDescent="0.35">
      <c r="P1455" s="3"/>
      <c r="Q1455" s="3"/>
      <c r="S1455" s="3"/>
      <c r="T1455" s="3"/>
    </row>
    <row r="1456" spans="16:20" x14ac:dyDescent="0.35">
      <c r="P1456" s="3"/>
      <c r="Q1456" s="3"/>
      <c r="S1456" s="3"/>
      <c r="T1456" s="3"/>
    </row>
    <row r="1457" spans="16:20" x14ac:dyDescent="0.35">
      <c r="P1457" s="3"/>
      <c r="Q1457" s="3"/>
      <c r="S1457" s="3"/>
      <c r="T1457" s="3"/>
    </row>
    <row r="1458" spans="16:20" x14ac:dyDescent="0.35">
      <c r="P1458" s="3"/>
      <c r="Q1458" s="3"/>
      <c r="S1458" s="3"/>
      <c r="T1458" s="3"/>
    </row>
    <row r="1459" spans="16:20" x14ac:dyDescent="0.35">
      <c r="P1459" s="3"/>
      <c r="Q1459" s="3"/>
      <c r="S1459" s="3"/>
      <c r="T1459" s="3"/>
    </row>
    <row r="1460" spans="16:20" x14ac:dyDescent="0.35">
      <c r="P1460" s="3"/>
      <c r="Q1460" s="3"/>
      <c r="S1460" s="3"/>
      <c r="T1460" s="3"/>
    </row>
    <row r="1461" spans="16:20" x14ac:dyDescent="0.35">
      <c r="P1461" s="3"/>
      <c r="Q1461" s="3"/>
      <c r="S1461" s="3"/>
      <c r="T1461" s="3"/>
    </row>
    <row r="1462" spans="16:20" x14ac:dyDescent="0.35">
      <c r="P1462" s="3"/>
      <c r="Q1462" s="3"/>
      <c r="S1462" s="3"/>
      <c r="T1462" s="3"/>
    </row>
    <row r="1463" spans="16:20" x14ac:dyDescent="0.35">
      <c r="P1463" s="3"/>
      <c r="Q1463" s="3"/>
      <c r="S1463" s="3"/>
      <c r="T1463" s="3"/>
    </row>
    <row r="1464" spans="16:20" x14ac:dyDescent="0.35">
      <c r="P1464" s="3"/>
      <c r="Q1464" s="3"/>
      <c r="S1464" s="3"/>
      <c r="T1464" s="3"/>
    </row>
    <row r="1465" spans="16:20" x14ac:dyDescent="0.35">
      <c r="P1465" s="3"/>
      <c r="Q1465" s="3"/>
      <c r="S1465" s="3"/>
      <c r="T1465" s="3"/>
    </row>
    <row r="1466" spans="16:20" x14ac:dyDescent="0.35">
      <c r="P1466" s="3"/>
      <c r="Q1466" s="3"/>
      <c r="S1466" s="3"/>
      <c r="T1466" s="3"/>
    </row>
    <row r="1467" spans="16:20" x14ac:dyDescent="0.35">
      <c r="P1467" s="3"/>
      <c r="Q1467" s="3"/>
      <c r="S1467" s="3"/>
      <c r="T1467" s="3"/>
    </row>
    <row r="1468" spans="16:20" x14ac:dyDescent="0.35">
      <c r="P1468" s="3"/>
      <c r="Q1468" s="3"/>
      <c r="S1468" s="3"/>
      <c r="T1468" s="3"/>
    </row>
    <row r="1469" spans="16:20" x14ac:dyDescent="0.35">
      <c r="P1469" s="3"/>
      <c r="Q1469" s="3"/>
      <c r="S1469" s="3"/>
      <c r="T1469" s="3"/>
    </row>
    <row r="1470" spans="16:20" x14ac:dyDescent="0.35">
      <c r="P1470" s="3"/>
      <c r="Q1470" s="3"/>
      <c r="S1470" s="3"/>
      <c r="T1470" s="3"/>
    </row>
    <row r="1471" spans="16:20" x14ac:dyDescent="0.35">
      <c r="P1471" s="3"/>
      <c r="Q1471" s="3"/>
      <c r="S1471" s="3"/>
      <c r="T1471" s="3"/>
    </row>
    <row r="1472" spans="16:20" x14ac:dyDescent="0.35">
      <c r="P1472" s="3"/>
      <c r="Q1472" s="3"/>
      <c r="S1472" s="3"/>
      <c r="T1472" s="3"/>
    </row>
    <row r="1473" spans="16:20" x14ac:dyDescent="0.35">
      <c r="P1473" s="3"/>
      <c r="Q1473" s="3"/>
      <c r="S1473" s="3"/>
      <c r="T1473" s="3"/>
    </row>
    <row r="1474" spans="16:20" x14ac:dyDescent="0.35">
      <c r="P1474" s="3"/>
      <c r="Q1474" s="3"/>
      <c r="S1474" s="3"/>
      <c r="T1474" s="3"/>
    </row>
    <row r="1475" spans="16:20" x14ac:dyDescent="0.35">
      <c r="P1475" s="3"/>
      <c r="Q1475" s="3"/>
      <c r="S1475" s="3"/>
      <c r="T1475" s="3"/>
    </row>
    <row r="1476" spans="16:20" x14ac:dyDescent="0.35">
      <c r="P1476" s="3"/>
      <c r="Q1476" s="3"/>
      <c r="S1476" s="3"/>
      <c r="T1476" s="3"/>
    </row>
    <row r="1477" spans="16:20" x14ac:dyDescent="0.35">
      <c r="P1477" s="3"/>
      <c r="Q1477" s="3"/>
      <c r="S1477" s="3"/>
      <c r="T1477" s="3"/>
    </row>
    <row r="1478" spans="16:20" x14ac:dyDescent="0.35">
      <c r="P1478" s="3"/>
      <c r="Q1478" s="3"/>
      <c r="S1478" s="3"/>
      <c r="T1478" s="3"/>
    </row>
    <row r="1479" spans="16:20" x14ac:dyDescent="0.35">
      <c r="P1479" s="3"/>
      <c r="Q1479" s="3"/>
      <c r="S1479" s="3"/>
      <c r="T1479" s="3"/>
    </row>
    <row r="1480" spans="16:20" x14ac:dyDescent="0.35">
      <c r="P1480" s="3"/>
      <c r="Q1480" s="3"/>
      <c r="S1480" s="3"/>
      <c r="T1480" s="3"/>
    </row>
    <row r="1481" spans="16:20" x14ac:dyDescent="0.35">
      <c r="P1481" s="3"/>
      <c r="Q1481" s="3"/>
      <c r="S1481" s="3"/>
      <c r="T1481" s="3"/>
    </row>
    <row r="1482" spans="16:20" x14ac:dyDescent="0.35">
      <c r="P1482" s="3"/>
      <c r="Q1482" s="3"/>
      <c r="S1482" s="3"/>
      <c r="T1482" s="3"/>
    </row>
    <row r="1483" spans="16:20" x14ac:dyDescent="0.35">
      <c r="P1483" s="3"/>
      <c r="Q1483" s="3"/>
      <c r="S1483" s="3"/>
      <c r="T1483" s="3"/>
    </row>
    <row r="1484" spans="16:20" x14ac:dyDescent="0.35">
      <c r="P1484" s="3"/>
      <c r="Q1484" s="3"/>
      <c r="S1484" s="3"/>
      <c r="T1484" s="3"/>
    </row>
    <row r="1485" spans="16:20" x14ac:dyDescent="0.35">
      <c r="P1485" s="3"/>
      <c r="Q1485" s="3"/>
      <c r="S1485" s="3"/>
      <c r="T1485" s="3"/>
    </row>
    <row r="1486" spans="16:20" x14ac:dyDescent="0.35">
      <c r="P1486" s="3"/>
      <c r="Q1486" s="3"/>
      <c r="S1486" s="3"/>
      <c r="T1486" s="3"/>
    </row>
    <row r="1487" spans="16:20" x14ac:dyDescent="0.35">
      <c r="P1487" s="3"/>
      <c r="Q1487" s="3"/>
      <c r="S1487" s="3"/>
      <c r="T1487" s="3"/>
    </row>
    <row r="1488" spans="16:20" x14ac:dyDescent="0.35">
      <c r="P1488" s="3"/>
      <c r="Q1488" s="3"/>
      <c r="S1488" s="3"/>
      <c r="T1488" s="3"/>
    </row>
    <row r="1489" spans="16:20" x14ac:dyDescent="0.35">
      <c r="P1489" s="3"/>
      <c r="Q1489" s="3"/>
      <c r="S1489" s="3"/>
      <c r="T1489" s="3"/>
    </row>
    <row r="1490" spans="16:20" x14ac:dyDescent="0.35">
      <c r="P1490" s="3"/>
      <c r="Q1490" s="3"/>
      <c r="S1490" s="3"/>
      <c r="T1490" s="3"/>
    </row>
    <row r="1491" spans="16:20" x14ac:dyDescent="0.35">
      <c r="P1491" s="3"/>
      <c r="Q1491" s="3"/>
      <c r="S1491" s="3"/>
      <c r="T1491" s="3"/>
    </row>
    <row r="1492" spans="16:20" x14ac:dyDescent="0.35">
      <c r="P1492" s="3"/>
      <c r="Q1492" s="3"/>
      <c r="S1492" s="3"/>
      <c r="T1492" s="3"/>
    </row>
    <row r="1493" spans="16:20" x14ac:dyDescent="0.35">
      <c r="P1493" s="3"/>
      <c r="Q1493" s="3"/>
      <c r="S1493" s="3"/>
      <c r="T1493" s="3"/>
    </row>
    <row r="1494" spans="16:20" x14ac:dyDescent="0.35">
      <c r="P1494" s="3"/>
      <c r="Q1494" s="3"/>
      <c r="S1494" s="3"/>
      <c r="T1494" s="3"/>
    </row>
    <row r="1495" spans="16:20" x14ac:dyDescent="0.35">
      <c r="P1495" s="3"/>
      <c r="Q1495" s="3"/>
      <c r="S1495" s="3"/>
      <c r="T1495" s="3"/>
    </row>
    <row r="1496" spans="16:20" x14ac:dyDescent="0.35">
      <c r="P1496" s="3"/>
      <c r="Q1496" s="3"/>
      <c r="S1496" s="3"/>
      <c r="T1496" s="3"/>
    </row>
    <row r="1497" spans="16:20" x14ac:dyDescent="0.35">
      <c r="P1497" s="3"/>
      <c r="Q1497" s="3"/>
      <c r="S1497" s="3"/>
      <c r="T1497" s="3"/>
    </row>
    <row r="1498" spans="16:20" x14ac:dyDescent="0.35">
      <c r="P1498" s="3"/>
      <c r="Q1498" s="3"/>
      <c r="S1498" s="3"/>
      <c r="T1498" s="3"/>
    </row>
    <row r="1499" spans="16:20" x14ac:dyDescent="0.35">
      <c r="P1499" s="3"/>
      <c r="Q1499" s="3"/>
      <c r="S1499" s="3"/>
      <c r="T1499" s="3"/>
    </row>
    <row r="1500" spans="16:20" x14ac:dyDescent="0.35">
      <c r="P1500" s="3"/>
      <c r="Q1500" s="3"/>
      <c r="S1500" s="3"/>
      <c r="T1500" s="3"/>
    </row>
    <row r="1501" spans="16:20" x14ac:dyDescent="0.35">
      <c r="P1501" s="3"/>
      <c r="Q1501" s="3"/>
      <c r="S1501" s="3"/>
      <c r="T1501" s="3"/>
    </row>
    <row r="1502" spans="16:20" x14ac:dyDescent="0.35">
      <c r="P1502" s="3"/>
      <c r="Q1502" s="3"/>
      <c r="S1502" s="3"/>
      <c r="T1502" s="3"/>
    </row>
    <row r="1503" spans="16:20" x14ac:dyDescent="0.35">
      <c r="P1503" s="3"/>
      <c r="Q1503" s="3"/>
      <c r="S1503" s="3"/>
      <c r="T1503" s="3"/>
    </row>
    <row r="1504" spans="16:20" x14ac:dyDescent="0.35">
      <c r="P1504" s="3"/>
      <c r="Q1504" s="3"/>
      <c r="S1504" s="3"/>
      <c r="T1504" s="3"/>
    </row>
    <row r="1505" spans="16:20" x14ac:dyDescent="0.35">
      <c r="P1505" s="3"/>
      <c r="Q1505" s="3"/>
      <c r="S1505" s="3"/>
      <c r="T1505" s="3"/>
    </row>
    <row r="1506" spans="16:20" x14ac:dyDescent="0.35">
      <c r="P1506" s="3"/>
      <c r="Q1506" s="3"/>
      <c r="S1506" s="3"/>
      <c r="T1506" s="3"/>
    </row>
    <row r="1507" spans="16:20" x14ac:dyDescent="0.35">
      <c r="P1507" s="3"/>
      <c r="Q1507" s="3"/>
      <c r="S1507" s="3"/>
      <c r="T1507" s="3"/>
    </row>
    <row r="1508" spans="16:20" x14ac:dyDescent="0.35">
      <c r="P1508" s="3"/>
      <c r="Q1508" s="3"/>
      <c r="S1508" s="3"/>
      <c r="T1508" s="3"/>
    </row>
    <row r="1509" spans="16:20" x14ac:dyDescent="0.35">
      <c r="P1509" s="3"/>
      <c r="Q1509" s="3"/>
      <c r="S1509" s="3"/>
      <c r="T1509" s="3"/>
    </row>
    <row r="1510" spans="16:20" x14ac:dyDescent="0.35">
      <c r="P1510" s="3"/>
      <c r="Q1510" s="3"/>
      <c r="S1510" s="3"/>
      <c r="T1510" s="3"/>
    </row>
    <row r="1511" spans="16:20" x14ac:dyDescent="0.35">
      <c r="P1511" s="3"/>
      <c r="Q1511" s="3"/>
      <c r="S1511" s="3"/>
      <c r="T1511" s="3"/>
    </row>
    <row r="1512" spans="16:20" x14ac:dyDescent="0.35">
      <c r="P1512" s="3"/>
      <c r="Q1512" s="3"/>
      <c r="S1512" s="3"/>
      <c r="T1512" s="3"/>
    </row>
    <row r="1513" spans="16:20" x14ac:dyDescent="0.35">
      <c r="P1513" s="3"/>
      <c r="Q1513" s="3"/>
      <c r="S1513" s="3"/>
      <c r="T1513" s="3"/>
    </row>
    <row r="1514" spans="16:20" x14ac:dyDescent="0.35">
      <c r="P1514" s="3"/>
      <c r="Q1514" s="3"/>
      <c r="S1514" s="3"/>
      <c r="T1514" s="3"/>
    </row>
    <row r="1515" spans="16:20" x14ac:dyDescent="0.35">
      <c r="P1515" s="3"/>
      <c r="Q1515" s="3"/>
      <c r="S1515" s="3"/>
      <c r="T1515" s="3"/>
    </row>
    <row r="1516" spans="16:20" x14ac:dyDescent="0.35">
      <c r="P1516" s="3"/>
      <c r="Q1516" s="3"/>
      <c r="S1516" s="3"/>
      <c r="T1516" s="3"/>
    </row>
    <row r="1517" spans="16:20" x14ac:dyDescent="0.35">
      <c r="P1517" s="3"/>
      <c r="Q1517" s="3"/>
      <c r="S1517" s="3"/>
      <c r="T1517" s="3"/>
    </row>
    <row r="1518" spans="16:20" x14ac:dyDescent="0.35">
      <c r="P1518" s="3"/>
      <c r="Q1518" s="3"/>
      <c r="S1518" s="3"/>
      <c r="T1518" s="3"/>
    </row>
    <row r="1519" spans="16:20" x14ac:dyDescent="0.35">
      <c r="P1519" s="3"/>
      <c r="Q1519" s="3"/>
      <c r="S1519" s="3"/>
      <c r="T1519" s="3"/>
    </row>
    <row r="1520" spans="16:20" x14ac:dyDescent="0.35">
      <c r="P1520" s="3"/>
      <c r="Q1520" s="3"/>
      <c r="S1520" s="3"/>
      <c r="T1520" s="3"/>
    </row>
    <row r="1521" spans="16:20" x14ac:dyDescent="0.35">
      <c r="P1521" s="3"/>
      <c r="Q1521" s="3"/>
      <c r="S1521" s="3"/>
      <c r="T1521" s="3"/>
    </row>
    <row r="1522" spans="16:20" x14ac:dyDescent="0.35">
      <c r="P1522" s="3"/>
      <c r="Q1522" s="3"/>
      <c r="S1522" s="3"/>
      <c r="T1522" s="3"/>
    </row>
    <row r="1523" spans="16:20" x14ac:dyDescent="0.35">
      <c r="P1523" s="3"/>
      <c r="Q1523" s="3"/>
      <c r="S1523" s="3"/>
      <c r="T1523" s="3"/>
    </row>
    <row r="1524" spans="16:20" x14ac:dyDescent="0.35">
      <c r="P1524" s="3"/>
      <c r="Q1524" s="3"/>
      <c r="S1524" s="3"/>
      <c r="T1524" s="3"/>
    </row>
    <row r="1525" spans="16:20" x14ac:dyDescent="0.35">
      <c r="P1525" s="3"/>
      <c r="Q1525" s="3"/>
      <c r="S1525" s="3"/>
      <c r="T1525" s="3"/>
    </row>
    <row r="1526" spans="16:20" x14ac:dyDescent="0.35">
      <c r="P1526" s="3"/>
      <c r="Q1526" s="3"/>
      <c r="S1526" s="3"/>
      <c r="T1526" s="3"/>
    </row>
    <row r="1527" spans="16:20" x14ac:dyDescent="0.35">
      <c r="P1527" s="3"/>
      <c r="Q1527" s="3"/>
      <c r="S1527" s="3"/>
      <c r="T1527" s="3"/>
    </row>
    <row r="1528" spans="16:20" x14ac:dyDescent="0.35">
      <c r="P1528" s="3"/>
      <c r="Q1528" s="3"/>
      <c r="S1528" s="3"/>
      <c r="T1528" s="3"/>
    </row>
    <row r="1529" spans="16:20" x14ac:dyDescent="0.35">
      <c r="P1529" s="3"/>
      <c r="Q1529" s="3"/>
      <c r="S1529" s="3"/>
      <c r="T1529" s="3"/>
    </row>
    <row r="1530" spans="16:20" x14ac:dyDescent="0.35">
      <c r="P1530" s="3"/>
      <c r="Q1530" s="3"/>
      <c r="S1530" s="3"/>
      <c r="T1530" s="3"/>
    </row>
    <row r="1531" spans="16:20" x14ac:dyDescent="0.35">
      <c r="P1531" s="3"/>
      <c r="Q1531" s="3"/>
      <c r="S1531" s="3"/>
      <c r="T1531" s="3"/>
    </row>
    <row r="1532" spans="16:20" x14ac:dyDescent="0.35">
      <c r="P1532" s="3"/>
      <c r="Q1532" s="3"/>
      <c r="S1532" s="3"/>
      <c r="T1532" s="3"/>
    </row>
    <row r="1533" spans="16:20" x14ac:dyDescent="0.35">
      <c r="P1533" s="3"/>
      <c r="Q1533" s="3"/>
      <c r="S1533" s="3"/>
      <c r="T1533" s="3"/>
    </row>
    <row r="1534" spans="16:20" x14ac:dyDescent="0.35">
      <c r="P1534" s="3"/>
      <c r="Q1534" s="3"/>
      <c r="S1534" s="3"/>
      <c r="T1534" s="3"/>
    </row>
    <row r="1535" spans="16:20" x14ac:dyDescent="0.35">
      <c r="P1535" s="3"/>
      <c r="Q1535" s="3"/>
      <c r="S1535" s="3"/>
      <c r="T1535" s="3"/>
    </row>
    <row r="1536" spans="16:20" x14ac:dyDescent="0.35">
      <c r="P1536" s="3"/>
      <c r="Q1536" s="3"/>
      <c r="S1536" s="3"/>
      <c r="T1536" s="3"/>
    </row>
    <row r="1537" spans="16:20" x14ac:dyDescent="0.35">
      <c r="P1537" s="3"/>
      <c r="Q1537" s="3"/>
      <c r="S1537" s="3"/>
      <c r="T1537" s="3"/>
    </row>
    <row r="1538" spans="16:20" x14ac:dyDescent="0.35">
      <c r="P1538" s="3"/>
      <c r="Q1538" s="3"/>
      <c r="S1538" s="3"/>
      <c r="T1538" s="3"/>
    </row>
    <row r="1539" spans="16:20" x14ac:dyDescent="0.35">
      <c r="P1539" s="3"/>
      <c r="Q1539" s="3"/>
      <c r="S1539" s="3"/>
      <c r="T1539" s="3"/>
    </row>
    <row r="1540" spans="16:20" x14ac:dyDescent="0.35">
      <c r="P1540" s="3"/>
      <c r="Q1540" s="3"/>
      <c r="S1540" s="3"/>
      <c r="T1540" s="3"/>
    </row>
    <row r="1541" spans="16:20" x14ac:dyDescent="0.35">
      <c r="P1541" s="3"/>
      <c r="Q1541" s="3"/>
      <c r="S1541" s="3"/>
      <c r="T1541" s="3"/>
    </row>
    <row r="1542" spans="16:20" x14ac:dyDescent="0.35">
      <c r="P1542" s="3"/>
      <c r="Q1542" s="3"/>
      <c r="S1542" s="3"/>
      <c r="T1542" s="3"/>
    </row>
    <row r="1543" spans="16:20" x14ac:dyDescent="0.35">
      <c r="P1543" s="3"/>
      <c r="Q1543" s="3"/>
      <c r="S1543" s="3"/>
      <c r="T1543" s="3"/>
    </row>
    <row r="1544" spans="16:20" x14ac:dyDescent="0.35">
      <c r="P1544" s="3"/>
      <c r="Q1544" s="3"/>
      <c r="S1544" s="3"/>
      <c r="T1544" s="3"/>
    </row>
    <row r="1545" spans="16:20" x14ac:dyDescent="0.35">
      <c r="P1545" s="3"/>
      <c r="Q1545" s="3"/>
      <c r="S1545" s="3"/>
      <c r="T1545" s="3"/>
    </row>
    <row r="1546" spans="16:20" x14ac:dyDescent="0.35">
      <c r="P1546" s="3"/>
      <c r="Q1546" s="3"/>
      <c r="S1546" s="3"/>
      <c r="T1546" s="3"/>
    </row>
    <row r="1547" spans="16:20" x14ac:dyDescent="0.35">
      <c r="P1547" s="3"/>
      <c r="Q1547" s="3"/>
      <c r="S1547" s="3"/>
      <c r="T1547" s="3"/>
    </row>
    <row r="1548" spans="16:20" x14ac:dyDescent="0.35">
      <c r="P1548" s="3"/>
      <c r="Q1548" s="3"/>
      <c r="S1548" s="3"/>
      <c r="T1548" s="3"/>
    </row>
    <row r="1549" spans="16:20" x14ac:dyDescent="0.35">
      <c r="P1549" s="3"/>
      <c r="Q1549" s="3"/>
      <c r="S1549" s="3"/>
      <c r="T1549" s="3"/>
    </row>
    <row r="1550" spans="16:20" x14ac:dyDescent="0.35">
      <c r="P1550" s="3"/>
      <c r="Q1550" s="3"/>
      <c r="S1550" s="3"/>
      <c r="T1550" s="3"/>
    </row>
    <row r="1551" spans="16:20" x14ac:dyDescent="0.35">
      <c r="P1551" s="3"/>
      <c r="Q1551" s="3"/>
      <c r="S1551" s="3"/>
      <c r="T1551" s="3"/>
    </row>
    <row r="1552" spans="16:20" x14ac:dyDescent="0.35">
      <c r="P1552" s="3"/>
      <c r="Q1552" s="3"/>
      <c r="S1552" s="3"/>
      <c r="T1552" s="3"/>
    </row>
    <row r="1553" spans="16:20" x14ac:dyDescent="0.35">
      <c r="P1553" s="3"/>
      <c r="Q1553" s="3"/>
      <c r="S1553" s="3"/>
      <c r="T1553" s="3"/>
    </row>
    <row r="1554" spans="16:20" x14ac:dyDescent="0.35">
      <c r="P1554" s="3"/>
      <c r="Q1554" s="3"/>
      <c r="S1554" s="3"/>
      <c r="T1554" s="3"/>
    </row>
    <row r="1555" spans="16:20" x14ac:dyDescent="0.35">
      <c r="P1555" s="3"/>
      <c r="Q1555" s="3"/>
      <c r="S1555" s="3"/>
      <c r="T1555" s="3"/>
    </row>
    <row r="1556" spans="16:20" x14ac:dyDescent="0.35">
      <c r="P1556" s="3"/>
      <c r="Q1556" s="3"/>
      <c r="S1556" s="3"/>
      <c r="T1556" s="3"/>
    </row>
    <row r="1557" spans="16:20" x14ac:dyDescent="0.35">
      <c r="P1557" s="3"/>
      <c r="Q1557" s="3"/>
      <c r="S1557" s="3"/>
      <c r="T1557" s="3"/>
    </row>
    <row r="1558" spans="16:20" x14ac:dyDescent="0.35">
      <c r="P1558" s="3"/>
      <c r="Q1558" s="3"/>
      <c r="S1558" s="3"/>
      <c r="T1558" s="3"/>
    </row>
    <row r="1559" spans="16:20" x14ac:dyDescent="0.35">
      <c r="P1559" s="3"/>
      <c r="Q1559" s="3"/>
      <c r="S1559" s="3"/>
      <c r="T1559" s="3"/>
    </row>
    <row r="1560" spans="16:20" x14ac:dyDescent="0.35">
      <c r="P1560" s="3"/>
      <c r="Q1560" s="3"/>
      <c r="S1560" s="3"/>
      <c r="T1560" s="3"/>
    </row>
    <row r="1561" spans="16:20" x14ac:dyDescent="0.35">
      <c r="P1561" s="3"/>
      <c r="Q1561" s="3"/>
      <c r="S1561" s="3"/>
      <c r="T1561" s="3"/>
    </row>
    <row r="1562" spans="16:20" x14ac:dyDescent="0.35">
      <c r="P1562" s="3"/>
      <c r="Q1562" s="3"/>
      <c r="S1562" s="3"/>
      <c r="T1562" s="3"/>
    </row>
    <row r="1563" spans="16:20" x14ac:dyDescent="0.35">
      <c r="P1563" s="3"/>
      <c r="Q1563" s="3"/>
      <c r="S1563" s="3"/>
      <c r="T1563" s="3"/>
    </row>
    <row r="1564" spans="16:20" x14ac:dyDescent="0.35">
      <c r="P1564" s="3"/>
      <c r="Q1564" s="3"/>
      <c r="S1564" s="3"/>
      <c r="T1564" s="3"/>
    </row>
    <row r="1565" spans="16:20" x14ac:dyDescent="0.35">
      <c r="P1565" s="3"/>
      <c r="Q1565" s="3"/>
      <c r="S1565" s="3"/>
      <c r="T1565" s="3"/>
    </row>
    <row r="1566" spans="16:20" x14ac:dyDescent="0.35">
      <c r="P1566" s="3"/>
      <c r="Q1566" s="3"/>
      <c r="S1566" s="3"/>
      <c r="T1566" s="3"/>
    </row>
    <row r="1567" spans="16:20" x14ac:dyDescent="0.35">
      <c r="P1567" s="3"/>
      <c r="Q1567" s="3"/>
      <c r="S1567" s="3"/>
      <c r="T1567" s="3"/>
    </row>
    <row r="1568" spans="16:20" x14ac:dyDescent="0.35">
      <c r="P1568" s="3"/>
      <c r="Q1568" s="3"/>
      <c r="S1568" s="3"/>
      <c r="T1568" s="3"/>
    </row>
    <row r="1569" spans="16:20" x14ac:dyDescent="0.35">
      <c r="P1569" s="3"/>
      <c r="Q1569" s="3"/>
      <c r="S1569" s="3"/>
      <c r="T1569" s="3"/>
    </row>
    <row r="1570" spans="16:20" x14ac:dyDescent="0.35">
      <c r="P1570" s="3"/>
      <c r="Q1570" s="3"/>
      <c r="S1570" s="3"/>
      <c r="T1570" s="3"/>
    </row>
    <row r="1571" spans="16:20" x14ac:dyDescent="0.35">
      <c r="P1571" s="3"/>
      <c r="Q1571" s="3"/>
      <c r="S1571" s="3"/>
      <c r="T1571" s="3"/>
    </row>
    <row r="1572" spans="16:20" x14ac:dyDescent="0.35">
      <c r="P1572" s="3"/>
      <c r="Q1572" s="3"/>
      <c r="S1572" s="3"/>
      <c r="T1572" s="3"/>
    </row>
    <row r="1573" spans="16:20" x14ac:dyDescent="0.35">
      <c r="P1573" s="3"/>
      <c r="Q1573" s="3"/>
      <c r="S1573" s="3"/>
      <c r="T1573" s="3"/>
    </row>
    <row r="1574" spans="16:20" x14ac:dyDescent="0.35">
      <c r="P1574" s="3"/>
      <c r="Q1574" s="3"/>
      <c r="S1574" s="3"/>
      <c r="T1574" s="3"/>
    </row>
    <row r="1575" spans="16:20" x14ac:dyDescent="0.35">
      <c r="P1575" s="3"/>
      <c r="Q1575" s="3"/>
      <c r="S1575" s="3"/>
      <c r="T1575" s="3"/>
    </row>
    <row r="1576" spans="16:20" x14ac:dyDescent="0.35">
      <c r="P1576" s="3"/>
      <c r="Q1576" s="3"/>
      <c r="S1576" s="3"/>
      <c r="T1576" s="3"/>
    </row>
    <row r="1577" spans="16:20" x14ac:dyDescent="0.35">
      <c r="P1577" s="3"/>
      <c r="Q1577" s="3"/>
      <c r="S1577" s="3"/>
      <c r="T1577" s="3"/>
    </row>
    <row r="1578" spans="16:20" x14ac:dyDescent="0.35">
      <c r="P1578" s="3"/>
      <c r="Q1578" s="3"/>
      <c r="S1578" s="3"/>
      <c r="T1578" s="3"/>
    </row>
    <row r="1579" spans="16:20" x14ac:dyDescent="0.35">
      <c r="P1579" s="3"/>
      <c r="Q1579" s="3"/>
      <c r="S1579" s="3"/>
      <c r="T1579" s="3"/>
    </row>
    <row r="1580" spans="16:20" x14ac:dyDescent="0.35">
      <c r="P1580" s="3"/>
      <c r="Q1580" s="3"/>
      <c r="S1580" s="3"/>
      <c r="T1580" s="3"/>
    </row>
    <row r="1581" spans="16:20" x14ac:dyDescent="0.35">
      <c r="P1581" s="3"/>
      <c r="Q1581" s="3"/>
      <c r="S1581" s="3"/>
      <c r="T1581" s="3"/>
    </row>
    <row r="1582" spans="16:20" x14ac:dyDescent="0.35">
      <c r="P1582" s="3"/>
      <c r="Q1582" s="3"/>
      <c r="S1582" s="3"/>
      <c r="T1582" s="3"/>
    </row>
    <row r="1583" spans="16:20" x14ac:dyDescent="0.35">
      <c r="P1583" s="3"/>
      <c r="Q1583" s="3"/>
      <c r="S1583" s="3"/>
      <c r="T1583" s="3"/>
    </row>
    <row r="1584" spans="16:20" x14ac:dyDescent="0.35">
      <c r="P1584" s="3"/>
      <c r="Q1584" s="3"/>
      <c r="S1584" s="3"/>
      <c r="T1584" s="3"/>
    </row>
    <row r="1585" spans="16:20" x14ac:dyDescent="0.35">
      <c r="P1585" s="3"/>
      <c r="Q1585" s="3"/>
      <c r="S1585" s="3"/>
      <c r="T1585" s="3"/>
    </row>
    <row r="1586" spans="16:20" x14ac:dyDescent="0.35">
      <c r="P1586" s="3"/>
      <c r="Q1586" s="3"/>
      <c r="S1586" s="3"/>
      <c r="T1586" s="3"/>
    </row>
    <row r="1587" spans="16:20" x14ac:dyDescent="0.35">
      <c r="P1587" s="3"/>
      <c r="Q1587" s="3"/>
      <c r="S1587" s="3"/>
      <c r="T1587" s="3"/>
    </row>
    <row r="1588" spans="16:20" x14ac:dyDescent="0.35">
      <c r="P1588" s="3"/>
      <c r="Q1588" s="3"/>
      <c r="S1588" s="3"/>
      <c r="T1588" s="3"/>
    </row>
    <row r="1589" spans="16:20" x14ac:dyDescent="0.35">
      <c r="P1589" s="3"/>
      <c r="Q1589" s="3"/>
      <c r="S1589" s="3"/>
      <c r="T1589" s="3"/>
    </row>
    <row r="1590" spans="16:20" x14ac:dyDescent="0.35">
      <c r="P1590" s="3"/>
      <c r="Q1590" s="3"/>
      <c r="S1590" s="3"/>
      <c r="T1590" s="3"/>
    </row>
    <row r="1591" spans="16:20" x14ac:dyDescent="0.35">
      <c r="P1591" s="3"/>
      <c r="Q1591" s="3"/>
      <c r="S1591" s="3"/>
      <c r="T1591" s="3"/>
    </row>
    <row r="1592" spans="16:20" x14ac:dyDescent="0.35">
      <c r="P1592" s="3"/>
      <c r="Q1592" s="3"/>
      <c r="S1592" s="3"/>
      <c r="T1592" s="3"/>
    </row>
    <row r="1593" spans="16:20" x14ac:dyDescent="0.35">
      <c r="P1593" s="3"/>
      <c r="Q1593" s="3"/>
      <c r="S1593" s="3"/>
      <c r="T1593" s="3"/>
    </row>
    <row r="1594" spans="16:20" x14ac:dyDescent="0.35">
      <c r="P1594" s="3"/>
      <c r="Q1594" s="3"/>
      <c r="S1594" s="3"/>
      <c r="T1594" s="3"/>
    </row>
    <row r="1595" spans="16:20" x14ac:dyDescent="0.35">
      <c r="P1595" s="3"/>
      <c r="Q1595" s="3"/>
      <c r="S1595" s="3"/>
      <c r="T1595" s="3"/>
    </row>
    <row r="1596" spans="16:20" x14ac:dyDescent="0.35">
      <c r="P1596" s="3"/>
      <c r="Q1596" s="3"/>
      <c r="S1596" s="3"/>
      <c r="T1596" s="3"/>
    </row>
    <row r="1597" spans="16:20" x14ac:dyDescent="0.35">
      <c r="P1597" s="3"/>
      <c r="Q1597" s="3"/>
      <c r="S1597" s="3"/>
      <c r="T1597" s="3"/>
    </row>
    <row r="1598" spans="16:20" x14ac:dyDescent="0.35">
      <c r="P1598" s="3"/>
      <c r="Q1598" s="3"/>
      <c r="S1598" s="3"/>
      <c r="T1598" s="3"/>
    </row>
    <row r="1599" spans="16:20" x14ac:dyDescent="0.35">
      <c r="P1599" s="3"/>
      <c r="Q1599" s="3"/>
      <c r="S1599" s="3"/>
      <c r="T1599" s="3"/>
    </row>
    <row r="1600" spans="16:20" x14ac:dyDescent="0.35">
      <c r="P1600" s="3"/>
      <c r="Q1600" s="3"/>
      <c r="S1600" s="3"/>
      <c r="T1600" s="3"/>
    </row>
    <row r="1601" spans="16:20" x14ac:dyDescent="0.35">
      <c r="P1601" s="3"/>
      <c r="Q1601" s="3"/>
      <c r="S1601" s="3"/>
      <c r="T1601" s="3"/>
    </row>
    <row r="1602" spans="16:20" x14ac:dyDescent="0.35">
      <c r="P1602" s="3"/>
      <c r="Q1602" s="3"/>
      <c r="S1602" s="3"/>
      <c r="T1602" s="3"/>
    </row>
    <row r="1603" spans="16:20" x14ac:dyDescent="0.35">
      <c r="P1603" s="3"/>
      <c r="Q1603" s="3"/>
      <c r="S1603" s="3"/>
      <c r="T1603" s="3"/>
    </row>
    <row r="1604" spans="16:20" x14ac:dyDescent="0.35">
      <c r="P1604" s="3"/>
      <c r="Q1604" s="3"/>
      <c r="S1604" s="3"/>
      <c r="T1604" s="3"/>
    </row>
    <row r="1605" spans="16:20" x14ac:dyDescent="0.35">
      <c r="P1605" s="3"/>
      <c r="Q1605" s="3"/>
      <c r="S1605" s="3"/>
      <c r="T1605" s="3"/>
    </row>
    <row r="1606" spans="16:20" x14ac:dyDescent="0.35">
      <c r="P1606" s="3"/>
      <c r="Q1606" s="3"/>
      <c r="S1606" s="3"/>
      <c r="T1606" s="3"/>
    </row>
    <row r="1607" spans="16:20" x14ac:dyDescent="0.35">
      <c r="P1607" s="3"/>
      <c r="Q1607" s="3"/>
      <c r="S1607" s="3"/>
      <c r="T1607" s="3"/>
    </row>
    <row r="1608" spans="16:20" x14ac:dyDescent="0.35">
      <c r="P1608" s="3"/>
      <c r="Q1608" s="3"/>
      <c r="S1608" s="3"/>
      <c r="T1608" s="3"/>
    </row>
    <row r="1609" spans="16:20" x14ac:dyDescent="0.35">
      <c r="P1609" s="3"/>
      <c r="Q1609" s="3"/>
      <c r="S1609" s="3"/>
      <c r="T1609" s="3"/>
    </row>
    <row r="1610" spans="16:20" x14ac:dyDescent="0.35">
      <c r="P1610" s="3"/>
      <c r="Q1610" s="3"/>
      <c r="S1610" s="3"/>
      <c r="T1610" s="3"/>
    </row>
    <row r="1611" spans="16:20" x14ac:dyDescent="0.35">
      <c r="P1611" s="3"/>
      <c r="Q1611" s="3"/>
      <c r="S1611" s="3"/>
      <c r="T1611" s="3"/>
    </row>
    <row r="1612" spans="16:20" x14ac:dyDescent="0.35">
      <c r="P1612" s="3"/>
      <c r="Q1612" s="3"/>
      <c r="S1612" s="3"/>
      <c r="T1612" s="3"/>
    </row>
    <row r="1613" spans="16:20" x14ac:dyDescent="0.35">
      <c r="P1613" s="3"/>
      <c r="Q1613" s="3"/>
      <c r="S1613" s="3"/>
      <c r="T1613" s="3"/>
    </row>
    <row r="1614" spans="16:20" x14ac:dyDescent="0.35">
      <c r="P1614" s="3"/>
      <c r="Q1614" s="3"/>
      <c r="S1614" s="3"/>
      <c r="T1614" s="3"/>
    </row>
    <row r="1615" spans="16:20" x14ac:dyDescent="0.35">
      <c r="P1615" s="3"/>
      <c r="Q1615" s="3"/>
      <c r="S1615" s="3"/>
      <c r="T1615" s="3"/>
    </row>
    <row r="1616" spans="16:20" x14ac:dyDescent="0.35">
      <c r="P1616" s="3"/>
      <c r="Q1616" s="3"/>
      <c r="S1616" s="3"/>
      <c r="T1616" s="3"/>
    </row>
    <row r="1617" spans="16:20" x14ac:dyDescent="0.35">
      <c r="P1617" s="3"/>
      <c r="Q1617" s="3"/>
      <c r="S1617" s="3"/>
      <c r="T1617" s="3"/>
    </row>
    <row r="1618" spans="16:20" x14ac:dyDescent="0.35">
      <c r="P1618" s="3"/>
      <c r="Q1618" s="3"/>
      <c r="S1618" s="3"/>
      <c r="T1618" s="3"/>
    </row>
    <row r="1619" spans="16:20" x14ac:dyDescent="0.35">
      <c r="P1619" s="3"/>
      <c r="Q1619" s="3"/>
      <c r="S1619" s="3"/>
      <c r="T1619" s="3"/>
    </row>
    <row r="1620" spans="16:20" x14ac:dyDescent="0.35">
      <c r="P1620" s="3"/>
      <c r="Q1620" s="3"/>
      <c r="S1620" s="3"/>
      <c r="T1620" s="3"/>
    </row>
    <row r="1621" spans="16:20" x14ac:dyDescent="0.35">
      <c r="P1621" s="3"/>
      <c r="Q1621" s="3"/>
      <c r="S1621" s="3"/>
      <c r="T1621" s="3"/>
    </row>
    <row r="1622" spans="16:20" x14ac:dyDescent="0.35">
      <c r="P1622" s="3"/>
      <c r="Q1622" s="3"/>
      <c r="S1622" s="3"/>
      <c r="T1622" s="3"/>
    </row>
    <row r="1623" spans="16:20" x14ac:dyDescent="0.35">
      <c r="P1623" s="3"/>
      <c r="Q1623" s="3"/>
      <c r="S1623" s="3"/>
      <c r="T1623" s="3"/>
    </row>
    <row r="1624" spans="16:20" x14ac:dyDescent="0.35">
      <c r="P1624" s="3"/>
      <c r="Q1624" s="3"/>
      <c r="S1624" s="3"/>
      <c r="T1624" s="3"/>
    </row>
    <row r="1625" spans="16:20" x14ac:dyDescent="0.35">
      <c r="P1625" s="3"/>
      <c r="Q1625" s="3"/>
      <c r="S1625" s="3"/>
      <c r="T1625" s="3"/>
    </row>
    <row r="1626" spans="16:20" x14ac:dyDescent="0.35">
      <c r="P1626" s="3"/>
      <c r="Q1626" s="3"/>
      <c r="S1626" s="3"/>
      <c r="T1626" s="3"/>
    </row>
    <row r="1627" spans="16:20" x14ac:dyDescent="0.35">
      <c r="P1627" s="3"/>
      <c r="Q1627" s="3"/>
      <c r="S1627" s="3"/>
      <c r="T1627" s="3"/>
    </row>
    <row r="1628" spans="16:20" x14ac:dyDescent="0.35">
      <c r="P1628" s="3"/>
      <c r="Q1628" s="3"/>
      <c r="S1628" s="3"/>
      <c r="T1628" s="3"/>
    </row>
    <row r="1629" spans="16:20" x14ac:dyDescent="0.35">
      <c r="P1629" s="3"/>
      <c r="Q1629" s="3"/>
      <c r="S1629" s="3"/>
      <c r="T1629" s="3"/>
    </row>
    <row r="1630" spans="16:20" x14ac:dyDescent="0.35">
      <c r="P1630" s="3"/>
      <c r="Q1630" s="3"/>
      <c r="S1630" s="3"/>
      <c r="T1630" s="3"/>
    </row>
    <row r="1631" spans="16:20" x14ac:dyDescent="0.35">
      <c r="P1631" s="3"/>
      <c r="Q1631" s="3"/>
      <c r="S1631" s="3"/>
      <c r="T1631" s="3"/>
    </row>
    <row r="1632" spans="16:20" x14ac:dyDescent="0.35">
      <c r="P1632" s="3"/>
      <c r="Q1632" s="3"/>
      <c r="S1632" s="3"/>
      <c r="T1632" s="3"/>
    </row>
    <row r="1633" spans="16:20" x14ac:dyDescent="0.35">
      <c r="P1633" s="3"/>
      <c r="Q1633" s="3"/>
      <c r="S1633" s="3"/>
      <c r="T1633" s="3"/>
    </row>
    <row r="1634" spans="16:20" x14ac:dyDescent="0.35">
      <c r="P1634" s="3"/>
      <c r="Q1634" s="3"/>
      <c r="S1634" s="3"/>
      <c r="T1634" s="3"/>
    </row>
    <row r="1635" spans="16:20" x14ac:dyDescent="0.35">
      <c r="P1635" s="3"/>
      <c r="Q1635" s="3"/>
      <c r="S1635" s="3"/>
      <c r="T1635" s="3"/>
    </row>
    <row r="1636" spans="16:20" x14ac:dyDescent="0.35">
      <c r="P1636" s="3"/>
      <c r="Q1636" s="3"/>
      <c r="S1636" s="3"/>
      <c r="T1636" s="3"/>
    </row>
    <row r="1637" spans="16:20" x14ac:dyDescent="0.35">
      <c r="P1637" s="3"/>
      <c r="Q1637" s="3"/>
      <c r="S1637" s="3"/>
      <c r="T1637" s="3"/>
    </row>
    <row r="1638" spans="16:20" x14ac:dyDescent="0.35">
      <c r="P1638" s="3"/>
      <c r="Q1638" s="3"/>
      <c r="S1638" s="3"/>
      <c r="T1638" s="3"/>
    </row>
    <row r="1639" spans="16:20" x14ac:dyDescent="0.35">
      <c r="P1639" s="3"/>
      <c r="Q1639" s="3"/>
      <c r="S1639" s="3"/>
      <c r="T1639" s="3"/>
    </row>
    <row r="1640" spans="16:20" x14ac:dyDescent="0.35">
      <c r="P1640" s="3"/>
      <c r="Q1640" s="3"/>
      <c r="S1640" s="3"/>
      <c r="T1640" s="3"/>
    </row>
    <row r="1641" spans="16:20" x14ac:dyDescent="0.35">
      <c r="P1641" s="3"/>
      <c r="Q1641" s="3"/>
      <c r="S1641" s="3"/>
      <c r="T1641" s="3"/>
    </row>
    <row r="1642" spans="16:20" x14ac:dyDescent="0.35">
      <c r="P1642" s="3"/>
      <c r="Q1642" s="3"/>
      <c r="S1642" s="3"/>
      <c r="T1642" s="3"/>
    </row>
    <row r="1643" spans="16:20" x14ac:dyDescent="0.35">
      <c r="P1643" s="3"/>
      <c r="Q1643" s="3"/>
      <c r="S1643" s="3"/>
      <c r="T1643" s="3"/>
    </row>
    <row r="1644" spans="16:20" x14ac:dyDescent="0.35">
      <c r="P1644" s="3"/>
      <c r="Q1644" s="3"/>
      <c r="S1644" s="3"/>
      <c r="T1644" s="3"/>
    </row>
    <row r="1645" spans="16:20" x14ac:dyDescent="0.35">
      <c r="P1645" s="3"/>
      <c r="Q1645" s="3"/>
      <c r="S1645" s="3"/>
      <c r="T1645" s="3"/>
    </row>
    <row r="1646" spans="16:20" x14ac:dyDescent="0.35">
      <c r="P1646" s="3"/>
      <c r="Q1646" s="3"/>
      <c r="S1646" s="3"/>
      <c r="T1646" s="3"/>
    </row>
    <row r="1647" spans="16:20" x14ac:dyDescent="0.35">
      <c r="P1647" s="3"/>
      <c r="Q1647" s="3"/>
      <c r="S1647" s="3"/>
      <c r="T1647" s="3"/>
    </row>
    <row r="1648" spans="16:20" x14ac:dyDescent="0.35">
      <c r="P1648" s="3"/>
      <c r="Q1648" s="3"/>
      <c r="S1648" s="3"/>
      <c r="T1648" s="3"/>
    </row>
    <row r="1649" spans="16:20" x14ac:dyDescent="0.35">
      <c r="P1649" s="3"/>
      <c r="Q1649" s="3"/>
      <c r="S1649" s="3"/>
      <c r="T1649" s="3"/>
    </row>
    <row r="1650" spans="16:20" x14ac:dyDescent="0.35">
      <c r="P1650" s="3"/>
      <c r="Q1650" s="3"/>
      <c r="S1650" s="3"/>
      <c r="T1650" s="3"/>
    </row>
    <row r="1651" spans="16:20" x14ac:dyDescent="0.35">
      <c r="P1651" s="3"/>
      <c r="Q1651" s="3"/>
      <c r="S1651" s="3"/>
      <c r="T1651" s="3"/>
    </row>
    <row r="1652" spans="16:20" x14ac:dyDescent="0.35">
      <c r="P1652" s="3"/>
      <c r="Q1652" s="3"/>
      <c r="S1652" s="3"/>
      <c r="T1652" s="3"/>
    </row>
    <row r="1653" spans="16:20" x14ac:dyDescent="0.35">
      <c r="P1653" s="3"/>
      <c r="Q1653" s="3"/>
      <c r="S1653" s="3"/>
      <c r="T1653" s="3"/>
    </row>
    <row r="1654" spans="16:20" x14ac:dyDescent="0.35">
      <c r="P1654" s="3"/>
      <c r="Q1654" s="3"/>
      <c r="S1654" s="3"/>
      <c r="T1654" s="3"/>
    </row>
    <row r="1655" spans="16:20" x14ac:dyDescent="0.35">
      <c r="P1655" s="3"/>
      <c r="Q1655" s="3"/>
      <c r="S1655" s="3"/>
      <c r="T1655" s="3"/>
    </row>
    <row r="1656" spans="16:20" x14ac:dyDescent="0.35">
      <c r="P1656" s="3"/>
      <c r="Q1656" s="3"/>
      <c r="S1656" s="3"/>
      <c r="T1656" s="3"/>
    </row>
    <row r="1657" spans="16:20" x14ac:dyDescent="0.35">
      <c r="P1657" s="3"/>
      <c r="Q1657" s="3"/>
      <c r="S1657" s="3"/>
      <c r="T1657" s="3"/>
    </row>
    <row r="1658" spans="16:20" x14ac:dyDescent="0.35">
      <c r="P1658" s="3"/>
      <c r="Q1658" s="3"/>
      <c r="S1658" s="3"/>
      <c r="T1658" s="3"/>
    </row>
    <row r="1659" spans="16:20" x14ac:dyDescent="0.35">
      <c r="P1659" s="3"/>
      <c r="Q1659" s="3"/>
      <c r="S1659" s="3"/>
      <c r="T1659" s="3"/>
    </row>
    <row r="1660" spans="16:20" x14ac:dyDescent="0.35">
      <c r="P1660" s="3"/>
      <c r="Q1660" s="3"/>
      <c r="S1660" s="3"/>
      <c r="T1660" s="3"/>
    </row>
    <row r="1661" spans="16:20" x14ac:dyDescent="0.35">
      <c r="P1661" s="3"/>
      <c r="Q1661" s="3"/>
      <c r="S1661" s="3"/>
      <c r="T1661" s="3"/>
    </row>
    <row r="1662" spans="16:20" x14ac:dyDescent="0.35">
      <c r="P1662" s="3"/>
      <c r="Q1662" s="3"/>
      <c r="S1662" s="3"/>
      <c r="T1662" s="3"/>
    </row>
    <row r="1663" spans="16:20" x14ac:dyDescent="0.35">
      <c r="P1663" s="3"/>
      <c r="Q1663" s="3"/>
      <c r="S1663" s="3"/>
      <c r="T1663" s="3"/>
    </row>
    <row r="1664" spans="16:20" x14ac:dyDescent="0.35">
      <c r="P1664" s="3"/>
      <c r="Q1664" s="3"/>
      <c r="S1664" s="3"/>
      <c r="T1664" s="3"/>
    </row>
    <row r="1665" spans="16:20" x14ac:dyDescent="0.35">
      <c r="P1665" s="3"/>
      <c r="Q1665" s="3"/>
      <c r="S1665" s="3"/>
      <c r="T1665" s="3"/>
    </row>
    <row r="1666" spans="16:20" x14ac:dyDescent="0.35">
      <c r="P1666" s="3"/>
      <c r="Q1666" s="3"/>
      <c r="S1666" s="3"/>
      <c r="T1666" s="3"/>
    </row>
    <row r="1667" spans="16:20" x14ac:dyDescent="0.35">
      <c r="P1667" s="3"/>
      <c r="Q1667" s="3"/>
      <c r="S1667" s="3"/>
      <c r="T1667" s="3"/>
    </row>
    <row r="1668" spans="16:20" x14ac:dyDescent="0.35">
      <c r="P1668" s="3"/>
      <c r="Q1668" s="3"/>
      <c r="S1668" s="3"/>
      <c r="T1668" s="3"/>
    </row>
    <row r="1669" spans="16:20" x14ac:dyDescent="0.35">
      <c r="P1669" s="3"/>
      <c r="Q1669" s="3"/>
      <c r="S1669" s="3"/>
      <c r="T1669" s="3"/>
    </row>
    <row r="1670" spans="16:20" x14ac:dyDescent="0.35">
      <c r="P1670" s="3"/>
      <c r="Q1670" s="3"/>
      <c r="S1670" s="3"/>
      <c r="T1670" s="3"/>
    </row>
    <row r="1671" spans="16:20" x14ac:dyDescent="0.35">
      <c r="P1671" s="3"/>
      <c r="Q1671" s="3"/>
      <c r="S1671" s="3"/>
      <c r="T1671" s="3"/>
    </row>
    <row r="1672" spans="16:20" x14ac:dyDescent="0.35">
      <c r="P1672" s="3"/>
      <c r="Q1672" s="3"/>
      <c r="S1672" s="3"/>
      <c r="T1672" s="3"/>
    </row>
    <row r="1673" spans="16:20" x14ac:dyDescent="0.35">
      <c r="P1673" s="3"/>
      <c r="Q1673" s="3"/>
      <c r="S1673" s="3"/>
      <c r="T1673" s="3"/>
    </row>
    <row r="1674" spans="16:20" x14ac:dyDescent="0.35">
      <c r="P1674" s="3"/>
      <c r="Q1674" s="3"/>
      <c r="S1674" s="3"/>
      <c r="T1674" s="3"/>
    </row>
    <row r="1675" spans="16:20" x14ac:dyDescent="0.35">
      <c r="P1675" s="3"/>
      <c r="Q1675" s="3"/>
      <c r="S1675" s="3"/>
      <c r="T1675" s="3"/>
    </row>
    <row r="1676" spans="16:20" x14ac:dyDescent="0.35">
      <c r="P1676" s="3"/>
      <c r="Q1676" s="3"/>
      <c r="S1676" s="3"/>
      <c r="T1676" s="3"/>
    </row>
    <row r="1677" spans="16:20" x14ac:dyDescent="0.35">
      <c r="P1677" s="3"/>
      <c r="Q1677" s="3"/>
      <c r="S1677" s="3"/>
      <c r="T1677" s="3"/>
    </row>
    <row r="1678" spans="16:20" x14ac:dyDescent="0.35">
      <c r="P1678" s="3"/>
      <c r="Q1678" s="3"/>
      <c r="S1678" s="3"/>
      <c r="T1678" s="3"/>
    </row>
    <row r="1679" spans="16:20" x14ac:dyDescent="0.35">
      <c r="P1679" s="3"/>
      <c r="Q1679" s="3"/>
      <c r="S1679" s="3"/>
      <c r="T1679" s="3"/>
    </row>
    <row r="1680" spans="16:20" x14ac:dyDescent="0.35">
      <c r="P1680" s="3"/>
      <c r="Q1680" s="3"/>
      <c r="S1680" s="3"/>
      <c r="T1680" s="3"/>
    </row>
    <row r="1681" spans="16:20" x14ac:dyDescent="0.35">
      <c r="P1681" s="3"/>
      <c r="Q1681" s="3"/>
      <c r="S1681" s="3"/>
      <c r="T1681" s="3"/>
    </row>
    <row r="1682" spans="16:20" x14ac:dyDescent="0.35">
      <c r="P1682" s="3"/>
      <c r="Q1682" s="3"/>
      <c r="S1682" s="3"/>
      <c r="T1682" s="3"/>
    </row>
    <row r="1683" spans="16:20" x14ac:dyDescent="0.35">
      <c r="P1683" s="3"/>
      <c r="Q1683" s="3"/>
      <c r="S1683" s="3"/>
      <c r="T1683" s="3"/>
    </row>
    <row r="1684" spans="16:20" x14ac:dyDescent="0.35">
      <c r="P1684" s="3"/>
      <c r="Q1684" s="3"/>
      <c r="S1684" s="3"/>
      <c r="T1684" s="3"/>
    </row>
    <row r="1685" spans="16:20" x14ac:dyDescent="0.35">
      <c r="P1685" s="3"/>
      <c r="Q1685" s="3"/>
      <c r="S1685" s="3"/>
      <c r="T1685" s="3"/>
    </row>
    <row r="1686" spans="16:20" x14ac:dyDescent="0.35">
      <c r="P1686" s="3"/>
      <c r="Q1686" s="3"/>
      <c r="S1686" s="3"/>
      <c r="T1686" s="3"/>
    </row>
    <row r="1687" spans="16:20" x14ac:dyDescent="0.35">
      <c r="P1687" s="3"/>
      <c r="Q1687" s="3"/>
      <c r="S1687" s="3"/>
      <c r="T1687" s="3"/>
    </row>
    <row r="1688" spans="16:20" x14ac:dyDescent="0.35">
      <c r="P1688" s="3"/>
      <c r="Q1688" s="3"/>
      <c r="S1688" s="3"/>
      <c r="T1688" s="3"/>
    </row>
    <row r="1689" spans="16:20" x14ac:dyDescent="0.35">
      <c r="P1689" s="3"/>
      <c r="Q1689" s="3"/>
      <c r="S1689" s="3"/>
      <c r="T1689" s="3"/>
    </row>
    <row r="1690" spans="16:20" x14ac:dyDescent="0.35">
      <c r="P1690" s="3"/>
      <c r="Q1690" s="3"/>
      <c r="S1690" s="3"/>
      <c r="T1690" s="3"/>
    </row>
    <row r="1691" spans="16:20" x14ac:dyDescent="0.35">
      <c r="P1691" s="3"/>
      <c r="Q1691" s="3"/>
      <c r="S1691" s="3"/>
      <c r="T1691" s="3"/>
    </row>
    <row r="1692" spans="16:20" x14ac:dyDescent="0.35">
      <c r="P1692" s="3"/>
      <c r="Q1692" s="3"/>
      <c r="S1692" s="3"/>
      <c r="T1692" s="3"/>
    </row>
    <row r="1693" spans="16:20" x14ac:dyDescent="0.35">
      <c r="P1693" s="3"/>
      <c r="Q1693" s="3"/>
      <c r="S1693" s="3"/>
      <c r="T1693" s="3"/>
    </row>
    <row r="1694" spans="16:20" x14ac:dyDescent="0.35">
      <c r="P1694" s="3"/>
      <c r="Q1694" s="3"/>
      <c r="S1694" s="3"/>
      <c r="T1694" s="3"/>
    </row>
    <row r="1695" spans="16:20" x14ac:dyDescent="0.35">
      <c r="P1695" s="3"/>
      <c r="Q1695" s="3"/>
      <c r="S1695" s="3"/>
      <c r="T1695" s="3"/>
    </row>
    <row r="1696" spans="16:20" x14ac:dyDescent="0.35">
      <c r="P1696" s="3"/>
      <c r="Q1696" s="3"/>
      <c r="S1696" s="3"/>
      <c r="T1696" s="3"/>
    </row>
    <row r="1697" spans="16:20" x14ac:dyDescent="0.35">
      <c r="P1697" s="3"/>
      <c r="Q1697" s="3"/>
      <c r="S1697" s="3"/>
      <c r="T1697" s="3"/>
    </row>
    <row r="1698" spans="16:20" x14ac:dyDescent="0.35">
      <c r="P1698" s="3"/>
      <c r="Q1698" s="3"/>
      <c r="S1698" s="3"/>
      <c r="T1698" s="3"/>
    </row>
    <row r="1699" spans="16:20" x14ac:dyDescent="0.35">
      <c r="P1699" s="3"/>
      <c r="Q1699" s="3"/>
      <c r="S1699" s="3"/>
      <c r="T1699" s="3"/>
    </row>
    <row r="1700" spans="16:20" x14ac:dyDescent="0.35">
      <c r="P1700" s="3"/>
      <c r="Q1700" s="3"/>
      <c r="S1700" s="3"/>
      <c r="T1700" s="3"/>
    </row>
    <row r="1701" spans="16:20" x14ac:dyDescent="0.35">
      <c r="P1701" s="3"/>
      <c r="Q1701" s="3"/>
      <c r="S1701" s="3"/>
      <c r="T1701" s="3"/>
    </row>
    <row r="1702" spans="16:20" x14ac:dyDescent="0.35">
      <c r="P1702" s="3"/>
      <c r="Q1702" s="3"/>
      <c r="S1702" s="3"/>
      <c r="T1702" s="3"/>
    </row>
    <row r="1703" spans="16:20" x14ac:dyDescent="0.35">
      <c r="P1703" s="3"/>
      <c r="Q1703" s="3"/>
      <c r="S1703" s="3"/>
      <c r="T1703" s="3"/>
    </row>
    <row r="1704" spans="16:20" x14ac:dyDescent="0.35">
      <c r="P1704" s="3"/>
      <c r="Q1704" s="3"/>
      <c r="S1704" s="3"/>
      <c r="T1704" s="3"/>
    </row>
    <row r="1705" spans="16:20" x14ac:dyDescent="0.35">
      <c r="P1705" s="3"/>
      <c r="Q1705" s="3"/>
      <c r="S1705" s="3"/>
      <c r="T1705" s="3"/>
    </row>
    <row r="1706" spans="16:20" x14ac:dyDescent="0.35">
      <c r="P1706" s="3"/>
      <c r="Q1706" s="3"/>
      <c r="S1706" s="3"/>
      <c r="T1706" s="3"/>
    </row>
    <row r="1707" spans="16:20" x14ac:dyDescent="0.35">
      <c r="P1707" s="3"/>
      <c r="Q1707" s="3"/>
      <c r="S1707" s="3"/>
      <c r="T1707" s="3"/>
    </row>
    <row r="1708" spans="16:20" x14ac:dyDescent="0.35">
      <c r="P1708" s="3"/>
      <c r="Q1708" s="3"/>
      <c r="S1708" s="3"/>
      <c r="T1708" s="3"/>
    </row>
    <row r="1709" spans="16:20" x14ac:dyDescent="0.35">
      <c r="P1709" s="3"/>
      <c r="Q1709" s="3"/>
      <c r="S1709" s="3"/>
      <c r="T1709" s="3"/>
    </row>
    <row r="1710" spans="16:20" x14ac:dyDescent="0.35">
      <c r="P1710" s="3"/>
      <c r="Q1710" s="3"/>
      <c r="S1710" s="3"/>
      <c r="T1710" s="3"/>
    </row>
    <row r="1711" spans="16:20" x14ac:dyDescent="0.35">
      <c r="P1711" s="3"/>
      <c r="Q1711" s="3"/>
      <c r="S1711" s="3"/>
      <c r="T1711" s="3"/>
    </row>
    <row r="1712" spans="16:20" x14ac:dyDescent="0.35">
      <c r="P1712" s="3"/>
      <c r="Q1712" s="3"/>
      <c r="S1712" s="3"/>
      <c r="T1712" s="3"/>
    </row>
    <row r="1713" spans="16:20" x14ac:dyDescent="0.35">
      <c r="P1713" s="3"/>
      <c r="Q1713" s="3"/>
      <c r="S1713" s="3"/>
      <c r="T1713" s="3"/>
    </row>
    <row r="1714" spans="16:20" x14ac:dyDescent="0.35">
      <c r="P1714" s="3"/>
      <c r="Q1714" s="3"/>
      <c r="S1714" s="3"/>
      <c r="T1714" s="3"/>
    </row>
    <row r="1715" spans="16:20" x14ac:dyDescent="0.35">
      <c r="P1715" s="3"/>
      <c r="Q1715" s="3"/>
      <c r="S1715" s="3"/>
      <c r="T1715" s="3"/>
    </row>
    <row r="1716" spans="16:20" x14ac:dyDescent="0.35">
      <c r="P1716" s="3"/>
      <c r="Q1716" s="3"/>
      <c r="S1716" s="3"/>
      <c r="T1716" s="3"/>
    </row>
    <row r="1717" spans="16:20" x14ac:dyDescent="0.35">
      <c r="P1717" s="3"/>
      <c r="Q1717" s="3"/>
      <c r="S1717" s="3"/>
      <c r="T1717" s="3"/>
    </row>
    <row r="1718" spans="16:20" x14ac:dyDescent="0.35">
      <c r="P1718" s="3"/>
      <c r="Q1718" s="3"/>
      <c r="S1718" s="3"/>
      <c r="T1718" s="3"/>
    </row>
    <row r="1719" spans="16:20" x14ac:dyDescent="0.35">
      <c r="P1719" s="3"/>
      <c r="Q1719" s="3"/>
      <c r="S1719" s="3"/>
      <c r="T1719" s="3"/>
    </row>
    <row r="1720" spans="16:20" x14ac:dyDescent="0.35">
      <c r="P1720" s="3"/>
      <c r="Q1720" s="3"/>
      <c r="S1720" s="3"/>
      <c r="T1720" s="3"/>
    </row>
  </sheetData>
  <autoFilter ref="A2:T48" xr:uid="{3B563565-653A-41BA-8617-71A733BBC3B8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TRANSPORTE MOBILIARIO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2024-03-06T19:40:12Z</dcterms:created>
  <dcterms:modified xsi:type="dcterms:W3CDTF">2026-01-23T17:34:43Z</dcterms:modified>
</cp:coreProperties>
</file>