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E:\CONTRATOS 2026\100.06.01 MINIMA CUANTIA\SMC-100.06.01-03-2026 - Suministro Papeleria\"/>
    </mc:Choice>
  </mc:AlternateContent>
  <xr:revisionPtr revIDLastSave="0" documentId="13_ncr:1_{4363668F-80C4-4F3C-AE44-97B480BE2BC4}" xr6:coauthVersionLast="47" xr6:coauthVersionMax="47" xr10:uidLastSave="{00000000-0000-0000-0000-000000000000}"/>
  <bookViews>
    <workbookView xWindow="28680" yWindow="-120" windowWidth="29040" windowHeight="15720" xr2:uid="{BCB65DD9-0B56-40AC-A354-02A209A56F5C}"/>
  </bookViews>
  <sheets>
    <sheet name="Hoja2" sheetId="2" r:id="rId1"/>
  </sheets>
  <definedNames>
    <definedName name="_Hlk53214554" localSheetId="0">Hoja2!$F$232</definedName>
    <definedName name="_Toc205299469" localSheetId="0">Hoja2!$F$1</definedName>
    <definedName name="_Toc205299470" localSheetId="0">Hoja2!$F$2</definedName>
    <definedName name="_Toc205299471" localSheetId="0">Hoja2!#REF!</definedName>
    <definedName name="_Toc205299473" localSheetId="0">Hoja2!$F$154</definedName>
    <definedName name="_Toc205299474" localSheetId="0">Hoja2!$F$190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2" l="1"/>
  <c r="F3" i="2" s="1"/>
  <c r="E4" i="2"/>
  <c r="F4" i="2" s="1"/>
  <c r="E5" i="2"/>
  <c r="F5" i="2"/>
  <c r="E6" i="2"/>
  <c r="F6" i="2"/>
  <c r="E7" i="2"/>
  <c r="F7" i="2" s="1"/>
  <c r="E8" i="2"/>
  <c r="F8" i="2"/>
  <c r="E9" i="2"/>
  <c r="F9" i="2" s="1"/>
  <c r="E10" i="2"/>
  <c r="F10" i="2"/>
  <c r="E11" i="2"/>
  <c r="F11" i="2" s="1"/>
  <c r="E12" i="2"/>
  <c r="F12" i="2" s="1"/>
  <c r="E13" i="2"/>
  <c r="F13" i="2" s="1"/>
  <c r="E14" i="2"/>
  <c r="F14" i="2"/>
  <c r="E15" i="2"/>
  <c r="F15" i="2" s="1"/>
  <c r="E16" i="2"/>
  <c r="F16" i="2" s="1"/>
  <c r="E17" i="2"/>
  <c r="F17" i="2" s="1"/>
  <c r="E18" i="2"/>
  <c r="F18" i="2" s="1"/>
  <c r="E19" i="2"/>
  <c r="F19" i="2"/>
  <c r="E20" i="2"/>
  <c r="F20" i="2" s="1"/>
  <c r="E21" i="2"/>
  <c r="F21" i="2"/>
  <c r="E22" i="2"/>
  <c r="F22" i="2"/>
  <c r="E23" i="2"/>
  <c r="F23" i="2" s="1"/>
  <c r="E24" i="2"/>
  <c r="F24" i="2" s="1"/>
  <c r="E25" i="2"/>
  <c r="F25" i="2"/>
  <c r="E26" i="2"/>
  <c r="F26" i="2" s="1"/>
  <c r="E27" i="2"/>
  <c r="F27" i="2" s="1"/>
  <c r="E28" i="2"/>
  <c r="F28" i="2" s="1"/>
  <c r="E29" i="2"/>
  <c r="F29" i="2"/>
  <c r="E30" i="2"/>
  <c r="F30" i="2"/>
  <c r="E31" i="2"/>
  <c r="F31" i="2" s="1"/>
  <c r="E32" i="2"/>
  <c r="F32" i="2"/>
  <c r="E33" i="2"/>
  <c r="F33" i="2"/>
  <c r="E34" i="2"/>
  <c r="F34" i="2" s="1"/>
  <c r="E35" i="2"/>
  <c r="F35" i="2" s="1"/>
  <c r="E36" i="2"/>
  <c r="F36" i="2" s="1"/>
  <c r="E37" i="2"/>
  <c r="F37" i="2" s="1"/>
  <c r="E38" i="2"/>
  <c r="F38" i="2"/>
  <c r="E39" i="2"/>
  <c r="F39" i="2" s="1"/>
  <c r="E40" i="2"/>
  <c r="F40" i="2" s="1"/>
  <c r="E41" i="2"/>
  <c r="F41" i="2"/>
  <c r="E42" i="2"/>
  <c r="F42" i="2"/>
  <c r="E43" i="2"/>
  <c r="F43" i="2"/>
  <c r="E44" i="2"/>
  <c r="F44" i="2" s="1"/>
  <c r="E45" i="2"/>
  <c r="F45" i="2"/>
  <c r="E46" i="2"/>
  <c r="F46" i="2"/>
  <c r="E47" i="2"/>
  <c r="F47" i="2" s="1"/>
  <c r="E48" i="2"/>
  <c r="F48" i="2"/>
  <c r="E49" i="2"/>
  <c r="F49" i="2" s="1"/>
  <c r="E50" i="2"/>
  <c r="F50" i="2"/>
  <c r="E51" i="2"/>
  <c r="F51" i="2"/>
  <c r="E52" i="2"/>
  <c r="F52" i="2" s="1"/>
  <c r="E53" i="2"/>
  <c r="F53" i="2" s="1"/>
  <c r="E54" i="2"/>
  <c r="F54" i="2" s="1"/>
  <c r="E55" i="2"/>
  <c r="F55" i="2" s="1"/>
  <c r="E56" i="2"/>
  <c r="F56" i="2"/>
  <c r="E57" i="2"/>
  <c r="F57" i="2" s="1"/>
  <c r="E58" i="2"/>
  <c r="F58" i="2" s="1"/>
  <c r="E59" i="2"/>
  <c r="F59" i="2" s="1"/>
  <c r="E60" i="2"/>
  <c r="F60" i="2" s="1"/>
  <c r="E61" i="2"/>
  <c r="F61" i="2"/>
  <c r="E62" i="2"/>
  <c r="F62" i="2"/>
  <c r="E63" i="2"/>
  <c r="F63" i="2" s="1"/>
  <c r="E64" i="2"/>
  <c r="F64" i="2" s="1"/>
  <c r="E65" i="2"/>
  <c r="F65" i="2" s="1"/>
  <c r="E66" i="2"/>
  <c r="F66" i="2" s="1"/>
  <c r="E67" i="2"/>
  <c r="F67" i="2"/>
  <c r="E68" i="2"/>
  <c r="F68" i="2" s="1"/>
  <c r="E69" i="2"/>
  <c r="F69" i="2" s="1"/>
  <c r="E70" i="2"/>
  <c r="F70" i="2"/>
  <c r="E71" i="2"/>
  <c r="F71" i="2" s="1"/>
  <c r="E72" i="2"/>
  <c r="F72" i="2"/>
  <c r="E73" i="2"/>
  <c r="F73" i="2" s="1"/>
  <c r="E74" i="2"/>
  <c r="F74" i="2" s="1"/>
  <c r="E75" i="2"/>
  <c r="F75" i="2"/>
  <c r="E76" i="2"/>
  <c r="F76" i="2" s="1"/>
  <c r="E77" i="2"/>
  <c r="F77" i="2" s="1"/>
  <c r="E78" i="2"/>
  <c r="F78" i="2"/>
  <c r="E79" i="2"/>
  <c r="F79" i="2" s="1"/>
  <c r="E80" i="2"/>
  <c r="F80" i="2"/>
  <c r="E81" i="2"/>
  <c r="F81" i="2"/>
  <c r="E82" i="2"/>
  <c r="F82" i="2" s="1"/>
  <c r="E83" i="2"/>
  <c r="F83" i="2" s="1"/>
  <c r="E84" i="2"/>
  <c r="F84" i="2" s="1"/>
  <c r="E85" i="2"/>
  <c r="F85" i="2"/>
  <c r="E86" i="2"/>
  <c r="F86" i="2"/>
  <c r="E87" i="2"/>
  <c r="F87" i="2" s="1"/>
  <c r="E88" i="2"/>
  <c r="F88" i="2"/>
  <c r="E89" i="2"/>
  <c r="F89" i="2"/>
  <c r="E2" i="2"/>
  <c r="F2" i="2" s="1"/>
  <c r="F91" i="2" l="1"/>
  <c r="E90" i="2"/>
</calcChain>
</file>

<file path=xl/sharedStrings.xml><?xml version="1.0" encoding="utf-8"?>
<sst xmlns="http://schemas.openxmlformats.org/spreadsheetml/2006/main" count="98" uniqueCount="98">
  <si>
    <t>ÍTEM</t>
  </si>
  <si>
    <t>DETALLE</t>
  </si>
  <si>
    <t>CANTIDAD</t>
  </si>
  <si>
    <t>VALOR IVA</t>
  </si>
  <si>
    <t>VALOR TOTAL CON IVA</t>
  </si>
  <si>
    <t>VALOR SIN IVA</t>
  </si>
  <si>
    <t>SUBTOTAL SIN IVA</t>
  </si>
  <si>
    <t>TOTAL CON IVA</t>
  </si>
  <si>
    <t>AGENDA EJECUTIVA PASTA- AÑO PRESENTE</t>
  </si>
  <si>
    <t>BANDERITA TIPO FLECHA COLORES 100 UNIDADES * 10 PAQUETES</t>
  </si>
  <si>
    <t>BLOCK CARTA NORMA R-1 * 70 HOJAS</t>
  </si>
  <si>
    <t>BLOCK CARTA NORMA R-2 * 70 HOJAS</t>
  </si>
  <si>
    <t>BLOCK IRIS</t>
  </si>
  <si>
    <t>BOLÍGRAFOS SEMI GEL NEGROS X 12 UNIDADES</t>
  </si>
  <si>
    <t>BORRADOR  6-12 NATA *600 X 24 UNIDADES</t>
  </si>
  <si>
    <t>CAJA DE ARCHIVO INACTIVO #12 NORMA</t>
  </si>
  <si>
    <t xml:space="preserve">CARNET 8 X 5 CM TESLIN PLASTIFICADO </t>
  </si>
  <si>
    <t>CARPETA BISEL OFICIO PAQUETE * 5</t>
  </si>
  <si>
    <t>CARPETA BLANCA DE 4 ALETAS</t>
  </si>
  <si>
    <t>CARPETA CAFÉ CARTA</t>
  </si>
  <si>
    <t>CARPETA CAFÉ OFICIO</t>
  </si>
  <si>
    <t>CARTULINA PLIEGO 70x100 COLOR SURTIDO</t>
  </si>
  <si>
    <t xml:space="preserve">CINTA ANCHA ADHESIVA TRANSPARENTE X 500METROS </t>
  </si>
  <si>
    <t>CLIPS ESTÁNDAR x 100 UNIDADES</t>
  </si>
  <si>
    <t>CLIPS JUMBO X 50 UNIDADES</t>
  </si>
  <si>
    <t>CLIPS MARIPOSA X 50 UNIDADES</t>
  </si>
  <si>
    <t>COLBON X  LITRO</t>
  </si>
  <si>
    <t>CORRECTOR LIQUIDO X 12 UNIDADES DE 8ML</t>
  </si>
  <si>
    <t>COSEDORA PARA 20 HOJAS MÍNIMO</t>
  </si>
  <si>
    <t>ETIQUETA ADHESIVA 100X80 MM- PLACA PARA INVENTARIO X 500 UNIDS POLIPROPILENO BRILLANTE</t>
  </si>
  <si>
    <t>FICHAS BIBLIOGRÁFICAS X 100 SURTIDA COLORES</t>
  </si>
  <si>
    <t>GANCHO DOBLE CLIP  44 MM x 12 UNID</t>
  </si>
  <si>
    <t>GANCHO DOBLE CLIP 32 MM X 12 UNID</t>
  </si>
  <si>
    <t>GANCHO LEGAJADOR PLÁSTICO  TRANSPARENTE X 20Und</t>
  </si>
  <si>
    <t>GANCHOS PARA COSEDORA CAJA X 5000</t>
  </si>
  <si>
    <t xml:space="preserve">HULLERO </t>
  </si>
  <si>
    <t>HUMEDECEDOR DACTILAR - CUENTA FÁCIL X 50 GR.</t>
  </si>
  <si>
    <t>LÁPICES No2  X 12 UNIDADES</t>
  </si>
  <si>
    <t>LEGAJADOR A-Z- TAMAÑO OFICIO</t>
  </si>
  <si>
    <t>LETRERO PARA REFERENCIAR OFICINAS EN RH 30CMX15CM</t>
  </si>
  <si>
    <t>LIBRO DE ACTAS TAMAÑO OFICIO 600 FOLIOS</t>
  </si>
  <si>
    <t>MARCADOR BORRABLE AZUL</t>
  </si>
  <si>
    <t>MARCADOR BORRABLE NEGRO</t>
  </si>
  <si>
    <t>MARCADOR BORRABLE ROJO</t>
  </si>
  <si>
    <t>MARCADOR BORRABLE VERDE</t>
  </si>
  <si>
    <t>MARCADORES COLORES SURTIDOS</t>
  </si>
  <si>
    <t>MEMORIAS SD 128, 256 GB</t>
  </si>
  <si>
    <t>MEMORIAS SD 32, 56 GB</t>
  </si>
  <si>
    <t>MEMORIAS USB 128, 256 GB</t>
  </si>
  <si>
    <t>MEMORIAS USB 16, 32, 56 GB</t>
  </si>
  <si>
    <t>MINAS 0,7mm</t>
  </si>
  <si>
    <t xml:space="preserve">MOUSE ÓPTICO USB </t>
  </si>
  <si>
    <t>NOTAS ADHESIVAS DE COLORES 75X100MM</t>
  </si>
  <si>
    <t>PAPEL ADHESIVO PLENO CARTA MATE X 100 UNDS</t>
  </si>
  <si>
    <t>PAPEL BOND PLIEGO</t>
  </si>
  <si>
    <t xml:space="preserve">PAPEL CONTAC 20MTS COLOR </t>
  </si>
  <si>
    <t>PAPEL OPALINA CARTA X 100 UNID COLOR SURTIDO</t>
  </si>
  <si>
    <t>PAPEL PERIÓDICO PLIEGO</t>
  </si>
  <si>
    <t>PASTAS LEGAJADORAS FULL COLOR / PROPALCOTE 320; TAPAS 33,00 X 24,50 PERFILADAS, GRAFADAS Y CON DOS PERFORACIONES DE BROCA PARA GANCHO LEGAJADOR  (ARTE ENTREGADO POR LA ALCALDÍA)</t>
  </si>
  <si>
    <t xml:space="preserve">PEGASTICK BARRA 40GR </t>
  </si>
  <si>
    <t>PERFORADORA 2 HUECOS SENCILLA</t>
  </si>
  <si>
    <t>PERFORADORA METÁLICA 2 HUECOS PARA 70 HOJAS</t>
  </si>
  <si>
    <t>PERFORADORA TRABAJO PESADO                                                                        Perfora 2 huecos para 100 hojas
Estructura metálica
Guía de centrado de hojas
Punzones de gran resistencia</t>
  </si>
  <si>
    <t>PILAS AA ALCALINAS</t>
  </si>
  <si>
    <t>PILAS AAA ALCALINAS</t>
  </si>
  <si>
    <t>PORTA MINAS .07mm</t>
  </si>
  <si>
    <t>PORTACARNET VERTICAL CON GANCHO Y CINTA</t>
  </si>
  <si>
    <t>RESALTADOR COLORES SURTIDOS UND CAJA X 10</t>
  </si>
  <si>
    <t xml:space="preserve">RESMA DE PAPEL CARTA   75g/m2 </t>
  </si>
  <si>
    <t>RESMA DE PAPEL OFICIO 75g/m2</t>
  </si>
  <si>
    <t xml:space="preserve">SACAGANCHO </t>
  </si>
  <si>
    <t>SACAPUNTAS METÁLICO X 24 UNIDADES</t>
  </si>
  <si>
    <t>SILICONA LIQUIDA * 250ML</t>
  </si>
  <si>
    <t>SOBRE MANILA 1/2CARTA</t>
  </si>
  <si>
    <t>SOBRE MANILA CARTA UND</t>
  </si>
  <si>
    <t>SOBRE MANILA OFICIO UND</t>
  </si>
  <si>
    <t>TABLA DE APOYO MADEFLEX TAMAÑO OFICIO CON SUJETADOR</t>
  </si>
  <si>
    <t>TALONARIOS REPORTE ACCIDENTES DE TRÁNSITO ORIGINAL + 2 COPIAS X 50 REPORTES</t>
  </si>
  <si>
    <t>TECLADO PC ESCRITORIO USB EN ESPAÑOL</t>
  </si>
  <si>
    <t>TINTA EPSON NEGRA X LITRO</t>
  </si>
  <si>
    <t>TONER 53 A</t>
  </si>
  <si>
    <t>TONER 83 A</t>
  </si>
  <si>
    <t>TONER 85 A</t>
  </si>
  <si>
    <t>TONER HP LASERJET M404DW - TONER  REF: 258A-XX ORIGINAL</t>
  </si>
  <si>
    <t>TONER HP P1102W</t>
  </si>
  <si>
    <t>TONER IMPRESORA BROTHER MFC-L2750DW</t>
  </si>
  <si>
    <t>TONER IMPRESORA CE285A</t>
  </si>
  <si>
    <t>TONER IMPRESORA HP 408 DN LASER W1330</t>
  </si>
  <si>
    <t>TONER IMPRESORA HP CF258X-M22040577</t>
  </si>
  <si>
    <t>TONER IMPRESORA LASERJET E545 TONER REF: CF287XC ORIGINAL</t>
  </si>
  <si>
    <t>TONER IMPRESORA XEROX PHASER 3330-ORIGINAL 8500 IMPRESIONES X TONER</t>
  </si>
  <si>
    <t>TONER KYOCERA TK 352</t>
  </si>
  <si>
    <t>TONER LASER JET PRO LJ600 M404DW</t>
  </si>
  <si>
    <t>TONER LASER JET PRO LJ600 M602</t>
  </si>
  <si>
    <t>TONER LEXMARK MX310DL</t>
  </si>
  <si>
    <t>TONER PARA IMPRESORA HP LASER JET PRO MFP M127FN</t>
  </si>
  <si>
    <t>Teniendo en cuenta que la Alcaldía Municipal no dispone de un lugar en el que pueda almacenar la totalidad de los elementos a adquirir y que las dependencias no los requieren todos de manera simultánea para desarrollar sus actividades, EL CONTRATISTA deberá poder suministrar periódicamente y por demanda, aquellos elementos que la Alcaldía o las demás Entidades requieran durante la ejecución del contrato; para ello, EL MUNICIPIO,  a través del supervisor del contrato, le comunicará al menos con 24 horas de antelación la lista de los elementos que requiere la Entidad, mismos que deberán ser entregados en la Alcaldía Municipal dentro de las 24 horas siguientes al recibo del pedido. Los pedidos que realice la EL MUNICIPIO no tendrán un valor mínimo o máximo preestablecido, puesto que los mismos responden directamente a las necesidades que se vayan presentando en las diferentes dependencias o Entidades</t>
  </si>
  <si>
    <r>
      <rPr>
        <b/>
        <sz val="11"/>
        <color theme="1"/>
        <rFont val="Arial"/>
        <family val="2"/>
      </rPr>
      <t>NOTA:</t>
    </r>
    <r>
      <rPr>
        <sz val="11"/>
        <color theme="1"/>
        <rFont val="Arial"/>
        <family val="2"/>
      </rPr>
      <t xml:space="preserve"> En la columna VALOR IVA, especifique el % de IVA según aplique.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</si>
</sst>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color theme="1"/>
      <name val="Calibri"/>
      <family val="2"/>
      <scheme val="minor"/>
    </font>
    <font>
      <sz val="10"/>
      <color theme="1"/>
      <name val="Arial"/>
      <family val="2"/>
    </font>
    <font>
      <sz val="10"/>
      <name val="Calibri"/>
      <family val="2"/>
      <scheme val="minor"/>
    </font>
    <font>
      <b/>
      <sz val="10"/>
      <name val="Calibri"/>
      <family val="2"/>
      <scheme val="minor"/>
    </font>
    <font>
      <sz val="11"/>
      <color rgb="FF000000"/>
      <name val="Arial"/>
      <family val="2"/>
    </font>
    <font>
      <b/>
      <sz val="11"/>
      <color theme="1"/>
      <name val="Arial"/>
      <family val="2"/>
    </font>
    <font>
      <sz val="11"/>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center" vertical="center" wrapText="1"/>
    </xf>
    <xf numFmtId="3" fontId="1" fillId="0" borderId="1" xfId="0" applyNumberFormat="1" applyFont="1" applyBorder="1" applyAlignment="1">
      <alignment horizontal="center" vertical="center" wrapText="1"/>
    </xf>
    <xf numFmtId="3" fontId="2" fillId="0" borderId="0" xfId="0" applyNumberFormat="1" applyFont="1"/>
    <xf numFmtId="0" fontId="2" fillId="0" borderId="0" xfId="0" applyFont="1"/>
    <xf numFmtId="0" fontId="3" fillId="0" borderId="1" xfId="0" applyFont="1" applyBorder="1" applyAlignment="1">
      <alignment vertical="center" wrapText="1"/>
    </xf>
    <xf numFmtId="0" fontId="3" fillId="0" borderId="1" xfId="0" applyFont="1" applyBorder="1" applyAlignment="1">
      <alignment horizontal="center"/>
    </xf>
    <xf numFmtId="3" fontId="4" fillId="0" borderId="1" xfId="0" applyNumberFormat="1" applyFont="1" applyBorder="1"/>
    <xf numFmtId="0" fontId="3" fillId="0" borderId="1" xfId="0" applyFont="1" applyBorder="1" applyAlignment="1">
      <alignment horizontal="center" vertical="center"/>
    </xf>
    <xf numFmtId="0" fontId="4" fillId="0" borderId="1" xfId="0" applyFont="1" applyBorder="1"/>
    <xf numFmtId="0" fontId="5" fillId="0" borderId="1" xfId="0" applyFont="1" applyBorder="1"/>
    <xf numFmtId="3" fontId="5" fillId="0" borderId="1" xfId="0" applyNumberFormat="1" applyFont="1" applyBorder="1"/>
    <xf numFmtId="0" fontId="4" fillId="0" borderId="0" xfId="0" applyFont="1"/>
    <xf numFmtId="0" fontId="5" fillId="0" borderId="0" xfId="0" applyFont="1"/>
    <xf numFmtId="3" fontId="4" fillId="0" borderId="0" xfId="0" applyNumberFormat="1" applyFont="1"/>
    <xf numFmtId="3" fontId="5" fillId="0" borderId="0" xfId="0" applyNumberFormat="1" applyFont="1"/>
    <xf numFmtId="0" fontId="3" fillId="0" borderId="1" xfId="0" applyFont="1" applyBorder="1"/>
    <xf numFmtId="0" fontId="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1D582-35D5-4FC0-81C0-170F5D73DD41}">
  <dimension ref="A1:G95"/>
  <sheetViews>
    <sheetView tabSelected="1" workbookViewId="0">
      <selection activeCell="B85" sqref="B85"/>
    </sheetView>
  </sheetViews>
  <sheetFormatPr baseColWidth="10" defaultColWidth="10.7109375" defaultRowHeight="12.75" x14ac:dyDescent="0.2"/>
  <cols>
    <col min="1" max="1" width="5.5703125" style="4" bestFit="1" customWidth="1"/>
    <col min="2" max="2" width="63.42578125" style="4" customWidth="1"/>
    <col min="3" max="3" width="10.7109375" style="4"/>
    <col min="4" max="7" width="10.7109375" style="3"/>
    <col min="8" max="16384" width="10.7109375" style="4"/>
  </cols>
  <sheetData>
    <row r="1" spans="1:6" ht="38.25" x14ac:dyDescent="0.2">
      <c r="A1" s="1" t="s">
        <v>0</v>
      </c>
      <c r="B1" s="1" t="s">
        <v>1</v>
      </c>
      <c r="C1" s="1" t="s">
        <v>2</v>
      </c>
      <c r="D1" s="2" t="s">
        <v>5</v>
      </c>
      <c r="E1" s="2" t="s">
        <v>3</v>
      </c>
      <c r="F1" s="2" t="s">
        <v>4</v>
      </c>
    </row>
    <row r="2" spans="1:6" x14ac:dyDescent="0.2">
      <c r="A2" s="16">
        <v>1</v>
      </c>
      <c r="B2" s="5" t="s">
        <v>8</v>
      </c>
      <c r="C2" s="6">
        <v>1</v>
      </c>
      <c r="D2" s="7"/>
      <c r="E2" s="7">
        <f>C2*D2*19%</f>
        <v>0</v>
      </c>
      <c r="F2" s="7">
        <f>D2+E2</f>
        <v>0</v>
      </c>
    </row>
    <row r="3" spans="1:6" x14ac:dyDescent="0.2">
      <c r="A3" s="16">
        <v>2</v>
      </c>
      <c r="B3" s="5" t="s">
        <v>9</v>
      </c>
      <c r="C3" s="8">
        <v>1</v>
      </c>
      <c r="D3" s="7"/>
      <c r="E3" s="7">
        <f t="shared" ref="E3:E66" si="0">C3*D3*19%</f>
        <v>0</v>
      </c>
      <c r="F3" s="7">
        <f t="shared" ref="F3:F66" si="1">D3+E3</f>
        <v>0</v>
      </c>
    </row>
    <row r="4" spans="1:6" x14ac:dyDescent="0.2">
      <c r="A4" s="16">
        <v>3</v>
      </c>
      <c r="B4" s="5" t="s">
        <v>10</v>
      </c>
      <c r="C4" s="8">
        <v>1</v>
      </c>
      <c r="D4" s="7"/>
      <c r="E4" s="7">
        <f t="shared" si="0"/>
        <v>0</v>
      </c>
      <c r="F4" s="7">
        <f t="shared" si="1"/>
        <v>0</v>
      </c>
    </row>
    <row r="5" spans="1:6" x14ac:dyDescent="0.2">
      <c r="A5" s="16">
        <v>4</v>
      </c>
      <c r="B5" s="5" t="s">
        <v>11</v>
      </c>
      <c r="C5" s="8">
        <v>1</v>
      </c>
      <c r="D5" s="7"/>
      <c r="E5" s="7">
        <f t="shared" si="0"/>
        <v>0</v>
      </c>
      <c r="F5" s="7">
        <f t="shared" si="1"/>
        <v>0</v>
      </c>
    </row>
    <row r="6" spans="1:6" x14ac:dyDescent="0.2">
      <c r="A6" s="16">
        <v>5</v>
      </c>
      <c r="B6" s="5" t="s">
        <v>12</v>
      </c>
      <c r="C6" s="8">
        <v>1</v>
      </c>
      <c r="D6" s="7"/>
      <c r="E6" s="7">
        <f t="shared" si="0"/>
        <v>0</v>
      </c>
      <c r="F6" s="7">
        <f t="shared" si="1"/>
        <v>0</v>
      </c>
    </row>
    <row r="7" spans="1:6" x14ac:dyDescent="0.2">
      <c r="A7" s="16">
        <v>6</v>
      </c>
      <c r="B7" s="5" t="s">
        <v>13</v>
      </c>
      <c r="C7" s="8">
        <v>1</v>
      </c>
      <c r="D7" s="7"/>
      <c r="E7" s="7">
        <f t="shared" si="0"/>
        <v>0</v>
      </c>
      <c r="F7" s="7">
        <f t="shared" si="1"/>
        <v>0</v>
      </c>
    </row>
    <row r="8" spans="1:6" x14ac:dyDescent="0.2">
      <c r="A8" s="16">
        <v>7</v>
      </c>
      <c r="B8" s="5" t="s">
        <v>14</v>
      </c>
      <c r="C8" s="8">
        <v>1</v>
      </c>
      <c r="D8" s="7"/>
      <c r="E8" s="7">
        <f t="shared" si="0"/>
        <v>0</v>
      </c>
      <c r="F8" s="7">
        <f t="shared" si="1"/>
        <v>0</v>
      </c>
    </row>
    <row r="9" spans="1:6" x14ac:dyDescent="0.2">
      <c r="A9" s="16">
        <v>8</v>
      </c>
      <c r="B9" s="5" t="s">
        <v>15</v>
      </c>
      <c r="C9" s="8">
        <v>1</v>
      </c>
      <c r="D9" s="7"/>
      <c r="E9" s="7">
        <f t="shared" si="0"/>
        <v>0</v>
      </c>
      <c r="F9" s="7">
        <f t="shared" si="1"/>
        <v>0</v>
      </c>
    </row>
    <row r="10" spans="1:6" x14ac:dyDescent="0.2">
      <c r="A10" s="16">
        <v>9</v>
      </c>
      <c r="B10" s="5" t="s">
        <v>16</v>
      </c>
      <c r="C10" s="8">
        <v>1</v>
      </c>
      <c r="D10" s="7"/>
      <c r="E10" s="7">
        <f t="shared" si="0"/>
        <v>0</v>
      </c>
      <c r="F10" s="7">
        <f t="shared" si="1"/>
        <v>0</v>
      </c>
    </row>
    <row r="11" spans="1:6" x14ac:dyDescent="0.2">
      <c r="A11" s="16">
        <v>10</v>
      </c>
      <c r="B11" s="5" t="s">
        <v>17</v>
      </c>
      <c r="C11" s="8">
        <v>1</v>
      </c>
      <c r="D11" s="7"/>
      <c r="E11" s="7">
        <f t="shared" si="0"/>
        <v>0</v>
      </c>
      <c r="F11" s="7">
        <f t="shared" si="1"/>
        <v>0</v>
      </c>
    </row>
    <row r="12" spans="1:6" x14ac:dyDescent="0.2">
      <c r="A12" s="16">
        <v>11</v>
      </c>
      <c r="B12" s="5" t="s">
        <v>18</v>
      </c>
      <c r="C12" s="8">
        <v>1</v>
      </c>
      <c r="D12" s="7"/>
      <c r="E12" s="7">
        <f t="shared" si="0"/>
        <v>0</v>
      </c>
      <c r="F12" s="7">
        <f t="shared" si="1"/>
        <v>0</v>
      </c>
    </row>
    <row r="13" spans="1:6" x14ac:dyDescent="0.2">
      <c r="A13" s="16">
        <v>12</v>
      </c>
      <c r="B13" s="5" t="s">
        <v>19</v>
      </c>
      <c r="C13" s="8">
        <v>1</v>
      </c>
      <c r="D13" s="7"/>
      <c r="E13" s="7">
        <f t="shared" si="0"/>
        <v>0</v>
      </c>
      <c r="F13" s="7">
        <f t="shared" si="1"/>
        <v>0</v>
      </c>
    </row>
    <row r="14" spans="1:6" x14ac:dyDescent="0.2">
      <c r="A14" s="16">
        <v>13</v>
      </c>
      <c r="B14" s="5" t="s">
        <v>20</v>
      </c>
      <c r="C14" s="8">
        <v>1</v>
      </c>
      <c r="D14" s="7"/>
      <c r="E14" s="7">
        <f t="shared" si="0"/>
        <v>0</v>
      </c>
      <c r="F14" s="7">
        <f t="shared" si="1"/>
        <v>0</v>
      </c>
    </row>
    <row r="15" spans="1:6" x14ac:dyDescent="0.2">
      <c r="A15" s="16">
        <v>14</v>
      </c>
      <c r="B15" s="5" t="s">
        <v>21</v>
      </c>
      <c r="C15" s="8">
        <v>1</v>
      </c>
      <c r="D15" s="7"/>
      <c r="E15" s="7">
        <f t="shared" si="0"/>
        <v>0</v>
      </c>
      <c r="F15" s="7">
        <f t="shared" si="1"/>
        <v>0</v>
      </c>
    </row>
    <row r="16" spans="1:6" x14ac:dyDescent="0.2">
      <c r="A16" s="16">
        <v>15</v>
      </c>
      <c r="B16" s="5" t="s">
        <v>22</v>
      </c>
      <c r="C16" s="8">
        <v>1</v>
      </c>
      <c r="D16" s="7"/>
      <c r="E16" s="7">
        <f t="shared" si="0"/>
        <v>0</v>
      </c>
      <c r="F16" s="7">
        <f t="shared" si="1"/>
        <v>0</v>
      </c>
    </row>
    <row r="17" spans="1:6" x14ac:dyDescent="0.2">
      <c r="A17" s="16">
        <v>16</v>
      </c>
      <c r="B17" s="5" t="s">
        <v>23</v>
      </c>
      <c r="C17" s="8">
        <v>1</v>
      </c>
      <c r="D17" s="7"/>
      <c r="E17" s="7">
        <f t="shared" si="0"/>
        <v>0</v>
      </c>
      <c r="F17" s="7">
        <f t="shared" si="1"/>
        <v>0</v>
      </c>
    </row>
    <row r="18" spans="1:6" x14ac:dyDescent="0.2">
      <c r="A18" s="16">
        <v>17</v>
      </c>
      <c r="B18" s="5" t="s">
        <v>24</v>
      </c>
      <c r="C18" s="8">
        <v>1</v>
      </c>
      <c r="D18" s="7"/>
      <c r="E18" s="7">
        <f t="shared" si="0"/>
        <v>0</v>
      </c>
      <c r="F18" s="7">
        <f t="shared" si="1"/>
        <v>0</v>
      </c>
    </row>
    <row r="19" spans="1:6" x14ac:dyDescent="0.2">
      <c r="A19" s="16">
        <v>18</v>
      </c>
      <c r="B19" s="5" t="s">
        <v>25</v>
      </c>
      <c r="C19" s="8">
        <v>1</v>
      </c>
      <c r="D19" s="7"/>
      <c r="E19" s="7">
        <f t="shared" si="0"/>
        <v>0</v>
      </c>
      <c r="F19" s="7">
        <f t="shared" si="1"/>
        <v>0</v>
      </c>
    </row>
    <row r="20" spans="1:6" x14ac:dyDescent="0.2">
      <c r="A20" s="16">
        <v>19</v>
      </c>
      <c r="B20" s="5" t="s">
        <v>26</v>
      </c>
      <c r="C20" s="8">
        <v>1</v>
      </c>
      <c r="D20" s="7"/>
      <c r="E20" s="7">
        <f t="shared" si="0"/>
        <v>0</v>
      </c>
      <c r="F20" s="7">
        <f t="shared" si="1"/>
        <v>0</v>
      </c>
    </row>
    <row r="21" spans="1:6" x14ac:dyDescent="0.2">
      <c r="A21" s="16">
        <v>20</v>
      </c>
      <c r="B21" s="5" t="s">
        <v>27</v>
      </c>
      <c r="C21" s="8">
        <v>1</v>
      </c>
      <c r="D21" s="7"/>
      <c r="E21" s="7">
        <f t="shared" si="0"/>
        <v>0</v>
      </c>
      <c r="F21" s="7">
        <f t="shared" si="1"/>
        <v>0</v>
      </c>
    </row>
    <row r="22" spans="1:6" x14ac:dyDescent="0.2">
      <c r="A22" s="16">
        <v>21</v>
      </c>
      <c r="B22" s="5" t="s">
        <v>28</v>
      </c>
      <c r="C22" s="8">
        <v>1</v>
      </c>
      <c r="D22" s="7"/>
      <c r="E22" s="7">
        <f t="shared" si="0"/>
        <v>0</v>
      </c>
      <c r="F22" s="7">
        <f t="shared" si="1"/>
        <v>0</v>
      </c>
    </row>
    <row r="23" spans="1:6" ht="25.5" x14ac:dyDescent="0.2">
      <c r="A23" s="16">
        <v>22</v>
      </c>
      <c r="B23" s="5" t="s">
        <v>29</v>
      </c>
      <c r="C23" s="8">
        <v>1</v>
      </c>
      <c r="D23" s="7"/>
      <c r="E23" s="7">
        <f t="shared" si="0"/>
        <v>0</v>
      </c>
      <c r="F23" s="7">
        <f t="shared" si="1"/>
        <v>0</v>
      </c>
    </row>
    <row r="24" spans="1:6" x14ac:dyDescent="0.2">
      <c r="A24" s="16">
        <v>23</v>
      </c>
      <c r="B24" s="5" t="s">
        <v>30</v>
      </c>
      <c r="C24" s="8">
        <v>1</v>
      </c>
      <c r="D24" s="7"/>
      <c r="E24" s="7">
        <f t="shared" si="0"/>
        <v>0</v>
      </c>
      <c r="F24" s="7">
        <f t="shared" si="1"/>
        <v>0</v>
      </c>
    </row>
    <row r="25" spans="1:6" x14ac:dyDescent="0.2">
      <c r="A25" s="16">
        <v>24</v>
      </c>
      <c r="B25" s="5" t="s">
        <v>31</v>
      </c>
      <c r="C25" s="8">
        <v>1</v>
      </c>
      <c r="D25" s="7"/>
      <c r="E25" s="7">
        <f t="shared" si="0"/>
        <v>0</v>
      </c>
      <c r="F25" s="7">
        <f t="shared" si="1"/>
        <v>0</v>
      </c>
    </row>
    <row r="26" spans="1:6" x14ac:dyDescent="0.2">
      <c r="A26" s="16">
        <v>25</v>
      </c>
      <c r="B26" s="5" t="s">
        <v>32</v>
      </c>
      <c r="C26" s="8">
        <v>1</v>
      </c>
      <c r="D26" s="7"/>
      <c r="E26" s="7">
        <f t="shared" si="0"/>
        <v>0</v>
      </c>
      <c r="F26" s="7">
        <f t="shared" si="1"/>
        <v>0</v>
      </c>
    </row>
    <row r="27" spans="1:6" x14ac:dyDescent="0.2">
      <c r="A27" s="16">
        <v>26</v>
      </c>
      <c r="B27" s="5" t="s">
        <v>33</v>
      </c>
      <c r="C27" s="8">
        <v>1</v>
      </c>
      <c r="D27" s="7"/>
      <c r="E27" s="7">
        <f t="shared" si="0"/>
        <v>0</v>
      </c>
      <c r="F27" s="7">
        <f t="shared" si="1"/>
        <v>0</v>
      </c>
    </row>
    <row r="28" spans="1:6" x14ac:dyDescent="0.2">
      <c r="A28" s="16">
        <v>27</v>
      </c>
      <c r="B28" s="5" t="s">
        <v>34</v>
      </c>
      <c r="C28" s="8">
        <v>1</v>
      </c>
      <c r="D28" s="7"/>
      <c r="E28" s="7">
        <f t="shared" si="0"/>
        <v>0</v>
      </c>
      <c r="F28" s="7">
        <f t="shared" si="1"/>
        <v>0</v>
      </c>
    </row>
    <row r="29" spans="1:6" x14ac:dyDescent="0.2">
      <c r="A29" s="16">
        <v>28</v>
      </c>
      <c r="B29" s="5" t="s">
        <v>35</v>
      </c>
      <c r="C29" s="8">
        <v>1</v>
      </c>
      <c r="D29" s="7"/>
      <c r="E29" s="7">
        <f t="shared" si="0"/>
        <v>0</v>
      </c>
      <c r="F29" s="7">
        <f t="shared" si="1"/>
        <v>0</v>
      </c>
    </row>
    <row r="30" spans="1:6" x14ac:dyDescent="0.2">
      <c r="A30" s="16">
        <v>29</v>
      </c>
      <c r="B30" s="5" t="s">
        <v>36</v>
      </c>
      <c r="C30" s="8">
        <v>1</v>
      </c>
      <c r="D30" s="7"/>
      <c r="E30" s="7">
        <f t="shared" si="0"/>
        <v>0</v>
      </c>
      <c r="F30" s="7">
        <f t="shared" si="1"/>
        <v>0</v>
      </c>
    </row>
    <row r="31" spans="1:6" x14ac:dyDescent="0.2">
      <c r="A31" s="16">
        <v>30</v>
      </c>
      <c r="B31" s="5" t="s">
        <v>37</v>
      </c>
      <c r="C31" s="8">
        <v>1</v>
      </c>
      <c r="D31" s="7"/>
      <c r="E31" s="7">
        <f t="shared" si="0"/>
        <v>0</v>
      </c>
      <c r="F31" s="7">
        <f t="shared" si="1"/>
        <v>0</v>
      </c>
    </row>
    <row r="32" spans="1:6" x14ac:dyDescent="0.2">
      <c r="A32" s="16">
        <v>31</v>
      </c>
      <c r="B32" s="5" t="s">
        <v>38</v>
      </c>
      <c r="C32" s="8">
        <v>1</v>
      </c>
      <c r="D32" s="7"/>
      <c r="E32" s="7">
        <f t="shared" si="0"/>
        <v>0</v>
      </c>
      <c r="F32" s="7">
        <f t="shared" si="1"/>
        <v>0</v>
      </c>
    </row>
    <row r="33" spans="1:6" x14ac:dyDescent="0.2">
      <c r="A33" s="16">
        <v>32</v>
      </c>
      <c r="B33" s="5" t="s">
        <v>39</v>
      </c>
      <c r="C33" s="8">
        <v>1</v>
      </c>
      <c r="D33" s="7"/>
      <c r="E33" s="7">
        <f t="shared" si="0"/>
        <v>0</v>
      </c>
      <c r="F33" s="7">
        <f t="shared" si="1"/>
        <v>0</v>
      </c>
    </row>
    <row r="34" spans="1:6" x14ac:dyDescent="0.2">
      <c r="A34" s="16">
        <v>33</v>
      </c>
      <c r="B34" s="5" t="s">
        <v>40</v>
      </c>
      <c r="C34" s="8">
        <v>1</v>
      </c>
      <c r="D34" s="7"/>
      <c r="E34" s="7">
        <f t="shared" si="0"/>
        <v>0</v>
      </c>
      <c r="F34" s="7">
        <f t="shared" si="1"/>
        <v>0</v>
      </c>
    </row>
    <row r="35" spans="1:6" x14ac:dyDescent="0.2">
      <c r="A35" s="16">
        <v>34</v>
      </c>
      <c r="B35" s="5" t="s">
        <v>41</v>
      </c>
      <c r="C35" s="8">
        <v>1</v>
      </c>
      <c r="D35" s="7"/>
      <c r="E35" s="7">
        <f t="shared" si="0"/>
        <v>0</v>
      </c>
      <c r="F35" s="7">
        <f t="shared" si="1"/>
        <v>0</v>
      </c>
    </row>
    <row r="36" spans="1:6" x14ac:dyDescent="0.2">
      <c r="A36" s="16">
        <v>35</v>
      </c>
      <c r="B36" s="5" t="s">
        <v>42</v>
      </c>
      <c r="C36" s="8">
        <v>1</v>
      </c>
      <c r="D36" s="7"/>
      <c r="E36" s="7">
        <f t="shared" si="0"/>
        <v>0</v>
      </c>
      <c r="F36" s="7">
        <f t="shared" si="1"/>
        <v>0</v>
      </c>
    </row>
    <row r="37" spans="1:6" x14ac:dyDescent="0.2">
      <c r="A37" s="16">
        <v>36</v>
      </c>
      <c r="B37" s="5" t="s">
        <v>43</v>
      </c>
      <c r="C37" s="8">
        <v>1</v>
      </c>
      <c r="D37" s="7"/>
      <c r="E37" s="7">
        <f t="shared" si="0"/>
        <v>0</v>
      </c>
      <c r="F37" s="7">
        <f t="shared" si="1"/>
        <v>0</v>
      </c>
    </row>
    <row r="38" spans="1:6" x14ac:dyDescent="0.2">
      <c r="A38" s="16">
        <v>37</v>
      </c>
      <c r="B38" s="5" t="s">
        <v>44</v>
      </c>
      <c r="C38" s="8">
        <v>1</v>
      </c>
      <c r="D38" s="7"/>
      <c r="E38" s="7">
        <f t="shared" si="0"/>
        <v>0</v>
      </c>
      <c r="F38" s="7">
        <f t="shared" si="1"/>
        <v>0</v>
      </c>
    </row>
    <row r="39" spans="1:6" x14ac:dyDescent="0.2">
      <c r="A39" s="16">
        <v>38</v>
      </c>
      <c r="B39" s="5" t="s">
        <v>45</v>
      </c>
      <c r="C39" s="8">
        <v>1</v>
      </c>
      <c r="D39" s="7"/>
      <c r="E39" s="7">
        <f t="shared" si="0"/>
        <v>0</v>
      </c>
      <c r="F39" s="7">
        <f t="shared" si="1"/>
        <v>0</v>
      </c>
    </row>
    <row r="40" spans="1:6" x14ac:dyDescent="0.2">
      <c r="A40" s="16">
        <v>39</v>
      </c>
      <c r="B40" s="5" t="s">
        <v>46</v>
      </c>
      <c r="C40" s="8">
        <v>1</v>
      </c>
      <c r="D40" s="7"/>
      <c r="E40" s="7">
        <f t="shared" si="0"/>
        <v>0</v>
      </c>
      <c r="F40" s="7">
        <f t="shared" si="1"/>
        <v>0</v>
      </c>
    </row>
    <row r="41" spans="1:6" x14ac:dyDescent="0.2">
      <c r="A41" s="16">
        <v>40</v>
      </c>
      <c r="B41" s="5" t="s">
        <v>47</v>
      </c>
      <c r="C41" s="8">
        <v>1</v>
      </c>
      <c r="D41" s="7"/>
      <c r="E41" s="7">
        <f t="shared" si="0"/>
        <v>0</v>
      </c>
      <c r="F41" s="7">
        <f t="shared" si="1"/>
        <v>0</v>
      </c>
    </row>
    <row r="42" spans="1:6" x14ac:dyDescent="0.2">
      <c r="A42" s="16">
        <v>41</v>
      </c>
      <c r="B42" s="5" t="s">
        <v>48</v>
      </c>
      <c r="C42" s="8">
        <v>1</v>
      </c>
      <c r="D42" s="7"/>
      <c r="E42" s="7">
        <f t="shared" si="0"/>
        <v>0</v>
      </c>
      <c r="F42" s="7">
        <f t="shared" si="1"/>
        <v>0</v>
      </c>
    </row>
    <row r="43" spans="1:6" x14ac:dyDescent="0.2">
      <c r="A43" s="16">
        <v>42</v>
      </c>
      <c r="B43" s="5" t="s">
        <v>49</v>
      </c>
      <c r="C43" s="8">
        <v>1</v>
      </c>
      <c r="D43" s="7"/>
      <c r="E43" s="7">
        <f t="shared" si="0"/>
        <v>0</v>
      </c>
      <c r="F43" s="7">
        <f t="shared" si="1"/>
        <v>0</v>
      </c>
    </row>
    <row r="44" spans="1:6" x14ac:dyDescent="0.2">
      <c r="A44" s="16">
        <v>43</v>
      </c>
      <c r="B44" s="5" t="s">
        <v>50</v>
      </c>
      <c r="C44" s="8">
        <v>1</v>
      </c>
      <c r="D44" s="7"/>
      <c r="E44" s="7">
        <f t="shared" si="0"/>
        <v>0</v>
      </c>
      <c r="F44" s="7">
        <f t="shared" si="1"/>
        <v>0</v>
      </c>
    </row>
    <row r="45" spans="1:6" x14ac:dyDescent="0.2">
      <c r="A45" s="16">
        <v>44</v>
      </c>
      <c r="B45" s="5" t="s">
        <v>51</v>
      </c>
      <c r="C45" s="8">
        <v>1</v>
      </c>
      <c r="D45" s="7"/>
      <c r="E45" s="7">
        <f t="shared" si="0"/>
        <v>0</v>
      </c>
      <c r="F45" s="7">
        <f t="shared" si="1"/>
        <v>0</v>
      </c>
    </row>
    <row r="46" spans="1:6" x14ac:dyDescent="0.2">
      <c r="A46" s="16">
        <v>45</v>
      </c>
      <c r="B46" s="5" t="s">
        <v>52</v>
      </c>
      <c r="C46" s="8">
        <v>1</v>
      </c>
      <c r="D46" s="7"/>
      <c r="E46" s="7">
        <f t="shared" si="0"/>
        <v>0</v>
      </c>
      <c r="F46" s="7">
        <f t="shared" si="1"/>
        <v>0</v>
      </c>
    </row>
    <row r="47" spans="1:6" x14ac:dyDescent="0.2">
      <c r="A47" s="16">
        <v>46</v>
      </c>
      <c r="B47" s="5" t="s">
        <v>53</v>
      </c>
      <c r="C47" s="8">
        <v>1</v>
      </c>
      <c r="D47" s="7"/>
      <c r="E47" s="7">
        <f t="shared" si="0"/>
        <v>0</v>
      </c>
      <c r="F47" s="7">
        <f t="shared" si="1"/>
        <v>0</v>
      </c>
    </row>
    <row r="48" spans="1:6" x14ac:dyDescent="0.2">
      <c r="A48" s="16">
        <v>47</v>
      </c>
      <c r="B48" s="5" t="s">
        <v>54</v>
      </c>
      <c r="C48" s="8">
        <v>1</v>
      </c>
      <c r="D48" s="7"/>
      <c r="E48" s="7">
        <f t="shared" si="0"/>
        <v>0</v>
      </c>
      <c r="F48" s="7">
        <f t="shared" si="1"/>
        <v>0</v>
      </c>
    </row>
    <row r="49" spans="1:6" x14ac:dyDescent="0.2">
      <c r="A49" s="16">
        <v>48</v>
      </c>
      <c r="B49" s="5" t="s">
        <v>55</v>
      </c>
      <c r="C49" s="8">
        <v>1</v>
      </c>
      <c r="D49" s="7"/>
      <c r="E49" s="7">
        <f t="shared" si="0"/>
        <v>0</v>
      </c>
      <c r="F49" s="7">
        <f t="shared" si="1"/>
        <v>0</v>
      </c>
    </row>
    <row r="50" spans="1:6" x14ac:dyDescent="0.2">
      <c r="A50" s="16">
        <v>49</v>
      </c>
      <c r="B50" s="5" t="s">
        <v>56</v>
      </c>
      <c r="C50" s="8">
        <v>1</v>
      </c>
      <c r="D50" s="7"/>
      <c r="E50" s="7">
        <f t="shared" si="0"/>
        <v>0</v>
      </c>
      <c r="F50" s="7">
        <f t="shared" si="1"/>
        <v>0</v>
      </c>
    </row>
    <row r="51" spans="1:6" x14ac:dyDescent="0.2">
      <c r="A51" s="16">
        <v>50</v>
      </c>
      <c r="B51" s="5" t="s">
        <v>57</v>
      </c>
      <c r="C51" s="8">
        <v>1</v>
      </c>
      <c r="D51" s="7"/>
      <c r="E51" s="7">
        <f t="shared" si="0"/>
        <v>0</v>
      </c>
      <c r="F51" s="7">
        <f t="shared" si="1"/>
        <v>0</v>
      </c>
    </row>
    <row r="52" spans="1:6" ht="51" x14ac:dyDescent="0.2">
      <c r="A52" s="16">
        <v>51</v>
      </c>
      <c r="B52" s="5" t="s">
        <v>58</v>
      </c>
      <c r="C52" s="8">
        <v>1</v>
      </c>
      <c r="D52" s="7"/>
      <c r="E52" s="7">
        <f t="shared" si="0"/>
        <v>0</v>
      </c>
      <c r="F52" s="7">
        <f t="shared" si="1"/>
        <v>0</v>
      </c>
    </row>
    <row r="53" spans="1:6" x14ac:dyDescent="0.2">
      <c r="A53" s="16">
        <v>52</v>
      </c>
      <c r="B53" s="5" t="s">
        <v>59</v>
      </c>
      <c r="C53" s="8">
        <v>1</v>
      </c>
      <c r="D53" s="7"/>
      <c r="E53" s="7">
        <f t="shared" si="0"/>
        <v>0</v>
      </c>
      <c r="F53" s="7">
        <f t="shared" si="1"/>
        <v>0</v>
      </c>
    </row>
    <row r="54" spans="1:6" x14ac:dyDescent="0.2">
      <c r="A54" s="16">
        <v>53</v>
      </c>
      <c r="B54" s="5" t="s">
        <v>60</v>
      </c>
      <c r="C54" s="8"/>
      <c r="D54" s="7"/>
      <c r="E54" s="7">
        <f t="shared" si="0"/>
        <v>0</v>
      </c>
      <c r="F54" s="7">
        <f t="shared" si="1"/>
        <v>0</v>
      </c>
    </row>
    <row r="55" spans="1:6" x14ac:dyDescent="0.2">
      <c r="A55" s="16">
        <v>54</v>
      </c>
      <c r="B55" s="5" t="s">
        <v>61</v>
      </c>
      <c r="C55" s="8">
        <v>1</v>
      </c>
      <c r="D55" s="7"/>
      <c r="E55" s="7">
        <f t="shared" si="0"/>
        <v>0</v>
      </c>
      <c r="F55" s="7">
        <f t="shared" si="1"/>
        <v>0</v>
      </c>
    </row>
    <row r="56" spans="1:6" ht="63.75" x14ac:dyDescent="0.2">
      <c r="A56" s="16">
        <v>55</v>
      </c>
      <c r="B56" s="5" t="s">
        <v>62</v>
      </c>
      <c r="C56" s="8">
        <v>1</v>
      </c>
      <c r="D56" s="7"/>
      <c r="E56" s="7">
        <f t="shared" si="0"/>
        <v>0</v>
      </c>
      <c r="F56" s="7">
        <f t="shared" si="1"/>
        <v>0</v>
      </c>
    </row>
    <row r="57" spans="1:6" x14ac:dyDescent="0.2">
      <c r="A57" s="16">
        <v>56</v>
      </c>
      <c r="B57" s="5" t="s">
        <v>63</v>
      </c>
      <c r="C57" s="8">
        <v>1</v>
      </c>
      <c r="D57" s="7"/>
      <c r="E57" s="7">
        <f t="shared" si="0"/>
        <v>0</v>
      </c>
      <c r="F57" s="7">
        <f t="shared" si="1"/>
        <v>0</v>
      </c>
    </row>
    <row r="58" spans="1:6" x14ac:dyDescent="0.2">
      <c r="A58" s="16">
        <v>57</v>
      </c>
      <c r="B58" s="5" t="s">
        <v>64</v>
      </c>
      <c r="C58" s="8">
        <v>1</v>
      </c>
      <c r="D58" s="7"/>
      <c r="E58" s="7">
        <f t="shared" si="0"/>
        <v>0</v>
      </c>
      <c r="F58" s="7">
        <f t="shared" si="1"/>
        <v>0</v>
      </c>
    </row>
    <row r="59" spans="1:6" x14ac:dyDescent="0.2">
      <c r="A59" s="16">
        <v>58</v>
      </c>
      <c r="B59" s="5" t="s">
        <v>65</v>
      </c>
      <c r="C59" s="8">
        <v>1</v>
      </c>
      <c r="D59" s="7"/>
      <c r="E59" s="7">
        <f t="shared" si="0"/>
        <v>0</v>
      </c>
      <c r="F59" s="7">
        <f t="shared" si="1"/>
        <v>0</v>
      </c>
    </row>
    <row r="60" spans="1:6" x14ac:dyDescent="0.2">
      <c r="A60" s="16">
        <v>59</v>
      </c>
      <c r="B60" s="5" t="s">
        <v>66</v>
      </c>
      <c r="C60" s="8">
        <v>1</v>
      </c>
      <c r="D60" s="7"/>
      <c r="E60" s="7">
        <f t="shared" si="0"/>
        <v>0</v>
      </c>
      <c r="F60" s="7">
        <f t="shared" si="1"/>
        <v>0</v>
      </c>
    </row>
    <row r="61" spans="1:6" x14ac:dyDescent="0.2">
      <c r="A61" s="16">
        <v>60</v>
      </c>
      <c r="B61" s="5" t="s">
        <v>67</v>
      </c>
      <c r="C61" s="8">
        <v>1</v>
      </c>
      <c r="D61" s="7"/>
      <c r="E61" s="7">
        <f t="shared" si="0"/>
        <v>0</v>
      </c>
      <c r="F61" s="7">
        <f t="shared" si="1"/>
        <v>0</v>
      </c>
    </row>
    <row r="62" spans="1:6" x14ac:dyDescent="0.2">
      <c r="A62" s="16">
        <v>61</v>
      </c>
      <c r="B62" s="5" t="s">
        <v>68</v>
      </c>
      <c r="C62" s="8">
        <v>1</v>
      </c>
      <c r="D62" s="7"/>
      <c r="E62" s="7">
        <f t="shared" si="0"/>
        <v>0</v>
      </c>
      <c r="F62" s="7">
        <f t="shared" si="1"/>
        <v>0</v>
      </c>
    </row>
    <row r="63" spans="1:6" x14ac:dyDescent="0.2">
      <c r="A63" s="16">
        <v>62</v>
      </c>
      <c r="B63" s="5" t="s">
        <v>69</v>
      </c>
      <c r="C63" s="8">
        <v>1</v>
      </c>
      <c r="D63" s="7"/>
      <c r="E63" s="7">
        <f t="shared" si="0"/>
        <v>0</v>
      </c>
      <c r="F63" s="7">
        <f t="shared" si="1"/>
        <v>0</v>
      </c>
    </row>
    <row r="64" spans="1:6" x14ac:dyDescent="0.2">
      <c r="A64" s="16">
        <v>63</v>
      </c>
      <c r="B64" s="5" t="s">
        <v>70</v>
      </c>
      <c r="C64" s="8">
        <v>1</v>
      </c>
      <c r="D64" s="7"/>
      <c r="E64" s="7">
        <f t="shared" si="0"/>
        <v>0</v>
      </c>
      <c r="F64" s="7">
        <f t="shared" si="1"/>
        <v>0</v>
      </c>
    </row>
    <row r="65" spans="1:6" x14ac:dyDescent="0.2">
      <c r="A65" s="16">
        <v>64</v>
      </c>
      <c r="B65" s="5" t="s">
        <v>71</v>
      </c>
      <c r="C65" s="8">
        <v>1</v>
      </c>
      <c r="D65" s="7"/>
      <c r="E65" s="7">
        <f t="shared" si="0"/>
        <v>0</v>
      </c>
      <c r="F65" s="7">
        <f t="shared" si="1"/>
        <v>0</v>
      </c>
    </row>
    <row r="66" spans="1:6" x14ac:dyDescent="0.2">
      <c r="A66" s="16">
        <v>65</v>
      </c>
      <c r="B66" s="5" t="s">
        <v>72</v>
      </c>
      <c r="C66" s="8">
        <v>1</v>
      </c>
      <c r="D66" s="7"/>
      <c r="E66" s="7">
        <f t="shared" si="0"/>
        <v>0</v>
      </c>
      <c r="F66" s="7">
        <f t="shared" si="1"/>
        <v>0</v>
      </c>
    </row>
    <row r="67" spans="1:6" x14ac:dyDescent="0.2">
      <c r="A67" s="16">
        <v>66</v>
      </c>
      <c r="B67" s="5" t="s">
        <v>73</v>
      </c>
      <c r="C67" s="8">
        <v>1</v>
      </c>
      <c r="D67" s="7"/>
      <c r="E67" s="7">
        <f t="shared" ref="E67:E89" si="2">C67*D67*19%</f>
        <v>0</v>
      </c>
      <c r="F67" s="7">
        <f t="shared" ref="F67:F89" si="3">D67+E67</f>
        <v>0</v>
      </c>
    </row>
    <row r="68" spans="1:6" x14ac:dyDescent="0.2">
      <c r="A68" s="16">
        <v>67</v>
      </c>
      <c r="B68" s="5" t="s">
        <v>74</v>
      </c>
      <c r="C68" s="8">
        <v>1</v>
      </c>
      <c r="D68" s="7"/>
      <c r="E68" s="7">
        <f t="shared" si="2"/>
        <v>0</v>
      </c>
      <c r="F68" s="7">
        <f t="shared" si="3"/>
        <v>0</v>
      </c>
    </row>
    <row r="69" spans="1:6" x14ac:dyDescent="0.2">
      <c r="A69" s="16">
        <v>68</v>
      </c>
      <c r="B69" s="5" t="s">
        <v>75</v>
      </c>
      <c r="C69" s="8">
        <v>1</v>
      </c>
      <c r="D69" s="7"/>
      <c r="E69" s="7">
        <f t="shared" si="2"/>
        <v>0</v>
      </c>
      <c r="F69" s="7">
        <f t="shared" si="3"/>
        <v>0</v>
      </c>
    </row>
    <row r="70" spans="1:6" x14ac:dyDescent="0.2">
      <c r="A70" s="16">
        <v>69</v>
      </c>
      <c r="B70" s="5" t="s">
        <v>76</v>
      </c>
      <c r="C70" s="8">
        <v>1</v>
      </c>
      <c r="D70" s="7"/>
      <c r="E70" s="7">
        <f t="shared" si="2"/>
        <v>0</v>
      </c>
      <c r="F70" s="7">
        <f t="shared" si="3"/>
        <v>0</v>
      </c>
    </row>
    <row r="71" spans="1:6" ht="25.5" x14ac:dyDescent="0.2">
      <c r="A71" s="16">
        <v>70</v>
      </c>
      <c r="B71" s="5" t="s">
        <v>77</v>
      </c>
      <c r="C71" s="8">
        <v>1</v>
      </c>
      <c r="D71" s="7"/>
      <c r="E71" s="7">
        <f t="shared" si="2"/>
        <v>0</v>
      </c>
      <c r="F71" s="7">
        <f t="shared" si="3"/>
        <v>0</v>
      </c>
    </row>
    <row r="72" spans="1:6" x14ac:dyDescent="0.2">
      <c r="A72" s="16">
        <v>71</v>
      </c>
      <c r="B72" s="5" t="s">
        <v>78</v>
      </c>
      <c r="C72" s="8">
        <v>1</v>
      </c>
      <c r="D72" s="7"/>
      <c r="E72" s="7">
        <f t="shared" si="2"/>
        <v>0</v>
      </c>
      <c r="F72" s="7">
        <f t="shared" si="3"/>
        <v>0</v>
      </c>
    </row>
    <row r="73" spans="1:6" x14ac:dyDescent="0.2">
      <c r="A73" s="16">
        <v>72</v>
      </c>
      <c r="B73" s="5" t="s">
        <v>79</v>
      </c>
      <c r="C73" s="8">
        <v>1</v>
      </c>
      <c r="D73" s="7"/>
      <c r="E73" s="7">
        <f t="shared" si="2"/>
        <v>0</v>
      </c>
      <c r="F73" s="7">
        <f t="shared" si="3"/>
        <v>0</v>
      </c>
    </row>
    <row r="74" spans="1:6" x14ac:dyDescent="0.2">
      <c r="A74" s="16">
        <v>73</v>
      </c>
      <c r="B74" s="5" t="s">
        <v>80</v>
      </c>
      <c r="C74" s="8">
        <v>1</v>
      </c>
      <c r="D74" s="7"/>
      <c r="E74" s="7">
        <f t="shared" si="2"/>
        <v>0</v>
      </c>
      <c r="F74" s="7">
        <f t="shared" si="3"/>
        <v>0</v>
      </c>
    </row>
    <row r="75" spans="1:6" x14ac:dyDescent="0.2">
      <c r="A75" s="16">
        <v>74</v>
      </c>
      <c r="B75" s="5" t="s">
        <v>81</v>
      </c>
      <c r="C75" s="8">
        <v>1</v>
      </c>
      <c r="D75" s="7"/>
      <c r="E75" s="7">
        <f t="shared" si="2"/>
        <v>0</v>
      </c>
      <c r="F75" s="7">
        <f t="shared" si="3"/>
        <v>0</v>
      </c>
    </row>
    <row r="76" spans="1:6" x14ac:dyDescent="0.2">
      <c r="A76" s="16">
        <v>75</v>
      </c>
      <c r="B76" s="5" t="s">
        <v>82</v>
      </c>
      <c r="C76" s="8">
        <v>1</v>
      </c>
      <c r="D76" s="7"/>
      <c r="E76" s="7">
        <f t="shared" si="2"/>
        <v>0</v>
      </c>
      <c r="F76" s="7">
        <f t="shared" si="3"/>
        <v>0</v>
      </c>
    </row>
    <row r="77" spans="1:6" x14ac:dyDescent="0.2">
      <c r="A77" s="16">
        <v>76</v>
      </c>
      <c r="B77" s="5" t="s">
        <v>83</v>
      </c>
      <c r="C77" s="8">
        <v>1</v>
      </c>
      <c r="D77" s="7"/>
      <c r="E77" s="7">
        <f t="shared" si="2"/>
        <v>0</v>
      </c>
      <c r="F77" s="7">
        <f t="shared" si="3"/>
        <v>0</v>
      </c>
    </row>
    <row r="78" spans="1:6" x14ac:dyDescent="0.2">
      <c r="A78" s="16">
        <v>77</v>
      </c>
      <c r="B78" s="5" t="s">
        <v>84</v>
      </c>
      <c r="C78" s="8">
        <v>1</v>
      </c>
      <c r="D78" s="7"/>
      <c r="E78" s="7">
        <f t="shared" si="2"/>
        <v>0</v>
      </c>
      <c r="F78" s="7">
        <f t="shared" si="3"/>
        <v>0</v>
      </c>
    </row>
    <row r="79" spans="1:6" x14ac:dyDescent="0.2">
      <c r="A79" s="16">
        <v>78</v>
      </c>
      <c r="B79" s="5" t="s">
        <v>85</v>
      </c>
      <c r="C79" s="8">
        <v>1</v>
      </c>
      <c r="D79" s="7"/>
      <c r="E79" s="7">
        <f t="shared" si="2"/>
        <v>0</v>
      </c>
      <c r="F79" s="7">
        <f t="shared" si="3"/>
        <v>0</v>
      </c>
    </row>
    <row r="80" spans="1:6" x14ac:dyDescent="0.2">
      <c r="A80" s="16">
        <v>79</v>
      </c>
      <c r="B80" s="5" t="s">
        <v>86</v>
      </c>
      <c r="C80" s="8">
        <v>1</v>
      </c>
      <c r="D80" s="7"/>
      <c r="E80" s="7">
        <f t="shared" si="2"/>
        <v>0</v>
      </c>
      <c r="F80" s="7">
        <f t="shared" si="3"/>
        <v>0</v>
      </c>
    </row>
    <row r="81" spans="1:6" x14ac:dyDescent="0.2">
      <c r="A81" s="16">
        <v>80</v>
      </c>
      <c r="B81" s="5" t="s">
        <v>87</v>
      </c>
      <c r="C81" s="8">
        <v>1</v>
      </c>
      <c r="D81" s="7"/>
      <c r="E81" s="7">
        <f t="shared" si="2"/>
        <v>0</v>
      </c>
      <c r="F81" s="7">
        <f t="shared" si="3"/>
        <v>0</v>
      </c>
    </row>
    <row r="82" spans="1:6" x14ac:dyDescent="0.2">
      <c r="A82" s="16">
        <v>81</v>
      </c>
      <c r="B82" s="5" t="s">
        <v>88</v>
      </c>
      <c r="C82" s="8">
        <v>1</v>
      </c>
      <c r="D82" s="7"/>
      <c r="E82" s="7">
        <f t="shared" si="2"/>
        <v>0</v>
      </c>
      <c r="F82" s="7">
        <f t="shared" si="3"/>
        <v>0</v>
      </c>
    </row>
    <row r="83" spans="1:6" ht="25.5" x14ac:dyDescent="0.2">
      <c r="A83" s="16">
        <v>82</v>
      </c>
      <c r="B83" s="5" t="s">
        <v>89</v>
      </c>
      <c r="C83" s="8">
        <v>1</v>
      </c>
      <c r="D83" s="7"/>
      <c r="E83" s="7">
        <f t="shared" si="2"/>
        <v>0</v>
      </c>
      <c r="F83" s="7">
        <f t="shared" si="3"/>
        <v>0</v>
      </c>
    </row>
    <row r="84" spans="1:6" ht="25.5" x14ac:dyDescent="0.2">
      <c r="A84" s="16">
        <v>83</v>
      </c>
      <c r="B84" s="5" t="s">
        <v>90</v>
      </c>
      <c r="C84" s="8">
        <v>1</v>
      </c>
      <c r="D84" s="7"/>
      <c r="E84" s="7">
        <f t="shared" si="2"/>
        <v>0</v>
      </c>
      <c r="F84" s="7">
        <f t="shared" si="3"/>
        <v>0</v>
      </c>
    </row>
    <row r="85" spans="1:6" x14ac:dyDescent="0.2">
      <c r="A85" s="16">
        <v>84</v>
      </c>
      <c r="B85" s="5" t="s">
        <v>91</v>
      </c>
      <c r="C85" s="8">
        <v>1</v>
      </c>
      <c r="D85" s="7"/>
      <c r="E85" s="7">
        <f t="shared" si="2"/>
        <v>0</v>
      </c>
      <c r="F85" s="7">
        <f t="shared" si="3"/>
        <v>0</v>
      </c>
    </row>
    <row r="86" spans="1:6" x14ac:dyDescent="0.2">
      <c r="A86" s="16">
        <v>85</v>
      </c>
      <c r="B86" s="5" t="s">
        <v>92</v>
      </c>
      <c r="C86" s="8">
        <v>1</v>
      </c>
      <c r="D86" s="7"/>
      <c r="E86" s="7">
        <f t="shared" si="2"/>
        <v>0</v>
      </c>
      <c r="F86" s="7">
        <f t="shared" si="3"/>
        <v>0</v>
      </c>
    </row>
    <row r="87" spans="1:6" x14ac:dyDescent="0.2">
      <c r="A87" s="16">
        <v>86</v>
      </c>
      <c r="B87" s="5" t="s">
        <v>93</v>
      </c>
      <c r="C87" s="8">
        <v>1</v>
      </c>
      <c r="D87" s="7"/>
      <c r="E87" s="7">
        <f t="shared" si="2"/>
        <v>0</v>
      </c>
      <c r="F87" s="7">
        <f t="shared" si="3"/>
        <v>0</v>
      </c>
    </row>
    <row r="88" spans="1:6" x14ac:dyDescent="0.2">
      <c r="A88" s="16">
        <v>87</v>
      </c>
      <c r="B88" s="5" t="s">
        <v>94</v>
      </c>
      <c r="C88" s="8">
        <v>1</v>
      </c>
      <c r="D88" s="7"/>
      <c r="E88" s="7">
        <f t="shared" si="2"/>
        <v>0</v>
      </c>
      <c r="F88" s="7">
        <f t="shared" si="3"/>
        <v>0</v>
      </c>
    </row>
    <row r="89" spans="1:6" x14ac:dyDescent="0.2">
      <c r="A89" s="16">
        <v>88</v>
      </c>
      <c r="B89" s="5" t="s">
        <v>95</v>
      </c>
      <c r="C89" s="8">
        <v>1</v>
      </c>
      <c r="D89" s="7"/>
      <c r="E89" s="7">
        <f t="shared" si="2"/>
        <v>0</v>
      </c>
      <c r="F89" s="7">
        <f t="shared" si="3"/>
        <v>0</v>
      </c>
    </row>
    <row r="90" spans="1:6" x14ac:dyDescent="0.2">
      <c r="A90" s="9"/>
      <c r="B90" s="10" t="s">
        <v>6</v>
      </c>
      <c r="C90" s="9"/>
      <c r="D90" s="7"/>
      <c r="E90" s="11">
        <f>SUM(E2:E89)</f>
        <v>0</v>
      </c>
      <c r="F90" s="11"/>
    </row>
    <row r="91" spans="1:6" x14ac:dyDescent="0.2">
      <c r="A91" s="9"/>
      <c r="B91" s="10" t="s">
        <v>7</v>
      </c>
      <c r="C91" s="9"/>
      <c r="D91" s="7"/>
      <c r="E91" s="7"/>
      <c r="F91" s="11">
        <f>SUM(F2:F90)</f>
        <v>0</v>
      </c>
    </row>
    <row r="92" spans="1:6" x14ac:dyDescent="0.2">
      <c r="A92" s="12"/>
      <c r="B92" s="13"/>
      <c r="C92" s="12"/>
      <c r="D92" s="14"/>
      <c r="E92" s="14"/>
      <c r="F92" s="15"/>
    </row>
    <row r="93" spans="1:6" ht="14.25" customHeight="1" x14ac:dyDescent="0.2">
      <c r="A93" s="17" t="s">
        <v>97</v>
      </c>
      <c r="B93" s="17"/>
      <c r="C93" s="17"/>
      <c r="D93" s="17"/>
      <c r="E93" s="17"/>
      <c r="F93" s="17"/>
    </row>
    <row r="95" spans="1:6" ht="114" customHeight="1" x14ac:dyDescent="0.2">
      <c r="A95" s="17" t="s">
        <v>96</v>
      </c>
      <c r="B95" s="17"/>
      <c r="C95" s="17"/>
      <c r="D95" s="17"/>
      <c r="E95" s="17"/>
      <c r="F95" s="17"/>
    </row>
  </sheetData>
  <mergeCells count="2">
    <mergeCell ref="A93:F93"/>
    <mergeCell ref="A95:F9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5</vt:i4>
      </vt:variant>
    </vt:vector>
  </HeadingPairs>
  <TitlesOfParts>
    <vt:vector size="6" baseType="lpstr">
      <vt:lpstr>Hoja2</vt:lpstr>
      <vt:lpstr>Hoja2!_Hlk53214554</vt:lpstr>
      <vt:lpstr>Hoja2!_Toc205299469</vt:lpstr>
      <vt:lpstr>Hoja2!_Toc205299470</vt:lpstr>
      <vt:lpstr>Hoja2!_Toc205299473</vt:lpstr>
      <vt:lpstr>Hoja2!_Toc205299474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 - Contratacion01</dc:creator>
  <cp:lastModifiedBy>ALCALDIA - Contratacion01</cp:lastModifiedBy>
  <cp:lastPrinted>2025-05-14T21:12:43Z</cp:lastPrinted>
  <dcterms:created xsi:type="dcterms:W3CDTF">2025-04-29T15:32:52Z</dcterms:created>
  <dcterms:modified xsi:type="dcterms:W3CDTF">2026-02-13T20:50:38Z</dcterms:modified>
</cp:coreProperties>
</file>