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freddy.villamil\Downloads\"/>
    </mc:Choice>
  </mc:AlternateContent>
  <xr:revisionPtr revIDLastSave="0" documentId="13_ncr:1_{C78766BD-0BC9-45FF-9E56-78511174526E}" xr6:coauthVersionLast="47" xr6:coauthVersionMax="47" xr10:uidLastSave="{00000000-0000-0000-0000-000000000000}"/>
  <bookViews>
    <workbookView xWindow="-120" yWindow="-120" windowWidth="29040" windowHeight="15840" xr2:uid="{FC9250B6-2538-4F5A-A7B9-F81061123A9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97" i="1" l="1"/>
  <c r="E97" i="1"/>
</calcChain>
</file>

<file path=xl/sharedStrings.xml><?xml version="1.0" encoding="utf-8"?>
<sst xmlns="http://schemas.openxmlformats.org/spreadsheetml/2006/main" count="101" uniqueCount="101">
  <si>
    <t>ÍTEM</t>
  </si>
  <si>
    <t>DESCRIPCIÓN SERVICIOS</t>
  </si>
  <si>
    <t>CANTIDAD</t>
  </si>
  <si>
    <t>VALOR UNITARIO ESTIMADO CON IVA</t>
  </si>
  <si>
    <t>Huevos revueltos con maicitos, (150) gramos, porción de fruta de 220 gramos que contenga papaya, piña, sandía y banano, arepa de 100 gramos, mantequilla personal de 10 gramos, queso de 60 gramos, chocolate caliente de 200 ml, jugo de 200 ml.</t>
  </si>
  <si>
    <t>Tamal Tolimense que contenga: pollo, tocino, ½ huevo, papa, zanahoria y masa con arroz y arveja amarilla, acompañado de arepa, pan y bebida superior a 200 ml.</t>
  </si>
  <si>
    <t>Arepa rellena con queso, jamón y carne desmechada de 125 gramos bebida superior a 200 ml.</t>
  </si>
  <si>
    <t>Ensalada de frutas (banano, manzana, papaya, mango, fresa, melón, kiwi, uva, crema de leche, helado, queso rallado, galletas) 300 gramos.</t>
  </si>
  <si>
    <t>Chorizo de 100 gramos, arepa de 100 gramos, dos rodajas de tomate, dos cascos de limón, bebida superior a 200 ml.</t>
  </si>
  <si>
    <t>Arepa Burger: Arepa de 100 gramos, carne artesanal de res de 125 gramos, ripio de papa de 40 gramos, queso mozzarella de 15 gramos, salsa de 8 gramos y bebida superior a 200 ml.</t>
  </si>
  <si>
    <t>Pastel de carne de 100 gramos de masa hojaldrada y bebida superior a 200 ml.</t>
  </si>
  <si>
    <t>Hamburguesa (pan de 75 gramos, carne de res artesanal de 125 gramos, mozzarella de 15 gramos, rodaja de tomate, lechuga, salsas), paquete de papas de 37 gramos, bebida superior a 200 ml.</t>
  </si>
  <si>
    <t>Crepe de pollo de 180 gramos (cubos de pechuga a la plancha bañados en salsa bechamel vegetales y queso parmesano), pan de 50 gramos, bebida superior a 200 ml.</t>
  </si>
  <si>
    <t>Sándwich en pan de finas hierbas de 20 centímetros, pollo de 150 gramos, verduras 40 gramos, queso mozzarella de 15 gramos, salsa de 8 gramos, bebida superior a 200 ml.</t>
  </si>
  <si>
    <t>Perro caliente (pan 120 gramos, salchicha 70 gramos, ripio de papa 50 gramos, queso rallado 30 gramos, salsa de 60 gramos (rosada, piña y mayonesa) bebida superior a 200 ml.</t>
  </si>
  <si>
    <t>Sándwich de jamón y queso 200 gramos y bebida superior a 200 ml.</t>
  </si>
  <si>
    <t>Sándwich de pernil de cerdo, pan fresco, 80 gramos de pernil de cerdo, debe contener (tomate, lechuga crespa, quesillo y salsas), bebida superior a 200 ml.</t>
  </si>
  <si>
    <t>Producto hojaldrado por 110 grs (Pastel de carne, pastel de pollo, paste hawaiano, pastel gloria, dedito de queso, croissant jamón y queso, croissant queso y bocadillo, croissant de queso o salchicha hojaldrada) + jugo 330 mI + paquete de papas + fruta y dulce, empacado en caja + servilleta</t>
  </si>
  <si>
    <t>Cazuela de mariscos 400 gramos mezcla de mariscos frescos: pulpo, camarón, mejillones, palmitos, caracol, anillos de calamar y pescado, gratinada al horno con una lámina de queso mozzarella. Acompañada de arroz blanco 100 gramos y patacón, bebida superior a 200 ml.</t>
  </si>
  <si>
    <t>bagre en salsa 400 gramos bañado en salsa criolla casera con tomates, cebolla, pimentón, cilantro y especias aromatizadas, acompañada de arroz blanco 100 gramos adornado con perejil fresco, ensalada (tomate, mix de lechugas, cilantro, aceite de oliva y aderezos) y patacón, bebida superior a 200 ml.</t>
  </si>
  <si>
    <t>Salmón a la marinera bañado en salsa con mariscos: camarones, palmitos, mejillones, pulpo y anillos de calamar. Acompañado de arroz blanco 100 gramos con perejil y mix de verduras, bebida superior a 200 ml.</t>
  </si>
  <si>
    <t>Bagre en salsa de camarones 400g acompañado de arroz blanco 100 gramos adornado con perejil, patacón ensalada (tomate, mix de lechugas, cilantro, aceite de oliva y aderezos), bebida superior a 200 ml.</t>
  </si>
  <si>
    <t>Pechuga rellena de jamón y queso con salsa bechamel, arroz almendrado 100 gramos, ensalada del jardín (tomate, mix de lechugas, cilantro, aceite de oliva y aderezos), papa cocida 80 gramos, bebida superior a 200 ml.</t>
  </si>
  <si>
    <t>Albóndigas de carne de res de 60 gramos en salsa napolitana 30 gramos, ensalada de pasta de 120 gramos, papas criollas a las finas hierbas de 120 gramos, arroz blanco, bebida superior a 200 ml.</t>
  </si>
  <si>
    <t>Pasta larga a la boloñesa de 150 gramos acompañada de queso parmesano, tostadas de pan, ensalada dulce (lechuga, piña, zanahoria) bebida superior a 200 ml.</t>
  </si>
  <si>
    <t>Pechuga de pollo de champiñones de 200 gramos con tocineta, arroz almendrado 100 gramos, ensalada del jardín (tomate, mix de lechugas, cilantro, aceite de oliva y aderezos), papa cocida 80 gramos, bebida superior a 200 ml.</t>
  </si>
  <si>
    <t>Lomo de res en salsa de pimienta 200 gramos, papas a la francesa 80 gramos, arroz 100 gramos, ensalada de aguacate de 100 gramos, bebida superior a 200 ml.</t>
  </si>
  <si>
    <t>Pierna pernil de 120 gramos en salsa criolla, papa, plátano, arroz de 100 gramos, ensalada roja (remolacha, arveja, zanahoria, mayonesa) bebida superior a 200 ml.</t>
  </si>
  <si>
    <t>Plato de lechona de 300 gramos, bebida superior a 200 ml.</t>
  </si>
  <si>
    <t>Asado típico colombiano; costilla de cerdo 60 gramos, carne de res 60 gramos, filete de pechuga de 60 gramos, chorizo de cerdo 100 gramos, papas cocidas 80 gramos, guacamole 60 gramos, plátano maduro 60 gramos, bebida superior a 200 ml.</t>
  </si>
  <si>
    <t>Pechuga de pollo a la plancha 300 gramos, porción de papas a la francesa 100 gramos, porción de ensalada dulce 50 gramos, porción de arroz 100 gramos, bebida superior a 200 ml.</t>
  </si>
  <si>
    <t>Lomo de cerdo 250 gramos, 100 gramos de ensalada tropical (lechuga, mango, fresa, zanahoria) 100 gramos de puré de papa, 120 gramos arroz con ajonjolí bebida superior a 200 ml.</t>
  </si>
  <si>
    <t>Sancocho trifásico de 32 onzas (res, cerdo, pollo) con yuca, plátano, papa, pipa, acompañado de arroz, guacamole y limonada de panela vaso de 9 onzas.</t>
  </si>
  <si>
    <t>Trucha al ajillo de 200 gramos, acompañada de arroz al cilantro, papa a la francesa, ensalada primaveral (tomate, lechuga, cebolla, cilantro y huevo)</t>
  </si>
  <si>
    <t>Arroz meloso 350 gramos preparado con cebolla, pimentón en julianas, mix de verduras, variedad de mariscos: pulpo, camarón, mejillones, palmitos, anillos de calamar y caracol. Acompañado de patacón</t>
  </si>
  <si>
    <t>Mojarra frita 200 gramos, dos patacones de 25 gramos c/u, arroz de 100 gramos, ensalada (zanahoria, lechuga, espinaca, cebolla roja y tomate) bebida superior a 200 ml.</t>
  </si>
  <si>
    <t>Carne al barril (punta de falda de res 100 gramos, tocineta de cerdo 100 gramos, chorizo de cerdo ahumado 100 gramos plátano maduro 70 gramos, arepa de 50 gramos, mazorca de 70 gramos, rodaja de piña asada, bebida superior a 200 ml.</t>
  </si>
  <si>
    <t>Lomo de cerdo de 300 gramos en salsa hawaiana, arroz de cilantro 100 gramos, papas a la francesa de 120 gramos, vegetales salteados de 100 gramos y bebida superior a 200 ml.</t>
  </si>
  <si>
    <t>Entrada ceviche peruano 60 gramos, y plato fuerte de salmón a las finas hierbas 200 gramos, arroz en pimentón 80 gramos, ensalada dulce 60 gramos, postre de limón 80 gramos, bebida superior a 200 ml.</t>
  </si>
  <si>
    <t>Lasaña mixta (carne y pollo) 70 gramos de pollo en salsa bechamel, 100 gramos de carne boloñesa, queso mozarela,1 tajada de pan francés al ajillo, presentado en molde de aluminio de 16 onzas, bebida superior a 200 ml.</t>
  </si>
  <si>
    <t>Picada asada para 6 personas incluye: 150 gramos carne de res en julianas, 150 gramos pechuga de pollo en julianas, 150 gramos de costilla de cerdo, 120 gr de chicharrón, 6 trozos de alas, 6 palitos de yuca, cascabeles de plátano y 100 gramos de papa a la francesa.</t>
  </si>
  <si>
    <t>Picada típica colombiana para 4 personas de 500 gramos incluye (morcilla, bofe, chorizo, chunchulla, hígado, gallina, papa criolla, papa salada, yuca, plátano maduro) ají criollo, guacamole.</t>
  </si>
  <si>
    <t>Bebida gaseosa en botella plástica de 250 ml, paca x 12 unidades</t>
  </si>
  <si>
    <t>Bebida gaseosa en botella plástica de 3 litros, sabores surtidos.</t>
  </si>
  <si>
    <t>Agua en botella de 300 ml paca x 24 unidades</t>
  </si>
  <si>
    <t>Agua en botella de 620 ml paca x 18 unidades</t>
  </si>
  <si>
    <t>Agua bolsa paca X 24 unidades</t>
  </si>
  <si>
    <t>Bebida hidratante paca x 12 Unidades 500 ml C/U</t>
  </si>
  <si>
    <t>Salpicón típico mariquiteño (mango, papaya, banano, piña) acompañado de galletas y leche condensada. 10 onzas</t>
  </si>
  <si>
    <t>Caja de celebración de fechas especiales (caja decorada, con mínimo 05 flores o rosas naturales, 05 chocolates mínimo de 12 gr, (05) dulces variados, esquela decorativa).</t>
  </si>
  <si>
    <t>Decoración con globos, serpentinas y demás elementos de acuerdo al evento a realizar</t>
  </si>
  <si>
    <t>Servicio de 10 mesas, incluye sillas, manteles y centros de mesa</t>
  </si>
  <si>
    <t>Servicio de uno (01) mesero con una duración de 01 hora de servicio.</t>
  </si>
  <si>
    <t>Arreglo floral en pedestal, compuesto por centro redondo corporativo con 30 rosas frescas, follajes tropicales abundantes y cinta satinada ancha (5 cm) en colores institucionales verde policial/blanco</t>
  </si>
  <si>
    <t>Servicio de diseño y montaje de arreglo floral para ambientar espacios de eventos culturales/recreativos con 30-40 rosas frescas aprox.), follajes tropicales + cintas institucionales verde/blanco/rojo para eventos culturales/recreativos. (entrada principal, mesas principales, escenario)</t>
  </si>
  <si>
    <t>centro de mesa redondo corporativo con 4 rosas (2 blancas, 2 rojas), follajes verdes tropicales y cinta decorativa satinada en colores institucionales (verde/blanco), ideal para mesas de 8-10 personas en eventos medianos</t>
  </si>
  <si>
    <t>Salón para eventos sociales culturales para máximo 150 personas incluye (equipo de cómputo, video beam, micrófono y sonido, sillas, mesas, mantelería, menaje a utilizar, vajilla, vasos, cubiertos, servilletas)</t>
  </si>
  <si>
    <t>Servicio de charla tipo coaching, para el fortalecimiento de habilidades de liderazgo, trabajo en equipo, administración de haberes, inteligencia emocional, y/o taller de bienestar integral enfocado en la salud física, emocional, social y mental de los funcionarios, con una duración de 01 hora para un grupo de mínimo 30 personas.</t>
  </si>
  <si>
    <t>Un experto en dinámicas grupales, quien realizará lo siguiente: Taller interactivo sobre habilidades de liderazgo, enfocado en la comunicación efectiva, toma de decisiones y resolución de conflictos. Dinámica de grupo (una hora). Actividad de team-building para fomentar la colaboración y el trabajo en equipo.</t>
  </si>
  <si>
    <t>Prestación de servicio profesional de charla especializada de 60 minutos sobre prevención al endeudamiento (deudas tóxicas, superendeudamiento), presupuestos personales, ahorro e inversión básica, con enfoque práctico para uniformados.</t>
  </si>
  <si>
    <t>Prestación de servicios de duración una hora como instructor de yoga para dirigir una sesión grupal (15-30 participantes) de técnicas básicas (hatha/vinyasa), respiración y relajación guiada.</t>
  </si>
  <si>
    <t>Servicio de serenata con uno (01) cantante por una (01) hora, incluye logística, sonido y demás elementos requeridos para la misma.</t>
  </si>
  <si>
    <t>Servicio de recreacionista dos (02 personas) por una (01) hora incluye logística, (sonido, micrófonos y demás elementos requeridos para la misma).</t>
  </si>
  <si>
    <t>Servicio de instructor de rumba terapia por una (01) hora incluye logística (sonido, micrófonos y demás elementos requeridos para la misma).</t>
  </si>
  <si>
    <t>entrada a museo cultural (Museo arte Ibagué Tolima o museo Museo del Río Magdalena, Alfonso López Pumarejo en Honda Tolima), refrigerio, almuerzo tipo ejecutivo</t>
  </si>
  <si>
    <t>Entrada por persona al sitio turístico ciudad perdida - Municipio de Falan Tolima, 1 PAX - ADULTO (INGRESO, ALMUERZO, REFRIGERIO)</t>
  </si>
  <si>
    <t>Pasaporte de entrada a piscilago por persona, incluye ingreso a todas las atracciones, 1 PAX - ADULTO (INGRESO, ALMUERZO, REFRIGERIO)</t>
  </si>
  <si>
    <t>Entrada centro acuático vacacional Playa Hawái, Ibagué Tolima pasadía adulto, 1 PAX - ADULTO (INGRESO, ALMUERZO, REFRIGERIO)</t>
  </si>
  <si>
    <t>Entrada centro acuático vacacional Playa Hawái, Ibagué Tolima pasadía niño, 1 PAX - NIÑO (INGRESO, ALMUERZO, REFRIGERIO)</t>
  </si>
  <si>
    <t>Entrada centro acuático vacacional Agua sol y alegría Honda Tolima pasadía adulto, 1 PAX - ADULTO (INGRESO, ALMUERZO, REFRIGERIO)</t>
  </si>
  <si>
    <t>Entrada centro acuático vacacional termales “tierra viva”, Manizales Caldas pasadía 1 PAX - ADULTO (INGRESO, ALMUERZO, REFRIGERIO)</t>
  </si>
  <si>
    <t>Entrada pasaporte múltiples atracciones por persona adulta parque del café- Municipio de Montenegro Quindío,1 PAX - ADULTO (INGRESO, ALMUERZO, REFRIGERIO)</t>
  </si>
  <si>
    <t>Entrada pasaporte múltiples atracciones por persona adulta parque los arrieros- Municipio de Montenegro Quindío, 1 PAX - ADULTO (INGRESO, ALMUERZO, REFRIGERIO)</t>
  </si>
  <si>
    <t>Entrada Centro acuático vacacional las bailarinas, Montenegro, Quindío pasadía (1 PAX - ADULTO (INGRESO, ALMUERZO, REFRIGERIO).</t>
  </si>
  <si>
    <t>Entrada centro acuático vacacional las bailarinas, Montenegro, Quindío pasadía (1 PAX - NIÑO (INGRESO, ALMUERZO, REFRIGERIO)</t>
  </si>
  <si>
    <t>Entrada a cine con refrigerio, que contenga (Bolsa de crispetas y bebida gaseosa de 250 ml)</t>
  </si>
  <si>
    <t>Kit sorpresa que contenga una docena rosas, chocolatina con almendras chocolate blanco de 60 gramos y estuche.</t>
  </si>
  <si>
    <t>Bolsa decorada con temática de Halloween que contenga dulces surtidos marcas reconocidas 300 gramos.</t>
  </si>
  <si>
    <t>Cajita menú infantil decorada con temática de festividad que contenga un perro o hamburguesa juguete sorpresa papas de paquete y bebida de 200ml.</t>
  </si>
  <si>
    <t>Recreación con show de magia con una duración de 30 minutos, show de títeres con una duración de 30 minutos y recreación dirigida 30 minutos, incluye logística (sonido, micrófonos y demás elementos requeridos para la misma).</t>
  </si>
  <si>
    <t>Show musical con una duración de una hora. Incluye (grupo musical, sonido, micrófonos, instrumentos musicales si los requieren).</t>
  </si>
  <si>
    <t>Show de payaso con una duración de una hora. Incluye logística (equipo de sonido y/o amplificación, micrófonos y demás elementos requeridos para la misma).</t>
  </si>
  <si>
    <t>servicio de entrenador de taekwondo, para impartir una sesión de entrenamiento especializada por dos (2) horas, dirigida al personal policial o comunidad institucional, incluyendo calentamiento, técnicas de poomsae o kyorugi, y cierre con énfasis en disciplina y valores</t>
  </si>
  <si>
    <t>Entretenimiento a través de un acto cultural (humorista, grupo musical o baile) con una duración de una hora. Incluye logística (equipo de sonido y/o amplificación, micrófonos y demás elementos requeridos para la misma)</t>
  </si>
  <si>
    <t>Alquiler de juegos tradicionales colombianos bolirana (tejo moderno) y rana para recreación en evento deportivo o institucional policial, por un período continuo de seis (6) horas, incluyendo instalación, desinstalación, transporte y accesorios básicos.</t>
  </si>
  <si>
    <t>Suministro completo de logística para campeonato relámpago mixto de fútbol 11 en grama natural, coordinado previamente con el supervisor del contrato, quien define parámetros específicos como número de participantes (80-120 jugadores totales de personal policial/comunidad académica, asumiendo 12-14 participantes por equipo), y formato (eliminatorio relámpago). Con 8-10 equipos, se programan 7 partidos totales (eliminatorias: 4 de octavos/8 equipos, 2 semis, 1 final; Incluye hidratación para jugadores, elaboración y distribución de cronograma de partidos (6-8 encuentros según sea el caso), entrega formal de premiación, (1-2-3 puesto, vaya menos vencida) equipamiento completo de balones y arbitraje.</t>
  </si>
  <si>
    <t>Suministro completo de logística para campeonato relámpago mixto de fútbol 6 en cancha sintética, coordinado previamente con el supervisor del contrato, quien define parámetros específicos como número de participantes (60-80 jugadores totales de personal policial/comunidad académica, 10 equipos de 6 jugadores cada uno), y formato (eliminatorio relámpago). En un relámpago con 10 equipos, se programan 8 partidos totales (5 eliminatorias iniciales + 2 semis + 1 final). Incluye hidratación para jugadores, elaboración y distribución de cronograma de partidos (8 encuentros), entrega formal de premiación, (1-2-3 puesto, vaya menos vencida), equipamiento completo de balones y arbitraje.</t>
  </si>
  <si>
    <t>Logística necesaria para el desarrollo de la actividad, campeonato de voleibol 6 equipos (aprox. 54-72 jugadores), personal policial/comunidad académica previa coordinación con el supervisor del contrato, quien establecerá los parámetros requeridos del evento. Incluye:  hidratación para jugadores, cronograma de partidos, entrega premiación, (1°-2° puesto) equipamiento de balones y arbitraje.</t>
  </si>
  <si>
    <t>Organización integral de mini-triatlón grupal (30-50 participantes): planificación, logística (barra energética, bebida pre-hidratación, escarapela de identificación), cronometraje, hidratación y premiación en instalaciones institucionales.</t>
  </si>
  <si>
    <t>Pavo relleno (200gramos), pernil de cerdo (200gramos), ensalada tropical, arroz con uvas pasas a la coca - cola, ensalada rusa, natilla, buñuelo, bebida gaseosa en botella plástica de 350 ml</t>
  </si>
  <si>
    <t>Pollo relleno (200gramos), muchacho relleno (200gramos) ensalada tropical, arroz con ajonjolí, puré de papa, natilla, buñuelo, bebida gaseosa en botella plástica de 350 ml</t>
  </si>
  <si>
    <t>Galantina de pollo (200 gramos) costilla de cerdo al horno con glaseado de miel y naranja, papas al romero, arroz de frutos secos, natilla, buñuelo, bebida gaseosa en botella plástica de 350 ml.</t>
  </si>
  <si>
    <t>Porción de natilla de 120 gramos, 2 porciones de buñuelo de 60 gramos</t>
  </si>
  <si>
    <t>Natilla fresca de 120 grs + 2 buñuelos frescos de 60 grs + 4 galletas navideñas y avena por 250 ml, empacado en caja</t>
  </si>
  <si>
    <t>Libra de torta tres leches decoradas a solicitud del supervisor de acuerdo con los diferentes eventos institucionales. Incluye (platos desechables, vasos desechables, cucharas y servilletas).</t>
  </si>
  <si>
    <t>Libra de torta envinada decorada a solicitud del supervisor de acuerdo a los diferentes eventos institucionales. Incluye (platos desechables, vasos desechables, cucharas y servilletas)</t>
  </si>
  <si>
    <t>Estación de panadería con 125 (productos de pastelería y panadería variados), incluye decoración y mesa.</t>
  </si>
  <si>
    <t>Coffe break para 25 personas (productos de pastelería y charcutería, porciones de frutas, estación de bebidas frías y calientes) incluye decoración y mesas.</t>
  </si>
  <si>
    <t>Tabla de queso para 10 personas incluye: (queso para untar, queso mozzarella, queso amarillo, queso siete cueros, jamón de pavo, chorizos picantes, salchichón, salami, jamón de cerdo, aceitunas, pimentones asados, dip finas hierbas, frutos secos, panecillos, tostadas francesas, mini sanduches, galletas saladas, crackers, almendras, sandia, uvas, fresas, arándanos, mermelada de frutos rojos, mermelada de tomate, tomates Cherry, bastones de zanahoria - entre 100 y 120 gramos de cada producto por persona.</t>
  </si>
  <si>
    <t>TOTAL</t>
  </si>
  <si>
    <t>VALOR OFERTADO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</si>
</sst>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5" x14ac:knownFonts="1">
    <font>
      <sz val="11"/>
      <color theme="1"/>
      <name val="Calibri"/>
      <family val="2"/>
      <scheme val="minor"/>
    </font>
    <font>
      <b/>
      <sz val="8"/>
      <color rgb="FF000000"/>
      <name val="Arial"/>
      <family val="2"/>
    </font>
    <font>
      <b/>
      <sz val="8"/>
      <color rgb="FF000000"/>
      <name val="Arial Narrow"/>
      <family val="2"/>
    </font>
    <font>
      <sz val="8"/>
      <color rgb="FF000000"/>
      <name val="Arial Narrow"/>
      <family val="2"/>
    </font>
    <font>
      <sz val="8"/>
      <color rgb="FF000000"/>
      <name val="Arial"/>
      <family val="2"/>
    </font>
  </fonts>
  <fills count="4">
    <fill>
      <patternFill patternType="none"/>
    </fill>
    <fill>
      <patternFill patternType="gray125"/>
    </fill>
    <fill>
      <patternFill patternType="solid">
        <fgColor rgb="FFC0C0C0"/>
        <bgColor indexed="64"/>
      </patternFill>
    </fill>
    <fill>
      <patternFill patternType="solid">
        <fgColor rgb="FFFFFF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23">
    <xf numFmtId="0" fontId="0" fillId="0" borderId="0" xfId="0"/>
    <xf numFmtId="0" fontId="2" fillId="2" borderId="2" xfId="0" applyFont="1" applyFill="1" applyBorder="1" applyAlignment="1" applyProtection="1">
      <alignment horizontal="center" vertical="center" wrapText="1"/>
      <protection locked="0"/>
    </xf>
    <xf numFmtId="0" fontId="0" fillId="0" borderId="0" xfId="0" applyProtection="1">
      <protection locked="0"/>
    </xf>
    <xf numFmtId="8" fontId="4" fillId="3" borderId="4" xfId="0" applyNumberFormat="1" applyFont="1" applyFill="1" applyBorder="1" applyAlignment="1" applyProtection="1">
      <alignment horizontal="right" vertical="center" wrapText="1"/>
      <protection locked="0"/>
    </xf>
    <xf numFmtId="8" fontId="4" fillId="0" borderId="4" xfId="0" applyNumberFormat="1" applyFont="1" applyBorder="1" applyAlignment="1" applyProtection="1">
      <alignment horizontal="right" vertical="center" wrapText="1"/>
      <protection locked="0"/>
    </xf>
    <xf numFmtId="8" fontId="1" fillId="0" borderId="4" xfId="0" applyNumberFormat="1" applyFont="1" applyBorder="1" applyAlignment="1" applyProtection="1">
      <alignment horizontal="right" vertical="center" wrapText="1"/>
      <protection locked="0"/>
    </xf>
    <xf numFmtId="0" fontId="1" fillId="2" borderId="1" xfId="0" applyFont="1" applyFill="1" applyBorder="1" applyAlignment="1" applyProtection="1">
      <alignment horizontal="center" vertical="center" textRotation="90" wrapText="1"/>
    </xf>
    <xf numFmtId="0" fontId="1" fillId="2" borderId="2"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textRotation="90" wrapText="1"/>
    </xf>
    <xf numFmtId="0" fontId="2" fillId="2" borderId="2"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4" fillId="3" borderId="4" xfId="0" applyFont="1" applyFill="1" applyBorder="1" applyAlignment="1" applyProtection="1">
      <alignment horizontal="justify" vertical="center" wrapText="1"/>
    </xf>
    <xf numFmtId="0" fontId="3" fillId="3" borderId="4" xfId="0" applyFont="1" applyFill="1" applyBorder="1" applyAlignment="1" applyProtection="1">
      <alignment horizontal="center" vertical="center" wrapText="1"/>
    </xf>
    <xf numFmtId="8" fontId="4" fillId="3" borderId="4" xfId="0" applyNumberFormat="1" applyFont="1" applyFill="1" applyBorder="1" applyAlignment="1" applyProtection="1">
      <alignment horizontal="right" vertical="center" wrapText="1"/>
    </xf>
    <xf numFmtId="0" fontId="4" fillId="0" borderId="4" xfId="0" applyFont="1" applyBorder="1" applyAlignment="1" applyProtection="1">
      <alignment horizontal="justify" vertical="center" wrapText="1"/>
    </xf>
    <xf numFmtId="8" fontId="4" fillId="0" borderId="4" xfId="0" applyNumberFormat="1" applyFont="1" applyBorder="1" applyAlignment="1" applyProtection="1">
      <alignment horizontal="right" vertical="center" wrapText="1"/>
    </xf>
    <xf numFmtId="0" fontId="3" fillId="0" borderId="4" xfId="0" applyFont="1" applyBorder="1" applyAlignment="1" applyProtection="1">
      <alignment horizontal="center" vertical="center" wrapText="1"/>
    </xf>
    <xf numFmtId="0" fontId="4" fillId="3" borderId="3" xfId="0" applyFont="1" applyFill="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8" fontId="1" fillId="0" borderId="4" xfId="0" applyNumberFormat="1" applyFont="1" applyBorder="1" applyAlignment="1" applyProtection="1">
      <alignment horizontal="right" vertical="center" wrapText="1"/>
    </xf>
    <xf numFmtId="0" fontId="0" fillId="0" borderId="0" xfId="0"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5993A-D9D9-4F66-BB76-4DA3FD5849EB}">
  <dimension ref="A1:E97"/>
  <sheetViews>
    <sheetView tabSelected="1" view="pageBreakPreview" topLeftCell="A70" zoomScale="115" zoomScaleNormal="100" zoomScaleSheetLayoutView="115" workbookViewId="0">
      <selection activeCell="E84" sqref="E84"/>
    </sheetView>
  </sheetViews>
  <sheetFormatPr baseColWidth="10" defaultRowHeight="15" x14ac:dyDescent="0.25"/>
  <cols>
    <col min="1" max="1" width="5.85546875" style="22" customWidth="1"/>
    <col min="2" max="2" width="59.7109375" style="22" customWidth="1"/>
    <col min="3" max="3" width="11.42578125" style="22"/>
    <col min="4" max="4" width="13.85546875" style="22" customWidth="1"/>
    <col min="5" max="5" width="15.5703125" style="2" customWidth="1"/>
    <col min="6" max="16384" width="11.42578125" style="2"/>
  </cols>
  <sheetData>
    <row r="1" spans="1:5" ht="47.25" thickBot="1" x14ac:dyDescent="0.3">
      <c r="A1" s="6" t="s">
        <v>0</v>
      </c>
      <c r="B1" s="7" t="s">
        <v>1</v>
      </c>
      <c r="C1" s="8" t="s">
        <v>2</v>
      </c>
      <c r="D1" s="9" t="s">
        <v>3</v>
      </c>
      <c r="E1" s="1" t="s">
        <v>100</v>
      </c>
    </row>
    <row r="2" spans="1:5" ht="45.75" thickBot="1" x14ac:dyDescent="0.3">
      <c r="A2" s="10">
        <v>1</v>
      </c>
      <c r="B2" s="11" t="s">
        <v>4</v>
      </c>
      <c r="C2" s="12">
        <v>1</v>
      </c>
      <c r="D2" s="13">
        <v>20000</v>
      </c>
      <c r="E2" s="3"/>
    </row>
    <row r="3" spans="1:5" ht="23.25" thickBot="1" x14ac:dyDescent="0.3">
      <c r="A3" s="10">
        <v>2</v>
      </c>
      <c r="B3" s="11" t="s">
        <v>5</v>
      </c>
      <c r="C3" s="12">
        <v>1</v>
      </c>
      <c r="D3" s="13">
        <v>21000</v>
      </c>
      <c r="E3" s="3"/>
    </row>
    <row r="4" spans="1:5" ht="23.25" thickBot="1" x14ac:dyDescent="0.3">
      <c r="A4" s="10">
        <v>3</v>
      </c>
      <c r="B4" s="11" t="s">
        <v>6</v>
      </c>
      <c r="C4" s="12">
        <v>1</v>
      </c>
      <c r="D4" s="13">
        <v>17800</v>
      </c>
      <c r="E4" s="3"/>
    </row>
    <row r="5" spans="1:5" ht="23.25" thickBot="1" x14ac:dyDescent="0.3">
      <c r="A5" s="10">
        <v>4</v>
      </c>
      <c r="B5" s="11" t="s">
        <v>7</v>
      </c>
      <c r="C5" s="12">
        <v>1</v>
      </c>
      <c r="D5" s="13">
        <v>28000</v>
      </c>
      <c r="E5" s="3"/>
    </row>
    <row r="6" spans="1:5" ht="23.25" thickBot="1" x14ac:dyDescent="0.3">
      <c r="A6" s="10">
        <v>5</v>
      </c>
      <c r="B6" s="14" t="s">
        <v>8</v>
      </c>
      <c r="C6" s="12">
        <v>1</v>
      </c>
      <c r="D6" s="13">
        <v>14000</v>
      </c>
      <c r="E6" s="3"/>
    </row>
    <row r="7" spans="1:5" ht="34.5" thickBot="1" x14ac:dyDescent="0.3">
      <c r="A7" s="10">
        <v>6</v>
      </c>
      <c r="B7" s="11" t="s">
        <v>9</v>
      </c>
      <c r="C7" s="12">
        <v>1</v>
      </c>
      <c r="D7" s="13">
        <v>23800</v>
      </c>
      <c r="E7" s="3"/>
    </row>
    <row r="8" spans="1:5" ht="15.75" thickBot="1" x14ac:dyDescent="0.3">
      <c r="A8" s="10">
        <v>7</v>
      </c>
      <c r="B8" s="11" t="s">
        <v>10</v>
      </c>
      <c r="C8" s="12">
        <v>1</v>
      </c>
      <c r="D8" s="13">
        <v>14800</v>
      </c>
      <c r="E8" s="3"/>
    </row>
    <row r="9" spans="1:5" ht="34.5" thickBot="1" x14ac:dyDescent="0.3">
      <c r="A9" s="10">
        <v>8</v>
      </c>
      <c r="B9" s="11" t="s">
        <v>11</v>
      </c>
      <c r="C9" s="12">
        <v>1</v>
      </c>
      <c r="D9" s="13">
        <v>23600</v>
      </c>
      <c r="E9" s="3"/>
    </row>
    <row r="10" spans="1:5" ht="34.5" thickBot="1" x14ac:dyDescent="0.3">
      <c r="A10" s="10">
        <v>9</v>
      </c>
      <c r="B10" s="11" t="s">
        <v>12</v>
      </c>
      <c r="C10" s="12">
        <v>1</v>
      </c>
      <c r="D10" s="13">
        <v>32800</v>
      </c>
      <c r="E10" s="3"/>
    </row>
    <row r="11" spans="1:5" ht="34.5" thickBot="1" x14ac:dyDescent="0.3">
      <c r="A11" s="10">
        <v>10</v>
      </c>
      <c r="B11" s="11" t="s">
        <v>13</v>
      </c>
      <c r="C11" s="12">
        <v>1</v>
      </c>
      <c r="D11" s="13">
        <v>28500</v>
      </c>
      <c r="E11" s="3"/>
    </row>
    <row r="12" spans="1:5" ht="34.5" thickBot="1" x14ac:dyDescent="0.3">
      <c r="A12" s="10">
        <v>11</v>
      </c>
      <c r="B12" s="11" t="s">
        <v>14</v>
      </c>
      <c r="C12" s="12">
        <v>1</v>
      </c>
      <c r="D12" s="13">
        <v>21000</v>
      </c>
      <c r="E12" s="3"/>
    </row>
    <row r="13" spans="1:5" ht="15.75" thickBot="1" x14ac:dyDescent="0.3">
      <c r="A13" s="10">
        <v>12</v>
      </c>
      <c r="B13" s="11" t="s">
        <v>15</v>
      </c>
      <c r="C13" s="12">
        <v>1</v>
      </c>
      <c r="D13" s="13">
        <v>10000</v>
      </c>
      <c r="E13" s="3"/>
    </row>
    <row r="14" spans="1:5" ht="23.25" thickBot="1" x14ac:dyDescent="0.3">
      <c r="A14" s="10">
        <v>13</v>
      </c>
      <c r="B14" s="11" t="s">
        <v>16</v>
      </c>
      <c r="C14" s="12">
        <v>1</v>
      </c>
      <c r="D14" s="13">
        <v>22600</v>
      </c>
      <c r="E14" s="3"/>
    </row>
    <row r="15" spans="1:5" ht="45.75" thickBot="1" x14ac:dyDescent="0.3">
      <c r="A15" s="10">
        <v>14</v>
      </c>
      <c r="B15" s="11" t="s">
        <v>17</v>
      </c>
      <c r="C15" s="12">
        <v>1</v>
      </c>
      <c r="D15" s="13">
        <v>19800</v>
      </c>
      <c r="E15" s="3"/>
    </row>
    <row r="16" spans="1:5" ht="45.75" thickBot="1" x14ac:dyDescent="0.3">
      <c r="A16" s="10">
        <v>15</v>
      </c>
      <c r="B16" s="11" t="s">
        <v>18</v>
      </c>
      <c r="C16" s="12">
        <v>1</v>
      </c>
      <c r="D16" s="13">
        <v>58000</v>
      </c>
      <c r="E16" s="3"/>
    </row>
    <row r="17" spans="1:5" ht="45.75" thickBot="1" x14ac:dyDescent="0.3">
      <c r="A17" s="10">
        <v>16</v>
      </c>
      <c r="B17" s="11" t="s">
        <v>19</v>
      </c>
      <c r="C17" s="12">
        <v>1</v>
      </c>
      <c r="D17" s="13">
        <v>56200</v>
      </c>
      <c r="E17" s="3"/>
    </row>
    <row r="18" spans="1:5" ht="34.5" thickBot="1" x14ac:dyDescent="0.3">
      <c r="A18" s="10">
        <v>17</v>
      </c>
      <c r="B18" s="11" t="s">
        <v>20</v>
      </c>
      <c r="C18" s="12">
        <v>1</v>
      </c>
      <c r="D18" s="13">
        <v>70000</v>
      </c>
      <c r="E18" s="3"/>
    </row>
    <row r="19" spans="1:5" ht="34.5" thickBot="1" x14ac:dyDescent="0.3">
      <c r="A19" s="10">
        <v>18</v>
      </c>
      <c r="B19" s="11" t="s">
        <v>21</v>
      </c>
      <c r="C19" s="12">
        <v>1</v>
      </c>
      <c r="D19" s="13">
        <v>68700</v>
      </c>
      <c r="E19" s="3"/>
    </row>
    <row r="20" spans="1:5" ht="34.5" thickBot="1" x14ac:dyDescent="0.3">
      <c r="A20" s="10">
        <v>19</v>
      </c>
      <c r="B20" s="11" t="s">
        <v>22</v>
      </c>
      <c r="C20" s="12">
        <v>1</v>
      </c>
      <c r="D20" s="13">
        <v>35400</v>
      </c>
      <c r="E20" s="3"/>
    </row>
    <row r="21" spans="1:5" ht="34.5" thickBot="1" x14ac:dyDescent="0.3">
      <c r="A21" s="10">
        <v>20</v>
      </c>
      <c r="B21" s="11" t="s">
        <v>23</v>
      </c>
      <c r="C21" s="12">
        <v>1</v>
      </c>
      <c r="D21" s="13">
        <v>24500</v>
      </c>
      <c r="E21" s="3"/>
    </row>
    <row r="22" spans="1:5" ht="34.5" thickBot="1" x14ac:dyDescent="0.3">
      <c r="A22" s="10">
        <v>21</v>
      </c>
      <c r="B22" s="11" t="s">
        <v>24</v>
      </c>
      <c r="C22" s="12">
        <v>1</v>
      </c>
      <c r="D22" s="13">
        <v>25000</v>
      </c>
      <c r="E22" s="3"/>
    </row>
    <row r="23" spans="1:5" ht="34.5" thickBot="1" x14ac:dyDescent="0.3">
      <c r="A23" s="10">
        <v>22</v>
      </c>
      <c r="B23" s="11" t="s">
        <v>25</v>
      </c>
      <c r="C23" s="12">
        <v>1</v>
      </c>
      <c r="D23" s="13">
        <v>32800</v>
      </c>
      <c r="E23" s="3"/>
    </row>
    <row r="24" spans="1:5" ht="23.25" thickBot="1" x14ac:dyDescent="0.3">
      <c r="A24" s="10">
        <v>23</v>
      </c>
      <c r="B24" s="11" t="s">
        <v>26</v>
      </c>
      <c r="C24" s="12">
        <v>1</v>
      </c>
      <c r="D24" s="13">
        <v>51500</v>
      </c>
      <c r="E24" s="3"/>
    </row>
    <row r="25" spans="1:5" ht="23.25" thickBot="1" x14ac:dyDescent="0.3">
      <c r="A25" s="10">
        <v>24</v>
      </c>
      <c r="B25" s="11" t="s">
        <v>27</v>
      </c>
      <c r="C25" s="12">
        <v>1</v>
      </c>
      <c r="D25" s="13">
        <v>26800</v>
      </c>
      <c r="E25" s="3"/>
    </row>
    <row r="26" spans="1:5" ht="15.75" thickBot="1" x14ac:dyDescent="0.3">
      <c r="A26" s="10">
        <v>25</v>
      </c>
      <c r="B26" s="11" t="s">
        <v>28</v>
      </c>
      <c r="C26" s="12">
        <v>1</v>
      </c>
      <c r="D26" s="13">
        <v>29000</v>
      </c>
      <c r="E26" s="3"/>
    </row>
    <row r="27" spans="1:5" ht="45.75" thickBot="1" x14ac:dyDescent="0.3">
      <c r="A27" s="10">
        <v>26</v>
      </c>
      <c r="B27" s="11" t="s">
        <v>29</v>
      </c>
      <c r="C27" s="12">
        <v>1</v>
      </c>
      <c r="D27" s="13">
        <v>61500</v>
      </c>
      <c r="E27" s="3"/>
    </row>
    <row r="28" spans="1:5" ht="34.5" thickBot="1" x14ac:dyDescent="0.3">
      <c r="A28" s="10">
        <v>27</v>
      </c>
      <c r="B28" s="11" t="s">
        <v>30</v>
      </c>
      <c r="C28" s="12">
        <v>1</v>
      </c>
      <c r="D28" s="13">
        <v>26800</v>
      </c>
      <c r="E28" s="3"/>
    </row>
    <row r="29" spans="1:5" ht="34.5" thickBot="1" x14ac:dyDescent="0.3">
      <c r="A29" s="10">
        <v>28</v>
      </c>
      <c r="B29" s="11" t="s">
        <v>31</v>
      </c>
      <c r="C29" s="12">
        <v>1</v>
      </c>
      <c r="D29" s="13">
        <v>31000</v>
      </c>
      <c r="E29" s="3"/>
    </row>
    <row r="30" spans="1:5" ht="23.25" thickBot="1" x14ac:dyDescent="0.3">
      <c r="A30" s="10">
        <v>29</v>
      </c>
      <c r="B30" s="11" t="s">
        <v>32</v>
      </c>
      <c r="C30" s="12">
        <v>1</v>
      </c>
      <c r="D30" s="13">
        <v>48500</v>
      </c>
      <c r="E30" s="3"/>
    </row>
    <row r="31" spans="1:5" ht="23.25" thickBot="1" x14ac:dyDescent="0.3">
      <c r="A31" s="10">
        <v>30</v>
      </c>
      <c r="B31" s="11" t="s">
        <v>33</v>
      </c>
      <c r="C31" s="12">
        <v>1</v>
      </c>
      <c r="D31" s="13">
        <v>51600</v>
      </c>
      <c r="E31" s="3"/>
    </row>
    <row r="32" spans="1:5" ht="34.5" thickBot="1" x14ac:dyDescent="0.3">
      <c r="A32" s="10">
        <v>31</v>
      </c>
      <c r="B32" s="11" t="s">
        <v>34</v>
      </c>
      <c r="C32" s="12">
        <v>1</v>
      </c>
      <c r="D32" s="13">
        <v>66900</v>
      </c>
      <c r="E32" s="3"/>
    </row>
    <row r="33" spans="1:5" ht="34.5" thickBot="1" x14ac:dyDescent="0.3">
      <c r="A33" s="10">
        <v>32</v>
      </c>
      <c r="B33" s="11" t="s">
        <v>35</v>
      </c>
      <c r="C33" s="12">
        <v>1</v>
      </c>
      <c r="D33" s="13">
        <v>51000</v>
      </c>
      <c r="E33" s="3"/>
    </row>
    <row r="34" spans="1:5" ht="34.5" thickBot="1" x14ac:dyDescent="0.3">
      <c r="A34" s="10">
        <v>33</v>
      </c>
      <c r="B34" s="11" t="s">
        <v>36</v>
      </c>
      <c r="C34" s="12">
        <v>1</v>
      </c>
      <c r="D34" s="13">
        <v>62500</v>
      </c>
      <c r="E34" s="3"/>
    </row>
    <row r="35" spans="1:5" ht="34.5" thickBot="1" x14ac:dyDescent="0.3">
      <c r="A35" s="10">
        <v>34</v>
      </c>
      <c r="B35" s="11" t="s">
        <v>37</v>
      </c>
      <c r="C35" s="12">
        <v>1</v>
      </c>
      <c r="D35" s="13">
        <v>47500</v>
      </c>
      <c r="E35" s="3"/>
    </row>
    <row r="36" spans="1:5" ht="34.5" thickBot="1" x14ac:dyDescent="0.3">
      <c r="A36" s="10">
        <v>35</v>
      </c>
      <c r="B36" s="11" t="s">
        <v>38</v>
      </c>
      <c r="C36" s="12">
        <v>1</v>
      </c>
      <c r="D36" s="13">
        <v>86200</v>
      </c>
      <c r="E36" s="3"/>
    </row>
    <row r="37" spans="1:5" ht="34.5" thickBot="1" x14ac:dyDescent="0.3">
      <c r="A37" s="10">
        <v>36</v>
      </c>
      <c r="B37" s="11" t="s">
        <v>39</v>
      </c>
      <c r="C37" s="12">
        <v>1</v>
      </c>
      <c r="D37" s="13">
        <v>26800</v>
      </c>
      <c r="E37" s="3"/>
    </row>
    <row r="38" spans="1:5" ht="45.75" thickBot="1" x14ac:dyDescent="0.3">
      <c r="A38" s="10">
        <v>37</v>
      </c>
      <c r="B38" s="11" t="s">
        <v>40</v>
      </c>
      <c r="C38" s="12">
        <v>1</v>
      </c>
      <c r="D38" s="13">
        <v>170000</v>
      </c>
      <c r="E38" s="3"/>
    </row>
    <row r="39" spans="1:5" ht="34.5" thickBot="1" x14ac:dyDescent="0.3">
      <c r="A39" s="10">
        <v>38</v>
      </c>
      <c r="B39" s="11" t="s">
        <v>41</v>
      </c>
      <c r="C39" s="12">
        <v>1</v>
      </c>
      <c r="D39" s="13">
        <v>120000</v>
      </c>
      <c r="E39" s="3"/>
    </row>
    <row r="40" spans="1:5" ht="15.75" thickBot="1" x14ac:dyDescent="0.3">
      <c r="A40" s="10">
        <v>39</v>
      </c>
      <c r="B40" s="11" t="s">
        <v>42</v>
      </c>
      <c r="C40" s="12">
        <v>1</v>
      </c>
      <c r="D40" s="13">
        <v>33500</v>
      </c>
      <c r="E40" s="3"/>
    </row>
    <row r="41" spans="1:5" ht="15.75" thickBot="1" x14ac:dyDescent="0.3">
      <c r="A41" s="10">
        <v>40</v>
      </c>
      <c r="B41" s="11" t="s">
        <v>43</v>
      </c>
      <c r="C41" s="12">
        <v>1</v>
      </c>
      <c r="D41" s="13">
        <v>12400</v>
      </c>
      <c r="E41" s="3"/>
    </row>
    <row r="42" spans="1:5" ht="15.75" thickBot="1" x14ac:dyDescent="0.3">
      <c r="A42" s="10">
        <v>41</v>
      </c>
      <c r="B42" s="11" t="s">
        <v>44</v>
      </c>
      <c r="C42" s="12">
        <v>1</v>
      </c>
      <c r="D42" s="13">
        <v>31000</v>
      </c>
      <c r="E42" s="3"/>
    </row>
    <row r="43" spans="1:5" ht="15.75" thickBot="1" x14ac:dyDescent="0.3">
      <c r="A43" s="10">
        <v>42</v>
      </c>
      <c r="B43" s="11" t="s">
        <v>45</v>
      </c>
      <c r="C43" s="12">
        <v>1</v>
      </c>
      <c r="D43" s="13">
        <v>27500</v>
      </c>
      <c r="E43" s="3"/>
    </row>
    <row r="44" spans="1:5" ht="15.75" thickBot="1" x14ac:dyDescent="0.3">
      <c r="A44" s="10">
        <v>43</v>
      </c>
      <c r="B44" s="11" t="s">
        <v>46</v>
      </c>
      <c r="C44" s="12">
        <v>1</v>
      </c>
      <c r="D44" s="13">
        <v>12400</v>
      </c>
      <c r="E44" s="3"/>
    </row>
    <row r="45" spans="1:5" ht="15.75" thickBot="1" x14ac:dyDescent="0.3">
      <c r="A45" s="10">
        <v>44</v>
      </c>
      <c r="B45" s="11" t="s">
        <v>47</v>
      </c>
      <c r="C45" s="12">
        <v>1</v>
      </c>
      <c r="D45" s="13">
        <v>62000</v>
      </c>
      <c r="E45" s="3"/>
    </row>
    <row r="46" spans="1:5" ht="23.25" thickBot="1" x14ac:dyDescent="0.3">
      <c r="A46" s="10">
        <v>45</v>
      </c>
      <c r="B46" s="11" t="s">
        <v>48</v>
      </c>
      <c r="C46" s="12">
        <v>1</v>
      </c>
      <c r="D46" s="13">
        <v>16200</v>
      </c>
      <c r="E46" s="3"/>
    </row>
    <row r="47" spans="1:5" ht="34.5" thickBot="1" x14ac:dyDescent="0.3">
      <c r="A47" s="10">
        <v>46</v>
      </c>
      <c r="B47" s="11" t="s">
        <v>49</v>
      </c>
      <c r="C47" s="12">
        <v>1</v>
      </c>
      <c r="D47" s="13">
        <v>59500</v>
      </c>
      <c r="E47" s="3"/>
    </row>
    <row r="48" spans="1:5" ht="23.25" thickBot="1" x14ac:dyDescent="0.3">
      <c r="A48" s="10">
        <v>47</v>
      </c>
      <c r="B48" s="11" t="s">
        <v>50</v>
      </c>
      <c r="C48" s="12">
        <v>1</v>
      </c>
      <c r="D48" s="13">
        <v>235600</v>
      </c>
      <c r="E48" s="3"/>
    </row>
    <row r="49" spans="1:5" ht="15.75" thickBot="1" x14ac:dyDescent="0.3">
      <c r="A49" s="10">
        <v>48</v>
      </c>
      <c r="B49" s="11" t="s">
        <v>51</v>
      </c>
      <c r="C49" s="12">
        <v>1</v>
      </c>
      <c r="D49" s="13">
        <v>520000</v>
      </c>
      <c r="E49" s="3"/>
    </row>
    <row r="50" spans="1:5" ht="15.75" thickBot="1" x14ac:dyDescent="0.3">
      <c r="A50" s="10">
        <v>49</v>
      </c>
      <c r="B50" s="11" t="s">
        <v>52</v>
      </c>
      <c r="C50" s="12">
        <v>1</v>
      </c>
      <c r="D50" s="15">
        <v>109800</v>
      </c>
      <c r="E50" s="4"/>
    </row>
    <row r="51" spans="1:5" ht="34.5" thickBot="1" x14ac:dyDescent="0.3">
      <c r="A51" s="10">
        <v>50</v>
      </c>
      <c r="B51" s="11" t="s">
        <v>53</v>
      </c>
      <c r="C51" s="12">
        <v>1</v>
      </c>
      <c r="D51" s="13">
        <v>595000</v>
      </c>
      <c r="E51" s="3"/>
    </row>
    <row r="52" spans="1:5" ht="45.75" thickBot="1" x14ac:dyDescent="0.3">
      <c r="A52" s="10">
        <v>51</v>
      </c>
      <c r="B52" s="11" t="s">
        <v>54</v>
      </c>
      <c r="C52" s="12">
        <v>1</v>
      </c>
      <c r="D52" s="13">
        <v>450000</v>
      </c>
      <c r="E52" s="3"/>
    </row>
    <row r="53" spans="1:5" ht="34.5" thickBot="1" x14ac:dyDescent="0.3">
      <c r="A53" s="10">
        <v>52</v>
      </c>
      <c r="B53" s="11" t="s">
        <v>55</v>
      </c>
      <c r="C53" s="12">
        <v>1</v>
      </c>
      <c r="D53" s="13">
        <v>150000</v>
      </c>
      <c r="E53" s="3"/>
    </row>
    <row r="54" spans="1:5" ht="34.5" thickBot="1" x14ac:dyDescent="0.3">
      <c r="A54" s="10">
        <v>53</v>
      </c>
      <c r="B54" s="11" t="s">
        <v>56</v>
      </c>
      <c r="C54" s="12">
        <v>1</v>
      </c>
      <c r="D54" s="13">
        <v>1922000</v>
      </c>
      <c r="E54" s="3"/>
    </row>
    <row r="55" spans="1:5" ht="57" thickBot="1" x14ac:dyDescent="0.3">
      <c r="A55" s="10">
        <v>54</v>
      </c>
      <c r="B55" s="11" t="s">
        <v>57</v>
      </c>
      <c r="C55" s="12">
        <v>1</v>
      </c>
      <c r="D55" s="13">
        <v>610000</v>
      </c>
      <c r="E55" s="3"/>
    </row>
    <row r="56" spans="1:5" ht="45.75" thickBot="1" x14ac:dyDescent="0.3">
      <c r="A56" s="10">
        <v>55</v>
      </c>
      <c r="B56" s="11" t="s">
        <v>58</v>
      </c>
      <c r="C56" s="12">
        <v>1</v>
      </c>
      <c r="D56" s="13">
        <v>610000</v>
      </c>
      <c r="E56" s="3"/>
    </row>
    <row r="57" spans="1:5" ht="45.75" thickBot="1" x14ac:dyDescent="0.3">
      <c r="A57" s="10">
        <v>56</v>
      </c>
      <c r="B57" s="11" t="s">
        <v>59</v>
      </c>
      <c r="C57" s="12">
        <v>1</v>
      </c>
      <c r="D57" s="13">
        <v>610000</v>
      </c>
      <c r="E57" s="3"/>
    </row>
    <row r="58" spans="1:5" ht="34.5" thickBot="1" x14ac:dyDescent="0.3">
      <c r="A58" s="10">
        <v>57</v>
      </c>
      <c r="B58" s="11" t="s">
        <v>60</v>
      </c>
      <c r="C58" s="12">
        <v>1</v>
      </c>
      <c r="D58" s="13">
        <v>540000</v>
      </c>
      <c r="E58" s="3"/>
    </row>
    <row r="59" spans="1:5" ht="23.25" thickBot="1" x14ac:dyDescent="0.3">
      <c r="A59" s="10">
        <v>58</v>
      </c>
      <c r="B59" s="11" t="s">
        <v>61</v>
      </c>
      <c r="C59" s="12">
        <v>1</v>
      </c>
      <c r="D59" s="13">
        <v>990000</v>
      </c>
      <c r="E59" s="3"/>
    </row>
    <row r="60" spans="1:5" ht="23.25" thickBot="1" x14ac:dyDescent="0.3">
      <c r="A60" s="10">
        <v>59</v>
      </c>
      <c r="B60" s="11" t="s">
        <v>62</v>
      </c>
      <c r="C60" s="12">
        <v>1</v>
      </c>
      <c r="D60" s="13">
        <v>540000</v>
      </c>
      <c r="E60" s="3"/>
    </row>
    <row r="61" spans="1:5" ht="23.25" thickBot="1" x14ac:dyDescent="0.3">
      <c r="A61" s="10">
        <v>60</v>
      </c>
      <c r="B61" s="11" t="s">
        <v>63</v>
      </c>
      <c r="C61" s="12">
        <v>1</v>
      </c>
      <c r="D61" s="13">
        <v>397000</v>
      </c>
      <c r="E61" s="3"/>
    </row>
    <row r="62" spans="1:5" ht="34.5" thickBot="1" x14ac:dyDescent="0.3">
      <c r="A62" s="10">
        <v>61</v>
      </c>
      <c r="B62" s="11" t="s">
        <v>64</v>
      </c>
      <c r="C62" s="12">
        <v>1</v>
      </c>
      <c r="D62" s="13">
        <v>140000</v>
      </c>
      <c r="E62" s="3"/>
    </row>
    <row r="63" spans="1:5" ht="23.25" thickBot="1" x14ac:dyDescent="0.3">
      <c r="A63" s="10">
        <v>62</v>
      </c>
      <c r="B63" s="11" t="s">
        <v>65</v>
      </c>
      <c r="C63" s="12">
        <v>1</v>
      </c>
      <c r="D63" s="13">
        <v>155000</v>
      </c>
      <c r="E63" s="3"/>
    </row>
    <row r="64" spans="1:5" ht="23.25" thickBot="1" x14ac:dyDescent="0.3">
      <c r="A64" s="10">
        <v>63</v>
      </c>
      <c r="B64" s="11" t="s">
        <v>66</v>
      </c>
      <c r="C64" s="12">
        <v>1</v>
      </c>
      <c r="D64" s="13">
        <v>172500</v>
      </c>
      <c r="E64" s="3"/>
    </row>
    <row r="65" spans="1:5" ht="23.25" thickBot="1" x14ac:dyDescent="0.3">
      <c r="A65" s="10">
        <v>64</v>
      </c>
      <c r="B65" s="11" t="s">
        <v>67</v>
      </c>
      <c r="C65" s="12">
        <v>1</v>
      </c>
      <c r="D65" s="13">
        <v>124200</v>
      </c>
      <c r="E65" s="3"/>
    </row>
    <row r="66" spans="1:5" ht="23.25" thickBot="1" x14ac:dyDescent="0.3">
      <c r="A66" s="10">
        <v>65</v>
      </c>
      <c r="B66" s="11" t="s">
        <v>68</v>
      </c>
      <c r="C66" s="12">
        <v>1</v>
      </c>
      <c r="D66" s="13">
        <v>160000</v>
      </c>
      <c r="E66" s="3"/>
    </row>
    <row r="67" spans="1:5" ht="23.25" thickBot="1" x14ac:dyDescent="0.3">
      <c r="A67" s="10">
        <v>66</v>
      </c>
      <c r="B67" s="14" t="s">
        <v>69</v>
      </c>
      <c r="C67" s="16">
        <v>1</v>
      </c>
      <c r="D67" s="15">
        <v>120000</v>
      </c>
      <c r="E67" s="4"/>
    </row>
    <row r="68" spans="1:5" ht="23.25" thickBot="1" x14ac:dyDescent="0.3">
      <c r="A68" s="10">
        <v>67</v>
      </c>
      <c r="B68" s="14" t="s">
        <v>70</v>
      </c>
      <c r="C68" s="16">
        <v>1</v>
      </c>
      <c r="D68" s="15">
        <v>132000</v>
      </c>
      <c r="E68" s="4"/>
    </row>
    <row r="69" spans="1:5" ht="34.5" thickBot="1" x14ac:dyDescent="0.3">
      <c r="A69" s="10">
        <v>68</v>
      </c>
      <c r="B69" s="14" t="s">
        <v>71</v>
      </c>
      <c r="C69" s="16">
        <v>1</v>
      </c>
      <c r="D69" s="15">
        <v>185000</v>
      </c>
      <c r="E69" s="4"/>
    </row>
    <row r="70" spans="1:5" ht="34.5" thickBot="1" x14ac:dyDescent="0.3">
      <c r="A70" s="10">
        <v>69</v>
      </c>
      <c r="B70" s="14" t="s">
        <v>72</v>
      </c>
      <c r="C70" s="16">
        <v>1</v>
      </c>
      <c r="D70" s="15">
        <v>259000</v>
      </c>
      <c r="E70" s="4"/>
    </row>
    <row r="71" spans="1:5" ht="23.25" thickBot="1" x14ac:dyDescent="0.3">
      <c r="A71" s="10">
        <v>70</v>
      </c>
      <c r="B71" s="14" t="s">
        <v>73</v>
      </c>
      <c r="C71" s="16">
        <v>1</v>
      </c>
      <c r="D71" s="15">
        <v>255000</v>
      </c>
      <c r="E71" s="4"/>
    </row>
    <row r="72" spans="1:5" ht="23.25" thickBot="1" x14ac:dyDescent="0.3">
      <c r="A72" s="10">
        <v>71</v>
      </c>
      <c r="B72" s="14" t="s">
        <v>74</v>
      </c>
      <c r="C72" s="16">
        <v>1</v>
      </c>
      <c r="D72" s="15">
        <v>205000</v>
      </c>
      <c r="E72" s="4"/>
    </row>
    <row r="73" spans="1:5" ht="23.25" thickBot="1" x14ac:dyDescent="0.3">
      <c r="A73" s="10">
        <v>72</v>
      </c>
      <c r="B73" s="14" t="s">
        <v>75</v>
      </c>
      <c r="C73" s="16">
        <v>1</v>
      </c>
      <c r="D73" s="15">
        <v>74500</v>
      </c>
      <c r="E73" s="4"/>
    </row>
    <row r="74" spans="1:5" ht="23.25" thickBot="1" x14ac:dyDescent="0.3">
      <c r="A74" s="10">
        <v>73</v>
      </c>
      <c r="B74" s="14" t="s">
        <v>76</v>
      </c>
      <c r="C74" s="16">
        <v>1</v>
      </c>
      <c r="D74" s="15">
        <v>67000</v>
      </c>
      <c r="E74" s="4"/>
    </row>
    <row r="75" spans="1:5" ht="23.25" thickBot="1" x14ac:dyDescent="0.3">
      <c r="A75" s="10">
        <v>74</v>
      </c>
      <c r="B75" s="14" t="s">
        <v>77</v>
      </c>
      <c r="C75" s="16">
        <v>1</v>
      </c>
      <c r="D75" s="15">
        <v>23600</v>
      </c>
      <c r="E75" s="4"/>
    </row>
    <row r="76" spans="1:5" ht="23.25" thickBot="1" x14ac:dyDescent="0.3">
      <c r="A76" s="10">
        <v>75</v>
      </c>
      <c r="B76" s="14" t="s">
        <v>78</v>
      </c>
      <c r="C76" s="16">
        <v>1</v>
      </c>
      <c r="D76" s="15">
        <v>29700</v>
      </c>
      <c r="E76" s="4"/>
    </row>
    <row r="77" spans="1:5" ht="34.5" thickBot="1" x14ac:dyDescent="0.3">
      <c r="A77" s="17">
        <v>76</v>
      </c>
      <c r="B77" s="14" t="s">
        <v>79</v>
      </c>
      <c r="C77" s="16">
        <v>1</v>
      </c>
      <c r="D77" s="15">
        <v>670000</v>
      </c>
      <c r="E77" s="4"/>
    </row>
    <row r="78" spans="1:5" ht="23.25" thickBot="1" x14ac:dyDescent="0.3">
      <c r="A78" s="17">
        <v>77</v>
      </c>
      <c r="B78" s="14" t="s">
        <v>80</v>
      </c>
      <c r="C78" s="16">
        <v>1</v>
      </c>
      <c r="D78" s="15">
        <v>863000</v>
      </c>
      <c r="E78" s="4"/>
    </row>
    <row r="79" spans="1:5" ht="23.25" thickBot="1" x14ac:dyDescent="0.3">
      <c r="A79" s="17">
        <v>78</v>
      </c>
      <c r="B79" s="14" t="s">
        <v>81</v>
      </c>
      <c r="C79" s="16">
        <v>1</v>
      </c>
      <c r="D79" s="15">
        <v>450000</v>
      </c>
      <c r="E79" s="4"/>
    </row>
    <row r="80" spans="1:5" ht="45.75" thickBot="1" x14ac:dyDescent="0.3">
      <c r="A80" s="17">
        <v>79</v>
      </c>
      <c r="B80" s="14" t="s">
        <v>82</v>
      </c>
      <c r="C80" s="16">
        <v>1</v>
      </c>
      <c r="D80" s="15">
        <v>400000</v>
      </c>
      <c r="E80" s="4"/>
    </row>
    <row r="81" spans="1:5" ht="34.5" thickBot="1" x14ac:dyDescent="0.3">
      <c r="A81" s="17">
        <v>80</v>
      </c>
      <c r="B81" s="14" t="s">
        <v>83</v>
      </c>
      <c r="C81" s="16">
        <v>1</v>
      </c>
      <c r="D81" s="15">
        <v>774000</v>
      </c>
      <c r="E81" s="4"/>
    </row>
    <row r="82" spans="1:5" ht="45.75" thickBot="1" x14ac:dyDescent="0.3">
      <c r="A82" s="17">
        <v>81</v>
      </c>
      <c r="B82" s="14" t="s">
        <v>84</v>
      </c>
      <c r="C82" s="16">
        <v>1</v>
      </c>
      <c r="D82" s="15">
        <v>180000</v>
      </c>
      <c r="E82" s="4"/>
    </row>
    <row r="83" spans="1:5" ht="102" thickBot="1" x14ac:dyDescent="0.3">
      <c r="A83" s="17">
        <v>82</v>
      </c>
      <c r="B83" s="14" t="s">
        <v>85</v>
      </c>
      <c r="C83" s="16">
        <v>1</v>
      </c>
      <c r="D83" s="15">
        <v>2000000</v>
      </c>
      <c r="E83" s="4"/>
    </row>
    <row r="84" spans="1:5" ht="102" thickBot="1" x14ac:dyDescent="0.3">
      <c r="A84" s="17">
        <v>83</v>
      </c>
      <c r="B84" s="14" t="s">
        <v>86</v>
      </c>
      <c r="C84" s="16">
        <v>1</v>
      </c>
      <c r="D84" s="15">
        <v>1800000</v>
      </c>
      <c r="E84" s="4"/>
    </row>
    <row r="85" spans="1:5" ht="57" thickBot="1" x14ac:dyDescent="0.3">
      <c r="A85" s="17">
        <v>84</v>
      </c>
      <c r="B85" s="14" t="s">
        <v>87</v>
      </c>
      <c r="C85" s="16">
        <v>1</v>
      </c>
      <c r="D85" s="15">
        <v>1800000</v>
      </c>
      <c r="E85" s="4"/>
    </row>
    <row r="86" spans="1:5" ht="34.5" thickBot="1" x14ac:dyDescent="0.3">
      <c r="A86" s="17">
        <v>85</v>
      </c>
      <c r="B86" s="14" t="s">
        <v>88</v>
      </c>
      <c r="C86" s="16">
        <v>1</v>
      </c>
      <c r="D86" s="15">
        <v>1950000</v>
      </c>
      <c r="E86" s="4"/>
    </row>
    <row r="87" spans="1:5" ht="34.5" thickBot="1" x14ac:dyDescent="0.3">
      <c r="A87" s="17">
        <v>86</v>
      </c>
      <c r="B87" s="14" t="s">
        <v>89</v>
      </c>
      <c r="C87" s="16">
        <v>1</v>
      </c>
      <c r="D87" s="15">
        <v>52000</v>
      </c>
      <c r="E87" s="4"/>
    </row>
    <row r="88" spans="1:5" ht="34.5" thickBot="1" x14ac:dyDescent="0.3">
      <c r="A88" s="17">
        <v>87</v>
      </c>
      <c r="B88" s="14" t="s">
        <v>90</v>
      </c>
      <c r="C88" s="16">
        <v>1</v>
      </c>
      <c r="D88" s="15">
        <v>47500</v>
      </c>
      <c r="E88" s="4"/>
    </row>
    <row r="89" spans="1:5" ht="34.5" thickBot="1" x14ac:dyDescent="0.3">
      <c r="A89" s="17">
        <v>88</v>
      </c>
      <c r="B89" s="14" t="s">
        <v>91</v>
      </c>
      <c r="C89" s="16">
        <v>1</v>
      </c>
      <c r="D89" s="15">
        <v>53600</v>
      </c>
      <c r="E89" s="4"/>
    </row>
    <row r="90" spans="1:5" ht="15.75" thickBot="1" x14ac:dyDescent="0.3">
      <c r="A90" s="17">
        <v>89</v>
      </c>
      <c r="B90" s="14" t="s">
        <v>92</v>
      </c>
      <c r="C90" s="16">
        <v>1</v>
      </c>
      <c r="D90" s="15">
        <v>12400</v>
      </c>
      <c r="E90" s="4"/>
    </row>
    <row r="91" spans="1:5" ht="23.25" thickBot="1" x14ac:dyDescent="0.3">
      <c r="A91" s="17">
        <v>90</v>
      </c>
      <c r="B91" s="14" t="s">
        <v>93</v>
      </c>
      <c r="C91" s="16">
        <v>1</v>
      </c>
      <c r="D91" s="15">
        <v>38000</v>
      </c>
      <c r="E91" s="4"/>
    </row>
    <row r="92" spans="1:5" ht="34.5" thickBot="1" x14ac:dyDescent="0.3">
      <c r="A92" s="17">
        <v>91</v>
      </c>
      <c r="B92" s="14" t="s">
        <v>94</v>
      </c>
      <c r="C92" s="16">
        <v>1</v>
      </c>
      <c r="D92" s="15">
        <v>119000</v>
      </c>
      <c r="E92" s="4"/>
    </row>
    <row r="93" spans="1:5" ht="34.5" thickBot="1" x14ac:dyDescent="0.3">
      <c r="A93" s="17">
        <v>92</v>
      </c>
      <c r="B93" s="14" t="s">
        <v>95</v>
      </c>
      <c r="C93" s="16">
        <v>1</v>
      </c>
      <c r="D93" s="15">
        <v>134000</v>
      </c>
      <c r="E93" s="4"/>
    </row>
    <row r="94" spans="1:5" ht="23.25" thickBot="1" x14ac:dyDescent="0.3">
      <c r="A94" s="17">
        <v>93</v>
      </c>
      <c r="B94" s="14" t="s">
        <v>96</v>
      </c>
      <c r="C94" s="16">
        <v>1</v>
      </c>
      <c r="D94" s="15">
        <v>197500</v>
      </c>
      <c r="E94" s="4"/>
    </row>
    <row r="95" spans="1:5" ht="23.25" thickBot="1" x14ac:dyDescent="0.3">
      <c r="A95" s="17">
        <v>94</v>
      </c>
      <c r="B95" s="14" t="s">
        <v>97</v>
      </c>
      <c r="C95" s="16">
        <v>1</v>
      </c>
      <c r="D95" s="15">
        <v>625000</v>
      </c>
      <c r="E95" s="4"/>
    </row>
    <row r="96" spans="1:5" ht="79.5" thickBot="1" x14ac:dyDescent="0.3">
      <c r="A96" s="17">
        <v>95</v>
      </c>
      <c r="B96" s="14" t="s">
        <v>98</v>
      </c>
      <c r="C96" s="16">
        <v>1</v>
      </c>
      <c r="D96" s="15">
        <v>342000</v>
      </c>
      <c r="E96" s="4"/>
    </row>
    <row r="97" spans="1:5" ht="15.75" thickBot="1" x14ac:dyDescent="0.3">
      <c r="A97" s="18" t="s">
        <v>99</v>
      </c>
      <c r="B97" s="19"/>
      <c r="C97" s="20"/>
      <c r="D97" s="21">
        <f>SUM(D2:D96)</f>
        <v>24770300</v>
      </c>
      <c r="E97" s="5">
        <f>SUM(E2:E96)</f>
        <v>0</v>
      </c>
    </row>
  </sheetData>
  <sheetProtection algorithmName="SHA-512" hashValue="EjCtpJun09GIni0jsStT3XzXSscvH/1SFaBdPzAoF9wA6XHj+NKgOWmlB/flQQACi743+rbOslFCfZZt5F00Bg==" saltValue="X2zPcLHfe9SaWoFPTQ4t3g==" spinCount="100000" sheet="1" objects="1" scenarios="1"/>
  <mergeCells count="1">
    <mergeCell ref="A97:C97"/>
  </mergeCells>
  <pageMargins left="0.7" right="0.7" top="0.75" bottom="0.75" header="0.3" footer="0.3"/>
  <pageSetup scale="85"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DINAE - FREDDY AUGUSTO VILLAMIL</dc:creator>
  <cp:lastModifiedBy>DINAE - FREDDY AUGUSTO VILLAMIL</cp:lastModifiedBy>
  <dcterms:created xsi:type="dcterms:W3CDTF">2026-02-17T15:52:29Z</dcterms:created>
  <dcterms:modified xsi:type="dcterms:W3CDTF">2026-02-17T15:59:09Z</dcterms:modified>
</cp:coreProperties>
</file>