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L-HSP-010\Downloads\"/>
    </mc:Choice>
  </mc:AlternateContent>
  <xr:revisionPtr revIDLastSave="0" documentId="8_{310BC0B4-BE98-4B0F-8207-493DF63630CC}" xr6:coauthVersionLast="36" xr6:coauthVersionMax="36" xr10:uidLastSave="{00000000-0000-0000-0000-000000000000}"/>
  <bookViews>
    <workbookView xWindow="0" yWindow="0" windowWidth="28800" windowHeight="11625" tabRatio="715" xr2:uid="{00000000-000D-0000-FFFF-FFFF00000000}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'AP-IA-FT-014'!$A$1:$BO$82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91028"/>
</workbook>
</file>

<file path=xl/calcChain.xml><?xml version="1.0" encoding="utf-8"?>
<calcChain xmlns="http://schemas.openxmlformats.org/spreadsheetml/2006/main">
  <c r="AV70" i="26" l="1"/>
  <c r="AJ70" i="26"/>
  <c r="AA31" i="26"/>
  <c r="R31" i="26"/>
  <c r="AI31" i="26" l="1"/>
</calcChain>
</file>

<file path=xl/sharedStrings.xml><?xml version="1.0" encoding="utf-8"?>
<sst xmlns="http://schemas.openxmlformats.org/spreadsheetml/2006/main" count="129" uniqueCount="121">
  <si>
    <t>1. DATOS GENERALES DEL CONTRATO</t>
  </si>
  <si>
    <t>No. CONTRATO - OPS:</t>
  </si>
  <si>
    <t>C.D.P. No.:</t>
  </si>
  <si>
    <t>Proceso al que pertenece:</t>
  </si>
  <si>
    <t>PROCESO ASISTENCIAL - ENFERMERIA</t>
  </si>
  <si>
    <t>Unidad a la que pertenece:</t>
  </si>
  <si>
    <t>UNIDAD SANTA CLARA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</si>
  <si>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</si>
  <si>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</si>
  <si>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</si>
  <si>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</si>
  <si>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</si>
  <si>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</si>
  <si>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</si>
  <si>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</si>
  <si>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</si>
  <si>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</si>
  <si>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</si>
  <si>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</si>
  <si>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</si>
  <si>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</si>
  <si>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</si>
  <si>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</si>
  <si>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</si>
  <si>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</si>
  <si>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MARZO</t>
  </si>
  <si>
    <t>ABRIL</t>
  </si>
  <si>
    <t>MAYO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</si>
  <si>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</si>
  <si>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</si>
  <si>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</si>
  <si>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</si>
  <si>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</si>
  <si>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</si>
  <si>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</si>
  <si>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CONDICIÓN DE TÉCNICO EN AUXILIAR DE ENFERMERÍA, PARA LA EJECUCIÓN DE ACTIVIDADES ASISTENCIAL EN LOS PROCESOS DE GESTIÓN HOSPITALARIA, URGENCIAS Y QUIRURGICOS, CONFORME A LAS NECESIDADES DE LA SUBRED INTEGRADA DE SERVICIOS DE SALUD E.S.E.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</si>
  <si>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</si>
  <si>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</si>
  <si>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</si>
  <si>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</si>
  <si>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</si>
  <si>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</si>
  <si>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</si>
  <si>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Prestar el servicio de conformidad con la programación de agenda acordada con el supervisor del contrato, para el desarrollo de sus actividades. 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</si>
  <si>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</si>
  <si>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</si>
  <si>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</si>
  <si>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</si>
  <si>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</si>
  <si>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</si>
  <si>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</si>
  <si>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</si>
  <si>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Historias Clinicas Aplicativo Dinamica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</si>
  <si>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</si>
  <si>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</si>
  <si>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</si>
  <si>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 xml:space="preserve">9. Realizar registros clínicos en forma oportuna, diligenciando todas las variables correctamente y dando cumplimiento a la Resolución 1995 de 1999 y mantener organizadas las historias clínicas de acuerdo al Manual y normatividad vigente de la Entidad 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</si>
  <si>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</si>
  <si>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</si>
  <si>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</si>
  <si>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</si>
  <si>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</si>
  <si>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</si>
  <si>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</si>
  <si>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</si>
  <si>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</si>
  <si>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</si>
  <si>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 xml:space="preserve">18 Portar el uniforme deteniendo en cuenta las normas higiene y bioseguridad de la Subred. </t>
  </si>
  <si>
    <t xml:space="preserve">Concepto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</si>
  <si>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</si>
  <si>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</si>
  <si>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</si>
  <si>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</si>
  <si>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 xml:space="preserve">21 Mantener la reserva de la información clínica y personal de los pacientes. 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</si>
  <si>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</si>
  <si>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</si>
  <si>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</si>
  <si>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</si>
  <si>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</si>
  <si>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</si>
  <si>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</si>
  <si>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</si>
  <si>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</si>
  <si>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</si>
  <si>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</si>
  <si>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</si>
  <si>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</si>
  <si>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</si>
  <si>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</si>
  <si>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</si>
  <si>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OLIVIA   NUÑEZ   CARVAJAL</t>
  </si>
  <si>
    <t>ESPINAL</t>
  </si>
  <si>
    <t>PS 2101  2020</t>
  </si>
  <si>
    <t>2020 02 01</t>
  </si>
  <si>
    <t>2020 07 31</t>
  </si>
  <si>
    <t xml:space="preserve">JUNIO </t>
  </si>
  <si>
    <t>JULIO</t>
  </si>
  <si>
    <t xml:space="preserve">AGOSTO </t>
  </si>
  <si>
    <t xml:space="preserve">SEPTIEMBRE </t>
  </si>
  <si>
    <t>Se desarrollaron las actividades contractuales de acuerdo al cronograma para el mes de  septiembre     del 2020</t>
  </si>
  <si>
    <t>Se realizo la toma al 100% de los pacientes asignados el mes de septiembre    del 2020</t>
  </si>
  <si>
    <t>Se realizo la  preparacion al 100% de los pacientes asignados el mes de septiembre   del 2020</t>
  </si>
  <si>
    <t>El 100% de las actividades derivadas del plan de cuidado de enfermeria se realizaron teniendo en cuenta las practicas seguras el mes de septiembre  del 2020</t>
  </si>
  <si>
    <t>Se garantizo el reporte del 100% de las desviaciones  en la evolucion del paciente al equipo de trabajo el mes de septiembre  del 2020</t>
  </si>
  <si>
    <t>Se realizo la revision de las historias cllinica del 100% de los pacientes asignados en el mes de septiembre    del 2020</t>
  </si>
  <si>
    <t>Se realizo el registro de las actividades realizadas en los pacientes asignados en el aplicativo de Dinamica y en los formatos en fisico ante fallas en el sistema para el mes de septiembre    del 2020</t>
  </si>
  <si>
    <t xml:space="preserve">Se garantizo el cumplimiento de las mormas institucionales en el mes de septiembre  del 2020 </t>
  </si>
  <si>
    <t>Se realizo la revision diaria del inventario correspondiente al area en el mes de septiembre   del 2020</t>
  </si>
  <si>
    <t>Se realizaron las actividades contractuales teniendo encuenta los documentos intitucionales relacionados con los procesos de enfermeria en el mes de septiembre  de 2020</t>
  </si>
  <si>
    <t>Se realizo la partipacion en las reuniones  y capacitaciones programadas para el mes de septiembre  del 2020</t>
  </si>
  <si>
    <t>Se realizo la toma de muestras de laboratorio al 100% de los pacientes asignados y que requirieron la necesidad de la toma en el mes de septiembre    del 2020</t>
  </si>
  <si>
    <t>Se realizo el control de liquidos administdados y eliminados al 100% de los pacientes asignados en el mes de septiembre     del 2020</t>
  </si>
  <si>
    <t xml:space="preserve">Se garantizo la atencion del paciente con caliadad, calidez y humanizacion a los pacientes asignados en el mes de septiembre    del 2020 y no hay reporte de PQR relacionados con la prestacion de mi servicio </t>
  </si>
  <si>
    <t>Se garantizo la educacion e informacion al 100% de los pacientes asignados incluido su familia en el mes de septiembre   del 2020</t>
  </si>
  <si>
    <t>Se realizo el uso adecuado del uniforme durante la programacion de actividades para el mes de septiembre  del 2020</t>
  </si>
  <si>
    <t>Se realizo la asistencia  en la alimentación a los pacientes asignados con grado de deependencia de enfermeria conservando las precauciones establecidas en el mes de septiembre  del 2020</t>
  </si>
  <si>
    <t>Se garantizo el proceso de limpieza y desinfeccion, rutinaria y terminal de las unidades del paciente asi como de las diferentes areas del servicio durante el mes de septiembre   2020</t>
  </si>
  <si>
    <t>El 100% de las actividades realizadas a los pacientes asignados se realizaron teniendo en cuenta las competencias tecnicas el mes de septiembre   del 2020</t>
  </si>
  <si>
    <t>Se garantizo el 100% de confidencialidad de la informacion de los pacientes asignados en el mes de septiembre del 2020</t>
  </si>
  <si>
    <t>Se realizo el reportes de los sucesos de seguriadad identificados en el mes de septiembre   del 2020</t>
  </si>
  <si>
    <t>Se garantizo el proceso de limpieza y desinfeccion, rutinaria y terminal de las unidades del paciente asi como de las diferentes areas del servicio durante el mes de septiembre 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</si>
</sst>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&quot;$&quot;\ #,##0"/>
    <numFmt numFmtId="169" formatCode="_ [$€]\ * #,##0.00_ ;_ [$€]\ * \-#,##0.00_ ;_ [$€]\ * &quot;-&quot;??_ ;_ @_ "/>
    <numFmt numFmtId="170" formatCode="[$-C0A]mmmm\-yy;@"/>
    <numFmt numFmtId="171" formatCode="yyyy\-mm\-dd;@"/>
  </numFmts>
  <fonts count="35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8.5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u/>
      <sz val="8.5"/>
      <color theme="10"/>
      <name val="Times New Roman"/>
      <family val="1"/>
    </font>
    <font>
      <sz val="11"/>
      <color theme="1"/>
      <name val="Times New Roman"/>
      <family val="1"/>
    </font>
    <font>
      <sz val="8"/>
      <color rgb="FF000000"/>
      <name val="Times New Roman"/>
      <family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9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8" fillId="0" borderId="0"/>
    <xf numFmtId="0" fontId="2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24">
    <xf numFmtId="0" fontId="0" fillId="0" borderId="0" xfId="0"/>
    <xf numFmtId="170" fontId="2" fillId="0" borderId="0" xfId="39" applyNumberFormat="1"/>
    <xf numFmtId="0" fontId="2" fillId="0" borderId="0" xfId="0" applyFont="1"/>
    <xf numFmtId="0" fontId="12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3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6" fillId="0" borderId="7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67" fontId="13" fillId="0" borderId="0" xfId="0" applyNumberFormat="1" applyFont="1" applyFill="1" applyBorder="1" applyAlignment="1" applyProtection="1">
      <alignment vertical="center"/>
    </xf>
    <xf numFmtId="167" fontId="13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/>
    </xf>
    <xf numFmtId="0" fontId="30" fillId="0" borderId="0" xfId="32" applyFont="1" applyBorder="1" applyAlignment="1" applyProtection="1">
      <alignment vertical="center"/>
    </xf>
    <xf numFmtId="0" fontId="12" fillId="0" borderId="0" xfId="0" applyNumberFormat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17" fillId="0" borderId="0" xfId="32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 wrapText="1"/>
    </xf>
    <xf numFmtId="0" fontId="13" fillId="0" borderId="11" xfId="0" applyFont="1" applyBorder="1" applyAlignment="1" applyProtection="1">
      <alignment wrapText="1"/>
    </xf>
    <xf numFmtId="0" fontId="13" fillId="0" borderId="5" xfId="0" applyFont="1" applyBorder="1" applyAlignment="1" applyProtection="1">
      <alignment wrapText="1"/>
    </xf>
    <xf numFmtId="0" fontId="12" fillId="0" borderId="12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/>
    </xf>
    <xf numFmtId="0" fontId="18" fillId="0" borderId="9" xfId="0" applyFont="1" applyBorder="1" applyAlignment="1" applyProtection="1">
      <alignment horizontal="center" vertical="center" wrapText="1"/>
    </xf>
    <xf numFmtId="168" fontId="22" fillId="21" borderId="10" xfId="0" applyNumberFormat="1" applyFont="1" applyFill="1" applyBorder="1" applyAlignment="1">
      <alignment horizontal="right" vertical="center" wrapText="1"/>
    </xf>
    <xf numFmtId="165" fontId="20" fillId="21" borderId="0" xfId="35" applyFont="1" applyFill="1"/>
    <xf numFmtId="0" fontId="31" fillId="0" borderId="0" xfId="0" applyFont="1"/>
    <xf numFmtId="165" fontId="20" fillId="21" borderId="0" xfId="35" applyFont="1" applyFill="1" applyAlignment="1">
      <alignment vertical="center"/>
    </xf>
    <xf numFmtId="0" fontId="31" fillId="0" borderId="0" xfId="0" applyFont="1" applyAlignment="1">
      <alignment vertical="center"/>
    </xf>
    <xf numFmtId="0" fontId="14" fillId="0" borderId="0" xfId="0" applyFont="1"/>
    <xf numFmtId="0" fontId="12" fillId="0" borderId="1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2" fillId="0" borderId="46" xfId="0" applyFont="1" applyBorder="1" applyAlignment="1" applyProtection="1">
      <alignment horizontal="center" vertical="center" wrapText="1"/>
    </xf>
    <xf numFmtId="0" fontId="12" fillId="0" borderId="46" xfId="0" applyNumberFormat="1" applyFont="1" applyBorder="1" applyAlignment="1" applyProtection="1">
      <alignment horizontal="center" vertical="center" wrapText="1"/>
    </xf>
    <xf numFmtId="0" fontId="13" fillId="0" borderId="41" xfId="0" applyFont="1" applyBorder="1" applyAlignment="1" applyProtection="1">
      <alignment vertical="center"/>
    </xf>
    <xf numFmtId="0" fontId="12" fillId="0" borderId="42" xfId="0" applyFont="1" applyBorder="1" applyAlignment="1" applyProtection="1">
      <alignment horizontal="center" vertical="center"/>
    </xf>
    <xf numFmtId="0" fontId="14" fillId="0" borderId="39" xfId="0" applyFont="1" applyBorder="1" applyAlignment="1">
      <alignment horizontal="center"/>
    </xf>
    <xf numFmtId="0" fontId="23" fillId="22" borderId="39" xfId="0" applyFont="1" applyFill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left" vertical="center" wrapText="1"/>
    </xf>
    <xf numFmtId="0" fontId="12" fillId="0" borderId="42" xfId="0" applyFont="1" applyBorder="1" applyAlignment="1" applyProtection="1">
      <alignment horizontal="left" vertical="center" wrapText="1"/>
    </xf>
    <xf numFmtId="0" fontId="12" fillId="0" borderId="44" xfId="0" applyFont="1" applyBorder="1" applyAlignment="1" applyProtection="1">
      <alignment horizontal="left" vertical="center" wrapText="1"/>
    </xf>
    <xf numFmtId="0" fontId="12" fillId="0" borderId="41" xfId="0" applyFont="1" applyBorder="1" applyAlignment="1" applyProtection="1">
      <alignment horizontal="left" vertical="center" wrapText="1"/>
      <protection locked="0"/>
    </xf>
    <xf numFmtId="0" fontId="12" fillId="0" borderId="42" xfId="0" applyFont="1" applyBorder="1" applyAlignment="1" applyProtection="1">
      <alignment horizontal="left" vertical="center" wrapText="1"/>
      <protection locked="0"/>
    </xf>
    <xf numFmtId="0" fontId="12" fillId="0" borderId="44" xfId="0" applyFont="1" applyBorder="1" applyAlignment="1" applyProtection="1">
      <alignment horizontal="left" vertical="center" wrapText="1"/>
      <protection locked="0"/>
    </xf>
    <xf numFmtId="0" fontId="12" fillId="0" borderId="1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171" fontId="17" fillId="0" borderId="39" xfId="32" applyNumberFormat="1" applyFont="1" applyBorder="1" applyAlignment="1" applyProtection="1">
      <alignment horizontal="center" vertical="center"/>
      <protection locked="0"/>
    </xf>
    <xf numFmtId="0" fontId="24" fillId="22" borderId="39" xfId="0" applyFont="1" applyFill="1" applyBorder="1" applyAlignment="1" applyProtection="1">
      <alignment horizontal="center" vertical="center"/>
    </xf>
    <xf numFmtId="0" fontId="24" fillId="22" borderId="41" xfId="0" applyFont="1" applyFill="1" applyBorder="1" applyAlignment="1" applyProtection="1">
      <alignment horizontal="center" vertical="center" wrapText="1"/>
    </xf>
    <xf numFmtId="0" fontId="24" fillId="22" borderId="42" xfId="0" applyFont="1" applyFill="1" applyBorder="1" applyAlignment="1" applyProtection="1">
      <alignment horizontal="center" vertical="center" wrapText="1"/>
    </xf>
    <xf numFmtId="0" fontId="24" fillId="22" borderId="44" xfId="0" applyFont="1" applyFill="1" applyBorder="1" applyAlignment="1" applyProtection="1">
      <alignment horizontal="center" vertical="center" wrapText="1"/>
    </xf>
    <xf numFmtId="165" fontId="20" fillId="21" borderId="41" xfId="35" applyFont="1" applyFill="1" applyBorder="1" applyAlignment="1" applyProtection="1">
      <alignment horizontal="left" vertical="center"/>
      <protection locked="0"/>
    </xf>
    <xf numFmtId="165" fontId="20" fillId="21" borderId="42" xfId="35" applyFont="1" applyFill="1" applyBorder="1" applyAlignment="1" applyProtection="1">
      <alignment horizontal="left" vertical="center"/>
      <protection locked="0"/>
    </xf>
    <xf numFmtId="165" fontId="20" fillId="21" borderId="44" xfId="35" applyFont="1" applyFill="1" applyBorder="1" applyAlignment="1" applyProtection="1">
      <alignment horizontal="left" vertical="center"/>
      <protection locked="0"/>
    </xf>
    <xf numFmtId="0" fontId="13" fillId="0" borderId="42" xfId="0" applyFont="1" applyBorder="1" applyAlignment="1" applyProtection="1">
      <alignment horizontal="center" vertical="center"/>
    </xf>
    <xf numFmtId="0" fontId="13" fillId="22" borderId="41" xfId="0" applyFont="1" applyFill="1" applyBorder="1" applyAlignment="1" applyProtection="1">
      <alignment horizontal="center" vertical="center" wrapText="1"/>
      <protection locked="0"/>
    </xf>
    <xf numFmtId="0" fontId="13" fillId="22" borderId="4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horizontal="left" vertical="center"/>
    </xf>
    <xf numFmtId="0" fontId="13" fillId="0" borderId="9" xfId="0" applyFont="1" applyBorder="1" applyAlignment="1" applyProtection="1">
      <alignment horizontal="left" vertical="center"/>
    </xf>
    <xf numFmtId="0" fontId="19" fillId="0" borderId="39" xfId="0" applyFont="1" applyBorder="1" applyAlignment="1" applyProtection="1">
      <alignment horizontal="left" vertical="center" wrapText="1"/>
      <protection locked="0"/>
    </xf>
    <xf numFmtId="0" fontId="13" fillId="0" borderId="45" xfId="0" applyFont="1" applyBorder="1" applyAlignment="1" applyProtection="1">
      <alignment horizontal="center" wrapText="1"/>
    </xf>
    <xf numFmtId="0" fontId="13" fillId="0" borderId="46" xfId="0" applyFont="1" applyBorder="1" applyAlignment="1" applyProtection="1">
      <alignment horizontal="center" wrapText="1"/>
    </xf>
    <xf numFmtId="0" fontId="13" fillId="0" borderId="47" xfId="0" applyFont="1" applyBorder="1" applyAlignment="1" applyProtection="1">
      <alignment horizontal="center" wrapText="1"/>
    </xf>
    <xf numFmtId="0" fontId="13" fillId="0" borderId="10" xfId="0" applyFont="1" applyBorder="1" applyAlignment="1" applyProtection="1">
      <alignment horizontal="center" wrapText="1"/>
    </xf>
    <xf numFmtId="0" fontId="13" fillId="0" borderId="0" xfId="0" applyFont="1" applyBorder="1" applyAlignment="1" applyProtection="1">
      <alignment horizontal="center" wrapText="1"/>
    </xf>
    <xf numFmtId="0" fontId="13" fillId="0" borderId="9" xfId="0" applyFont="1" applyBorder="1" applyAlignment="1" applyProtection="1">
      <alignment horizontal="center" wrapText="1"/>
    </xf>
    <xf numFmtId="3" fontId="12" fillId="0" borderId="42" xfId="0" applyNumberFormat="1" applyFont="1" applyBorder="1" applyAlignment="1" applyProtection="1">
      <alignment horizontal="center" vertical="center"/>
    </xf>
    <xf numFmtId="0" fontId="12" fillId="0" borderId="42" xfId="0" applyFont="1" applyBorder="1" applyAlignment="1" applyProtection="1">
      <alignment horizontal="center" vertical="center"/>
    </xf>
    <xf numFmtId="0" fontId="12" fillId="0" borderId="44" xfId="0" applyFont="1" applyBorder="1" applyAlignment="1" applyProtection="1">
      <alignment horizontal="center" vertical="center"/>
    </xf>
    <xf numFmtId="171" fontId="14" fillId="0" borderId="39" xfId="0" applyNumberFormat="1" applyFont="1" applyBorder="1" applyAlignment="1" applyProtection="1">
      <alignment horizontal="left" vertical="center" wrapText="1"/>
      <protection locked="0"/>
    </xf>
    <xf numFmtId="0" fontId="13" fillId="0" borderId="0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171" fontId="14" fillId="0" borderId="42" xfId="0" applyNumberFormat="1" applyFont="1" applyBorder="1" applyAlignment="1" applyProtection="1">
      <alignment horizontal="left" vertical="center"/>
      <protection locked="0"/>
    </xf>
    <xf numFmtId="171" fontId="14" fillId="0" borderId="43" xfId="0" applyNumberFormat="1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right" vertical="center"/>
    </xf>
    <xf numFmtId="0" fontId="13" fillId="0" borderId="9" xfId="0" applyFont="1" applyBorder="1" applyAlignment="1" applyProtection="1">
      <alignment horizontal="right" vertical="center"/>
    </xf>
    <xf numFmtId="167" fontId="12" fillId="0" borderId="39" xfId="0" applyNumberFormat="1" applyFont="1" applyBorder="1" applyAlignment="1" applyProtection="1">
      <alignment horizontal="left" vertical="center"/>
      <protection locked="0"/>
    </xf>
    <xf numFmtId="171" fontId="14" fillId="0" borderId="17" xfId="0" applyNumberFormat="1" applyFont="1" applyBorder="1" applyAlignment="1" applyProtection="1">
      <alignment horizontal="left" vertical="center"/>
      <protection locked="0"/>
    </xf>
    <xf numFmtId="171" fontId="14" fillId="0" borderId="39" xfId="0" applyNumberFormat="1" applyFont="1" applyBorder="1" applyAlignment="1" applyProtection="1">
      <alignment horizontal="left" vertical="center"/>
      <protection locked="0"/>
    </xf>
    <xf numFmtId="171" fontId="14" fillId="0" borderId="40" xfId="0" applyNumberFormat="1" applyFont="1" applyBorder="1" applyAlignment="1" applyProtection="1">
      <alignment horizontal="left" vertical="center"/>
      <protection locked="0"/>
    </xf>
    <xf numFmtId="0" fontId="16" fillId="22" borderId="37" xfId="0" applyFont="1" applyFill="1" applyBorder="1" applyAlignment="1" applyProtection="1">
      <alignment horizontal="center" vertical="center" wrapText="1"/>
    </xf>
    <xf numFmtId="0" fontId="16" fillId="22" borderId="33" xfId="0" applyFont="1" applyFill="1" applyBorder="1" applyAlignment="1" applyProtection="1">
      <alignment horizontal="center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/>
      <protection locked="0"/>
    </xf>
    <xf numFmtId="167" fontId="12" fillId="0" borderId="41" xfId="0" applyNumberFormat="1" applyFont="1" applyBorder="1" applyAlignment="1" applyProtection="1">
      <alignment horizontal="center"/>
      <protection locked="0"/>
    </xf>
    <xf numFmtId="167" fontId="12" fillId="0" borderId="42" xfId="0" applyNumberFormat="1" applyFont="1" applyBorder="1" applyAlignment="1" applyProtection="1">
      <alignment horizontal="center"/>
      <protection locked="0"/>
    </xf>
    <xf numFmtId="167" fontId="12" fillId="0" borderId="44" xfId="0" applyNumberFormat="1" applyFont="1" applyBorder="1" applyAlignment="1" applyProtection="1">
      <alignment horizontal="center"/>
      <protection locked="0"/>
    </xf>
    <xf numFmtId="167" fontId="14" fillId="0" borderId="18" xfId="0" applyNumberFormat="1" applyFont="1" applyBorder="1" applyAlignment="1" applyProtection="1">
      <alignment horizontal="left" vertical="center"/>
      <protection locked="0"/>
    </xf>
    <xf numFmtId="167" fontId="14" fillId="0" borderId="42" xfId="0" applyNumberFormat="1" applyFont="1" applyBorder="1" applyAlignment="1" applyProtection="1">
      <alignment horizontal="left" vertical="center"/>
      <protection locked="0"/>
    </xf>
    <xf numFmtId="167" fontId="14" fillId="0" borderId="43" xfId="0" applyNumberFormat="1" applyFont="1" applyBorder="1" applyAlignment="1" applyProtection="1">
      <alignment horizontal="left" vertical="center"/>
      <protection locked="0"/>
    </xf>
    <xf numFmtId="49" fontId="12" fillId="0" borderId="39" xfId="46" applyNumberFormat="1" applyFont="1" applyBorder="1" applyAlignment="1" applyProtection="1">
      <alignment horizontal="center" vertical="center"/>
      <protection locked="0"/>
    </xf>
    <xf numFmtId="1" fontId="14" fillId="0" borderId="18" xfId="0" applyNumberFormat="1" applyFont="1" applyBorder="1" applyAlignment="1" applyProtection="1">
      <alignment horizontal="left" vertical="center" wrapText="1"/>
      <protection locked="0"/>
    </xf>
    <xf numFmtId="1" fontId="14" fillId="0" borderId="42" xfId="0" applyNumberFormat="1" applyFont="1" applyBorder="1" applyAlignment="1" applyProtection="1">
      <alignment horizontal="left" vertical="center" wrapText="1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42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167" fontId="13" fillId="0" borderId="19" xfId="0" applyNumberFormat="1" applyFont="1" applyFill="1" applyBorder="1" applyAlignment="1" applyProtection="1">
      <alignment horizontal="center" vertical="center"/>
      <protection locked="0"/>
    </xf>
    <xf numFmtId="167" fontId="13" fillId="0" borderId="20" xfId="0" applyNumberFormat="1" applyFont="1" applyFill="1" applyBorder="1" applyAlignment="1" applyProtection="1">
      <alignment horizontal="center" vertical="center"/>
      <protection locked="0"/>
    </xf>
    <xf numFmtId="167" fontId="13" fillId="0" borderId="21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3" fillId="0" borderId="45" xfId="0" applyFont="1" applyBorder="1" applyAlignment="1" applyProtection="1">
      <alignment horizontal="left" vertical="top" wrapText="1"/>
      <protection locked="0"/>
    </xf>
    <xf numFmtId="0" fontId="13" fillId="0" borderId="46" xfId="0" applyFont="1" applyBorder="1" applyAlignment="1" applyProtection="1">
      <alignment horizontal="left" vertical="top" wrapText="1"/>
      <protection locked="0"/>
    </xf>
    <xf numFmtId="0" fontId="13" fillId="0" borderId="47" xfId="0" applyFont="1" applyBorder="1" applyAlignment="1" applyProtection="1">
      <alignment horizontal="left" vertical="top" wrapText="1"/>
      <protection locked="0"/>
    </xf>
    <xf numFmtId="0" fontId="13" fillId="0" borderId="10" xfId="0" applyFont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top" wrapText="1"/>
      <protection locked="0"/>
    </xf>
    <xf numFmtId="0" fontId="13" fillId="0" borderId="9" xfId="0" applyFont="1" applyBorder="1" applyAlignment="1" applyProtection="1">
      <alignment horizontal="left" vertical="top" wrapText="1"/>
      <protection locked="0"/>
    </xf>
    <xf numFmtId="0" fontId="13" fillId="0" borderId="11" xfId="0" applyFont="1" applyBorder="1" applyAlignment="1" applyProtection="1">
      <alignment horizontal="left" vertical="top" wrapText="1"/>
      <protection locked="0"/>
    </xf>
    <xf numFmtId="0" fontId="13" fillId="0" borderId="5" xfId="0" applyFont="1" applyBorder="1" applyAlignment="1" applyProtection="1">
      <alignment horizontal="left" vertical="top" wrapText="1"/>
      <protection locked="0"/>
    </xf>
    <xf numFmtId="0" fontId="13" fillId="0" borderId="6" xfId="0" applyFont="1" applyBorder="1" applyAlignment="1" applyProtection="1">
      <alignment horizontal="left" vertical="top" wrapText="1"/>
      <protection locked="0"/>
    </xf>
    <xf numFmtId="0" fontId="21" fillId="22" borderId="13" xfId="0" applyFont="1" applyFill="1" applyBorder="1" applyAlignment="1" applyProtection="1">
      <alignment horizontal="center" vertical="center"/>
    </xf>
    <xf numFmtId="0" fontId="21" fillId="22" borderId="8" xfId="0" applyFont="1" applyFill="1" applyBorder="1" applyAlignment="1" applyProtection="1">
      <alignment horizontal="center" vertical="center"/>
    </xf>
    <xf numFmtId="0" fontId="21" fillId="22" borderId="12" xfId="0" applyFont="1" applyFill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12" fillId="0" borderId="25" xfId="0" applyFont="1" applyBorder="1" applyAlignment="1" applyProtection="1">
      <alignment horizontal="center" vertical="center"/>
    </xf>
    <xf numFmtId="0" fontId="12" fillId="0" borderId="26" xfId="0" applyFont="1" applyBorder="1" applyAlignment="1" applyProtection="1">
      <alignment horizontal="center" vertical="center"/>
    </xf>
    <xf numFmtId="3" fontId="12" fillId="0" borderId="39" xfId="0" applyNumberFormat="1" applyFont="1" applyBorder="1" applyAlignment="1" applyProtection="1">
      <alignment horizontal="left" vertical="center"/>
      <protection locked="0"/>
    </xf>
    <xf numFmtId="0" fontId="12" fillId="0" borderId="45" xfId="0" applyFont="1" applyBorder="1" applyAlignment="1" applyProtection="1">
      <alignment horizontal="center" vertical="center"/>
      <protection locked="0"/>
    </xf>
    <xf numFmtId="0" fontId="12" fillId="0" borderId="46" xfId="0" applyFont="1" applyBorder="1" applyAlignment="1" applyProtection="1">
      <alignment horizontal="center" vertical="center"/>
      <protection locked="0"/>
    </xf>
    <xf numFmtId="0" fontId="12" fillId="0" borderId="47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left" vertical="center"/>
      <protection locked="0"/>
    </xf>
    <xf numFmtId="167" fontId="12" fillId="0" borderId="39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 wrapText="1"/>
    </xf>
    <xf numFmtId="0" fontId="16" fillId="22" borderId="27" xfId="0" applyFont="1" applyFill="1" applyBorder="1" applyAlignment="1" applyProtection="1">
      <alignment horizontal="center" vertical="center" wrapText="1"/>
    </xf>
    <xf numFmtId="0" fontId="16" fillId="22" borderId="25" xfId="0" applyFont="1" applyFill="1" applyBorder="1" applyAlignment="1" applyProtection="1">
      <alignment horizontal="center" vertical="center" wrapText="1"/>
    </xf>
    <xf numFmtId="0" fontId="16" fillId="22" borderId="28" xfId="0" applyFont="1" applyFill="1" applyBorder="1" applyAlignment="1" applyProtection="1">
      <alignment horizontal="center" vertical="center" wrapText="1"/>
    </xf>
    <xf numFmtId="0" fontId="16" fillId="22" borderId="14" xfId="0" applyFont="1" applyFill="1" applyBorder="1" applyAlignment="1" applyProtection="1">
      <alignment horizontal="center" vertical="center" wrapText="1"/>
    </xf>
    <xf numFmtId="0" fontId="16" fillId="22" borderId="15" xfId="0" applyFont="1" applyFill="1" applyBorder="1" applyAlignment="1" applyProtection="1">
      <alignment horizontal="center" vertical="center" wrapText="1"/>
    </xf>
    <xf numFmtId="0" fontId="16" fillId="22" borderId="36" xfId="0" applyFont="1" applyFill="1" applyBorder="1" applyAlignment="1" applyProtection="1">
      <alignment horizontal="center" vertical="center" wrapText="1"/>
    </xf>
    <xf numFmtId="167" fontId="33" fillId="23" borderId="39" xfId="0" applyNumberFormat="1" applyFont="1" applyFill="1" applyBorder="1" applyAlignment="1">
      <alignment horizontal="center" vertical="center"/>
    </xf>
    <xf numFmtId="0" fontId="16" fillId="22" borderId="19" xfId="0" applyFont="1" applyFill="1" applyBorder="1" applyAlignment="1" applyProtection="1">
      <alignment horizontal="center" vertical="center"/>
    </xf>
    <xf numFmtId="0" fontId="16" fillId="22" borderId="20" xfId="0" applyFont="1" applyFill="1" applyBorder="1" applyAlignment="1" applyProtection="1">
      <alignment horizontal="center" vertical="center"/>
    </xf>
    <xf numFmtId="0" fontId="16" fillId="22" borderId="21" xfId="0" applyFont="1" applyFill="1" applyBorder="1" applyAlignment="1" applyProtection="1">
      <alignment horizontal="center" vertical="center"/>
    </xf>
    <xf numFmtId="1" fontId="14" fillId="0" borderId="32" xfId="0" applyNumberFormat="1" applyFont="1" applyBorder="1" applyAlignment="1" applyProtection="1">
      <alignment horizontal="left" vertical="center" wrapText="1"/>
      <protection locked="0"/>
    </xf>
    <xf numFmtId="1" fontId="14" fillId="0" borderId="15" xfId="0" applyNumberFormat="1" applyFont="1" applyBorder="1" applyAlignment="1" applyProtection="1">
      <alignment horizontal="left" vertical="center" wrapText="1"/>
      <protection locked="0"/>
    </xf>
    <xf numFmtId="171" fontId="14" fillId="0" borderId="15" xfId="0" applyNumberFormat="1" applyFont="1" applyBorder="1" applyAlignment="1" applyProtection="1">
      <alignment horizontal="left" vertical="center"/>
      <protection locked="0"/>
    </xf>
    <xf numFmtId="171" fontId="14" fillId="0" borderId="16" xfId="0" applyNumberFormat="1" applyFont="1" applyBorder="1" applyAlignment="1" applyProtection="1">
      <alignment horizontal="left" vertical="center"/>
      <protection locked="0"/>
    </xf>
    <xf numFmtId="171" fontId="14" fillId="0" borderId="37" xfId="0" applyNumberFormat="1" applyFont="1" applyBorder="1" applyAlignment="1" applyProtection="1">
      <alignment horizontal="left" vertical="center"/>
      <protection locked="0"/>
    </xf>
    <xf numFmtId="171" fontId="14" fillId="0" borderId="33" xfId="0" applyNumberFormat="1" applyFont="1" applyBorder="1" applyAlignment="1" applyProtection="1">
      <alignment horizontal="left" vertical="center"/>
      <protection locked="0"/>
    </xf>
    <xf numFmtId="171" fontId="14" fillId="0" borderId="38" xfId="0" applyNumberFormat="1" applyFont="1" applyBorder="1" applyAlignment="1" applyProtection="1">
      <alignment horizontal="left" vertical="center"/>
      <protection locked="0"/>
    </xf>
    <xf numFmtId="0" fontId="13" fillId="22" borderId="33" xfId="0" applyFont="1" applyFill="1" applyBorder="1" applyAlignment="1" applyProtection="1">
      <alignment horizontal="center" vertical="center" wrapText="1"/>
    </xf>
    <xf numFmtId="49" fontId="12" fillId="0" borderId="39" xfId="46" applyNumberFormat="1" applyFont="1" applyBorder="1" applyAlignment="1" applyProtection="1">
      <alignment horizontal="left" vertical="center"/>
      <protection locked="0"/>
    </xf>
    <xf numFmtId="0" fontId="16" fillId="22" borderId="19" xfId="0" applyFont="1" applyFill="1" applyBorder="1" applyAlignment="1" applyProtection="1">
      <alignment horizontal="center" vertical="center" wrapText="1"/>
    </xf>
    <xf numFmtId="0" fontId="16" fillId="22" borderId="20" xfId="0" applyFont="1" applyFill="1" applyBorder="1" applyAlignment="1" applyProtection="1">
      <alignment horizontal="center" vertical="center" wrapText="1"/>
    </xf>
    <xf numFmtId="0" fontId="16" fillId="22" borderId="21" xfId="0" applyFont="1" applyFill="1" applyBorder="1" applyAlignment="1" applyProtection="1">
      <alignment horizontal="center" vertical="center" wrapText="1"/>
    </xf>
    <xf numFmtId="0" fontId="26" fillId="0" borderId="41" xfId="0" applyFont="1" applyBorder="1" applyAlignment="1" applyProtection="1">
      <alignment horizontal="left" vertical="center" wrapText="1"/>
      <protection locked="0"/>
    </xf>
    <xf numFmtId="0" fontId="26" fillId="0" borderId="42" xfId="0" applyFont="1" applyBorder="1" applyAlignment="1" applyProtection="1">
      <alignment horizontal="left" vertical="center" wrapText="1"/>
      <protection locked="0"/>
    </xf>
    <xf numFmtId="0" fontId="26" fillId="0" borderId="44" xfId="0" applyFont="1" applyBorder="1" applyAlignment="1" applyProtection="1">
      <alignment horizontal="left" vertical="center" wrapText="1"/>
      <protection locked="0"/>
    </xf>
    <xf numFmtId="0" fontId="27" fillId="0" borderId="41" xfId="0" applyFont="1" applyBorder="1" applyAlignment="1">
      <alignment horizontal="left" vertical="center" wrapText="1"/>
    </xf>
    <xf numFmtId="0" fontId="27" fillId="0" borderId="42" xfId="0" applyFont="1" applyBorder="1" applyAlignment="1">
      <alignment horizontal="left" vertical="center" wrapText="1"/>
    </xf>
    <xf numFmtId="0" fontId="27" fillId="0" borderId="44" xfId="0" applyFont="1" applyBorder="1" applyAlignment="1">
      <alignment horizontal="left" vertical="center" wrapText="1"/>
    </xf>
    <xf numFmtId="0" fontId="27" fillId="0" borderId="41" xfId="0" applyFont="1" applyBorder="1" applyAlignment="1">
      <alignment horizontal="left" wrapText="1"/>
    </xf>
    <xf numFmtId="0" fontId="27" fillId="0" borderId="42" xfId="0" applyFont="1" applyBorder="1" applyAlignment="1">
      <alignment horizontal="left" wrapText="1"/>
    </xf>
    <xf numFmtId="0" fontId="27" fillId="0" borderId="44" xfId="0" applyFont="1" applyBorder="1" applyAlignment="1">
      <alignment horizontal="left" wrapText="1"/>
    </xf>
    <xf numFmtId="167" fontId="16" fillId="22" borderId="19" xfId="0" applyNumberFormat="1" applyFont="1" applyFill="1" applyBorder="1" applyAlignment="1" applyProtection="1">
      <alignment horizontal="center" vertical="center" wrapText="1"/>
    </xf>
    <xf numFmtId="167" fontId="16" fillId="22" borderId="20" xfId="0" applyNumberFormat="1" applyFont="1" applyFill="1" applyBorder="1" applyAlignment="1" applyProtection="1">
      <alignment horizontal="center" vertical="center" wrapText="1"/>
    </xf>
    <xf numFmtId="167" fontId="16" fillId="22" borderId="21" xfId="0" applyNumberFormat="1" applyFont="1" applyFill="1" applyBorder="1" applyAlignment="1" applyProtection="1">
      <alignment horizontal="center" vertical="center" wrapText="1"/>
    </xf>
    <xf numFmtId="0" fontId="16" fillId="22" borderId="34" xfId="0" applyFont="1" applyFill="1" applyBorder="1" applyAlignment="1" applyProtection="1">
      <alignment horizontal="center" vertical="center" wrapText="1"/>
    </xf>
    <xf numFmtId="0" fontId="16" fillId="22" borderId="8" xfId="0" applyFont="1" applyFill="1" applyBorder="1" applyAlignment="1" applyProtection="1">
      <alignment horizontal="center" vertical="center" wrapText="1"/>
    </xf>
    <xf numFmtId="0" fontId="16" fillId="22" borderId="35" xfId="0" applyFont="1" applyFill="1" applyBorder="1" applyAlignment="1" applyProtection="1">
      <alignment horizontal="center" vertical="center" wrapText="1"/>
    </xf>
    <xf numFmtId="167" fontId="13" fillId="0" borderId="19" xfId="0" applyNumberFormat="1" applyFont="1" applyFill="1" applyBorder="1" applyAlignment="1" applyProtection="1">
      <alignment horizontal="center" vertical="center"/>
    </xf>
    <xf numFmtId="167" fontId="13" fillId="0" borderId="20" xfId="0" applyNumberFormat="1" applyFont="1" applyFill="1" applyBorder="1" applyAlignment="1" applyProtection="1">
      <alignment horizontal="center" vertical="center"/>
    </xf>
    <xf numFmtId="167" fontId="13" fillId="0" borderId="21" xfId="0" applyNumberFormat="1" applyFont="1" applyFill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21" fillId="22" borderId="45" xfId="0" applyFont="1" applyFill="1" applyBorder="1" applyAlignment="1" applyProtection="1">
      <alignment horizontal="center" vertical="center" wrapText="1"/>
    </xf>
    <xf numFmtId="0" fontId="21" fillId="22" borderId="46" xfId="0" applyFont="1" applyFill="1" applyBorder="1" applyAlignment="1" applyProtection="1">
      <alignment horizontal="center" vertical="center" wrapText="1"/>
    </xf>
    <xf numFmtId="0" fontId="21" fillId="22" borderId="47" xfId="0" applyFont="1" applyFill="1" applyBorder="1" applyAlignment="1" applyProtection="1">
      <alignment horizontal="center" vertical="center" wrapText="1"/>
    </xf>
    <xf numFmtId="0" fontId="32" fillId="0" borderId="39" xfId="0" applyFont="1" applyBorder="1" applyAlignment="1" applyProtection="1">
      <alignment horizontal="left" vertical="center" wrapText="1"/>
    </xf>
    <xf numFmtId="0" fontId="25" fillId="22" borderId="39" xfId="0" applyFont="1" applyFill="1" applyBorder="1" applyAlignment="1" applyProtection="1">
      <alignment horizontal="center" vertical="center" wrapText="1"/>
    </xf>
    <xf numFmtId="0" fontId="14" fillId="22" borderId="44" xfId="0" applyFont="1" applyFill="1" applyBorder="1" applyAlignment="1" applyProtection="1">
      <alignment horizontal="center" vertical="center"/>
      <protection locked="0"/>
    </xf>
    <xf numFmtId="0" fontId="21" fillId="22" borderId="22" xfId="0" applyFont="1" applyFill="1" applyBorder="1" applyAlignment="1" applyProtection="1">
      <alignment horizontal="center" vertical="center"/>
    </xf>
    <xf numFmtId="0" fontId="21" fillId="22" borderId="20" xfId="0" applyFont="1" applyFill="1" applyBorder="1" applyAlignment="1" applyProtection="1">
      <alignment horizontal="center" vertical="center"/>
    </xf>
    <xf numFmtId="0" fontId="21" fillId="22" borderId="23" xfId="0" applyFont="1" applyFill="1" applyBorder="1" applyAlignment="1" applyProtection="1">
      <alignment horizontal="center" vertical="center"/>
    </xf>
    <xf numFmtId="0" fontId="13" fillId="22" borderId="39" xfId="0" applyFont="1" applyFill="1" applyBorder="1" applyAlignment="1" applyProtection="1">
      <alignment horizontal="center" vertical="center" wrapText="1"/>
    </xf>
    <xf numFmtId="0" fontId="13" fillId="22" borderId="22" xfId="0" applyFont="1" applyFill="1" applyBorder="1" applyAlignment="1" applyProtection="1">
      <alignment horizontal="center" vertical="center"/>
    </xf>
    <xf numFmtId="0" fontId="13" fillId="22" borderId="20" xfId="0" applyFont="1" applyFill="1" applyBorder="1" applyAlignment="1" applyProtection="1">
      <alignment horizontal="center" vertical="center"/>
    </xf>
    <xf numFmtId="0" fontId="13" fillId="22" borderId="23" xfId="0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left" vertical="center"/>
    </xf>
    <xf numFmtId="0" fontId="13" fillId="22" borderId="27" xfId="0" applyFont="1" applyFill="1" applyBorder="1" applyAlignment="1" applyProtection="1">
      <alignment horizontal="center" vertical="center" wrapText="1"/>
    </xf>
    <xf numFmtId="0" fontId="13" fillId="22" borderId="25" xfId="0" applyFont="1" applyFill="1" applyBorder="1" applyAlignment="1" applyProtection="1">
      <alignment horizontal="center" vertical="center" wrapText="1"/>
    </xf>
    <xf numFmtId="0" fontId="13" fillId="22" borderId="28" xfId="0" applyFont="1" applyFill="1" applyBorder="1" applyAlignment="1" applyProtection="1">
      <alignment horizontal="center" vertical="center" wrapText="1"/>
    </xf>
    <xf numFmtId="0" fontId="13" fillId="22" borderId="34" xfId="0" applyFont="1" applyFill="1" applyBorder="1" applyAlignment="1" applyProtection="1">
      <alignment horizontal="center" vertical="center" wrapText="1"/>
    </xf>
    <xf numFmtId="0" fontId="13" fillId="22" borderId="8" xfId="0" applyFont="1" applyFill="1" applyBorder="1" applyAlignment="1" applyProtection="1">
      <alignment horizontal="center" vertical="center" wrapText="1"/>
    </xf>
    <xf numFmtId="0" fontId="13" fillId="22" borderId="35" xfId="0" applyFont="1" applyFill="1" applyBorder="1" applyAlignment="1" applyProtection="1">
      <alignment horizontal="center" vertical="center" wrapText="1"/>
    </xf>
    <xf numFmtId="0" fontId="26" fillId="0" borderId="22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23" xfId="0" applyNumberFormat="1" applyFont="1" applyFill="1" applyBorder="1" applyAlignment="1" applyProtection="1">
      <alignment horizontal="left" vertical="center" wrapText="1"/>
      <protection locked="0"/>
    </xf>
    <xf numFmtId="1" fontId="12" fillId="0" borderId="41" xfId="0" applyNumberFormat="1" applyFont="1" applyBorder="1" applyAlignment="1" applyProtection="1">
      <alignment horizontal="center" vertical="center"/>
      <protection locked="0"/>
    </xf>
    <xf numFmtId="1" fontId="12" fillId="0" borderId="42" xfId="0" applyNumberFormat="1" applyFont="1" applyBorder="1" applyAlignment="1" applyProtection="1">
      <alignment horizontal="center" vertical="center"/>
      <protection locked="0"/>
    </xf>
    <xf numFmtId="1" fontId="12" fillId="0" borderId="43" xfId="0" applyNumberFormat="1" applyFont="1" applyBorder="1" applyAlignment="1" applyProtection="1">
      <alignment horizontal="center" vertical="center"/>
      <protection locked="0"/>
    </xf>
    <xf numFmtId="49" fontId="12" fillId="0" borderId="39" xfId="46" applyNumberFormat="1" applyFont="1" applyBorder="1" applyAlignment="1" applyProtection="1">
      <alignment horizontal="center"/>
      <protection locked="0"/>
    </xf>
    <xf numFmtId="167" fontId="34" fillId="0" borderId="39" xfId="0" applyNumberFormat="1" applyFont="1" applyBorder="1" applyAlignment="1">
      <alignment horizontal="center" vertical="center"/>
    </xf>
    <xf numFmtId="167" fontId="34" fillId="23" borderId="39" xfId="0" applyNumberFormat="1" applyFont="1" applyFill="1" applyBorder="1" applyAlignment="1">
      <alignment horizontal="center" vertical="center"/>
    </xf>
    <xf numFmtId="167" fontId="14" fillId="0" borderId="15" xfId="0" applyNumberFormat="1" applyFont="1" applyBorder="1" applyAlignment="1" applyProtection="1">
      <alignment horizontal="left" vertical="center"/>
      <protection locked="0"/>
    </xf>
    <xf numFmtId="167" fontId="14" fillId="0" borderId="16" xfId="0" applyNumberFormat="1" applyFont="1" applyBorder="1" applyAlignment="1" applyProtection="1">
      <alignment horizontal="left" vertical="center"/>
      <protection locked="0"/>
    </xf>
    <xf numFmtId="167" fontId="12" fillId="0" borderId="41" xfId="0" applyNumberFormat="1" applyFont="1" applyBorder="1" applyAlignment="1" applyProtection="1">
      <alignment horizontal="center" vertical="top"/>
      <protection locked="0"/>
    </xf>
    <xf numFmtId="167" fontId="12" fillId="0" borderId="42" xfId="0" applyNumberFormat="1" applyFont="1" applyBorder="1" applyAlignment="1" applyProtection="1">
      <alignment horizontal="center" vertical="top"/>
      <protection locked="0"/>
    </xf>
    <xf numFmtId="167" fontId="12" fillId="0" borderId="44" xfId="0" applyNumberFormat="1" applyFont="1" applyBorder="1" applyAlignment="1" applyProtection="1">
      <alignment horizontal="center" vertical="top"/>
      <protection locked="0"/>
    </xf>
    <xf numFmtId="0" fontId="16" fillId="22" borderId="16" xfId="0" applyFont="1" applyFill="1" applyBorder="1" applyAlignment="1" applyProtection="1">
      <alignment horizontal="center" vertical="center" wrapText="1"/>
    </xf>
    <xf numFmtId="1" fontId="34" fillId="0" borderId="40" xfId="0" applyNumberFormat="1" applyFont="1" applyBorder="1" applyAlignment="1">
      <alignment horizontal="center" vertical="center"/>
    </xf>
    <xf numFmtId="1" fontId="34" fillId="23" borderId="40" xfId="0" applyNumberFormat="1" applyFont="1" applyFill="1" applyBorder="1" applyAlignment="1">
      <alignment horizontal="center" vertical="center"/>
    </xf>
  </cellXfs>
  <cellStyles count="49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álculo 2" xfId="27" xr:uid="{00000000-0005-0000-0000-00001A000000}"/>
    <cellStyle name="Euro" xfId="28" xr:uid="{00000000-0005-0000-0000-00001C000000}"/>
    <cellStyle name="Explanatory Text" xfId="29" xr:uid="{00000000-0005-0000-0000-00001D000000}"/>
    <cellStyle name="Heading 2" xfId="30" xr:uid="{00000000-0005-0000-0000-00001E000000}"/>
    <cellStyle name="Heading 3" xfId="31" xr:uid="{00000000-0005-0000-0000-00001F000000}"/>
    <cellStyle name="Hipervínculo" xfId="32" builtinId="8"/>
    <cellStyle name="Millares 11" xfId="33" xr:uid="{00000000-0005-0000-0000-000021000000}"/>
    <cellStyle name="Millares 2" xfId="34" xr:uid="{00000000-0005-0000-0000-000022000000}"/>
    <cellStyle name="Moneda" xfId="35" builtinId="4"/>
    <cellStyle name="Moneda 2" xfId="36" xr:uid="{00000000-0005-0000-0000-000023000000}"/>
    <cellStyle name="Moneda 3" xfId="37" xr:uid="{00000000-0005-0000-0000-000024000000}"/>
    <cellStyle name="Moneda 4" xfId="38" xr:uid="{00000000-0005-0000-0000-000025000000}"/>
    <cellStyle name="Normal" xfId="0" builtinId="0"/>
    <cellStyle name="Normal 15" xfId="39" xr:uid="{00000000-0005-0000-0000-000027000000}"/>
    <cellStyle name="Normal 2" xfId="40" xr:uid="{00000000-0005-0000-0000-000028000000}"/>
    <cellStyle name="Normal 2 2" xfId="41" xr:uid="{00000000-0005-0000-0000-000029000000}"/>
    <cellStyle name="Normal 2_Copia de ever" xfId="42" xr:uid="{00000000-0005-0000-0000-00002A000000}"/>
    <cellStyle name="Normal 3" xfId="43" xr:uid="{00000000-0005-0000-0000-00002B000000}"/>
    <cellStyle name="Normal 6" xfId="44" xr:uid="{00000000-0005-0000-0000-00002C000000}"/>
    <cellStyle name="Output" xfId="45" xr:uid="{00000000-0005-0000-0000-00002D000000}"/>
    <cellStyle name="Porcentaje" xfId="46" builtinId="5"/>
    <cellStyle name="Porcentual 2" xfId="47" xr:uid="{00000000-0005-0000-0000-00002F000000}"/>
    <cellStyle name="Title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49172FB0-088B-4887-AB90-8BBF974EDBD6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5</xdr:row>
      <xdr:rowOff>47625</xdr:rowOff>
    </xdr:to>
    <xdr:pic>
      <xdr:nvPicPr>
        <xdr:cNvPr id="1198" name="2 Imagen">
          <a:extLst>
            <a:ext uri="{FF2B5EF4-FFF2-40B4-BE49-F238E27FC236}">
              <a16:creationId xmlns:a16="http://schemas.microsoft.com/office/drawing/2014/main" id="{8CAD9339-9F64-48DB-A600-D6F1BA64D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0</xdr:row>
      <xdr:rowOff>76200</xdr:rowOff>
    </xdr:from>
    <xdr:to>
      <xdr:col>13</xdr:col>
      <xdr:colOff>133350</xdr:colOff>
      <xdr:row>2</xdr:row>
      <xdr:rowOff>47625</xdr:rowOff>
    </xdr:to>
    <xdr:pic>
      <xdr:nvPicPr>
        <xdr:cNvPr id="1199" name="2 Imagen">
          <a:extLst>
            <a:ext uri="{FF2B5EF4-FFF2-40B4-BE49-F238E27FC236}">
              <a16:creationId xmlns:a16="http://schemas.microsoft.com/office/drawing/2014/main" id="{CA29C783-F873-4334-AB9F-1A6F0A293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76200"/>
          <a:ext cx="19526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33618</xdr:rowOff>
    </xdr:from>
    <xdr:to>
      <xdr:col>67</xdr:col>
      <xdr:colOff>95243</xdr:colOff>
      <xdr:row>2</xdr:row>
      <xdr:rowOff>100853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F6DC49B1-7513-4D4B-95A8-42F7C17EFB7F}"/>
            </a:ext>
          </a:extLst>
        </xdr:cNvPr>
        <xdr:cNvSpPr txBox="1">
          <a:spLocks noChangeArrowheads="1"/>
        </xdr:cNvSpPr>
      </xdr:nvSpPr>
      <xdr:spPr bwMode="auto">
        <a:xfrm flipH="1">
          <a:off x="10608838" y="33618"/>
          <a:ext cx="1734434" cy="672353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82"/>
  <sheetViews>
    <sheetView showGridLines="0" tabSelected="1" topLeftCell="B4" zoomScale="85" zoomScaleNormal="85" zoomScaleSheetLayoutView="85" workbookViewId="0">
      <selection activeCell="BR15" sqref="BR15"/>
    </sheetView>
  </sheetViews>
  <sheetFormatPr baseColWidth="10" defaultColWidth="11.42578125" defaultRowHeight="12.75" x14ac:dyDescent="0.2"/>
  <cols>
    <col min="1" max="1" width="1.85546875" style="3" customWidth="1"/>
    <col min="2" max="2" width="3.140625" style="3" customWidth="1"/>
    <col min="3" max="3" width="2.85546875" style="3" customWidth="1"/>
    <col min="4" max="4" width="3.42578125" style="3" customWidth="1"/>
    <col min="5" max="5" width="2.42578125" style="3" customWidth="1"/>
    <col min="6" max="7" width="2" style="3" customWidth="1"/>
    <col min="8" max="8" width="3.140625" style="3" customWidth="1"/>
    <col min="9" max="10" width="2" style="3" customWidth="1"/>
    <col min="11" max="11" width="2.42578125" style="3" customWidth="1"/>
    <col min="12" max="13" width="1.85546875" style="3" customWidth="1"/>
    <col min="14" max="14" width="2.28515625" style="3" customWidth="1"/>
    <col min="15" max="15" width="2.140625" style="3" customWidth="1"/>
    <col min="16" max="16" width="2" style="3" customWidth="1"/>
    <col min="17" max="17" width="2.5703125" style="3" customWidth="1"/>
    <col min="18" max="18" width="2.28515625" style="3" customWidth="1"/>
    <col min="19" max="20" width="1.85546875" style="3" customWidth="1"/>
    <col min="21" max="21" width="3.7109375" style="3" customWidth="1"/>
    <col min="22" max="22" width="2" style="3" customWidth="1"/>
    <col min="23" max="23" width="2.42578125" style="3" customWidth="1"/>
    <col min="24" max="24" width="3.140625" style="3" customWidth="1"/>
    <col min="25" max="25" width="1.85546875" style="3" customWidth="1"/>
    <col min="26" max="27" width="4.7109375" style="3" customWidth="1"/>
    <col min="28" max="28" width="3" style="3" customWidth="1"/>
    <col min="29" max="29" width="1.85546875" style="3" customWidth="1"/>
    <col min="30" max="30" width="3.42578125" style="3" customWidth="1"/>
    <col min="31" max="31" width="2.85546875" style="3" customWidth="1"/>
    <col min="32" max="32" width="2.42578125" style="3" customWidth="1"/>
    <col min="33" max="33" width="1.5703125" style="3" customWidth="1"/>
    <col min="34" max="35" width="3.7109375" style="3" customWidth="1"/>
    <col min="36" max="36" width="1.7109375" style="3" customWidth="1"/>
    <col min="37" max="37" width="2.42578125" style="3" customWidth="1"/>
    <col min="38" max="38" width="4.42578125" style="3" customWidth="1"/>
    <col min="39" max="39" width="3.140625" style="3" customWidth="1"/>
    <col min="40" max="40" width="6.5703125" style="3" customWidth="1"/>
    <col min="41" max="41" width="5" style="3" customWidth="1"/>
    <col min="42" max="43" width="1.85546875" style="3" customWidth="1"/>
    <col min="44" max="44" width="2.5703125" style="3" customWidth="1"/>
    <col min="45" max="46" width="2.85546875" style="3" customWidth="1"/>
    <col min="47" max="47" width="3.42578125" style="3" customWidth="1"/>
    <col min="48" max="49" width="1.85546875" style="3" customWidth="1"/>
    <col min="50" max="50" width="2.7109375" style="3" customWidth="1"/>
    <col min="51" max="51" width="2" style="3" customWidth="1"/>
    <col min="52" max="52" width="2.5703125" style="3" customWidth="1"/>
    <col min="53" max="53" width="5.7109375" style="3" customWidth="1"/>
    <col min="54" max="54" width="2.28515625" style="3" customWidth="1"/>
    <col min="55" max="55" width="1.85546875" style="3" customWidth="1"/>
    <col min="56" max="57" width="2" style="3" customWidth="1"/>
    <col min="58" max="58" width="2.5703125" style="3" customWidth="1"/>
    <col min="59" max="59" width="5.28515625" style="3" customWidth="1"/>
    <col min="60" max="61" width="2.28515625" style="3" customWidth="1"/>
    <col min="62" max="62" width="2.85546875" style="3" customWidth="1"/>
    <col min="63" max="63" width="2.28515625" style="3" customWidth="1"/>
    <col min="64" max="64" width="4.28515625" style="3" customWidth="1"/>
    <col min="65" max="65" width="2.28515625" style="3" customWidth="1"/>
    <col min="66" max="66" width="2.7109375" style="3" customWidth="1"/>
    <col min="67" max="67" width="2.28515625" style="3" customWidth="1"/>
    <col min="68" max="68" width="11.42578125" style="3"/>
    <col min="69" max="69" width="12" style="3" customWidth="1"/>
    <col min="70" max="16384" width="11.42578125" style="3"/>
  </cols>
  <sheetData>
    <row r="1" spans="1:72" s="34" customFormat="1" ht="31.5" customHeight="1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</row>
    <row r="2" spans="1:72" s="34" customFormat="1" ht="15.75" customHeight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</row>
    <row r="3" spans="1:72" s="34" customFormat="1" ht="9" customHeight="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</row>
    <row r="4" spans="1:72" ht="16.5" thickBot="1" x14ac:dyDescent="0.25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7"/>
      <c r="BH4" s="127"/>
      <c r="BI4" s="127"/>
      <c r="BJ4" s="127"/>
      <c r="BK4" s="127"/>
      <c r="BL4" s="127"/>
      <c r="BM4" s="127"/>
      <c r="BN4" s="127"/>
      <c r="BO4" s="128"/>
      <c r="BR4" s="34"/>
      <c r="BS4" s="34"/>
      <c r="BT4" s="34"/>
    </row>
    <row r="5" spans="1:72" ht="5.25" customHeight="1" x14ac:dyDescent="0.2">
      <c r="A5" s="1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1"/>
      <c r="BR5" s="34"/>
      <c r="BS5" s="34"/>
      <c r="BT5" s="34"/>
    </row>
    <row r="6" spans="1:72" ht="21.6" customHeight="1" x14ac:dyDescent="0.2">
      <c r="A6" s="35"/>
      <c r="B6" s="70" t="s">
        <v>1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96" t="s">
        <v>92</v>
      </c>
      <c r="O6" s="96"/>
      <c r="P6" s="96"/>
      <c r="Q6" s="96"/>
      <c r="R6" s="96"/>
      <c r="S6" s="83" t="s">
        <v>2</v>
      </c>
      <c r="T6" s="83"/>
      <c r="U6" s="83"/>
      <c r="V6" s="83"/>
      <c r="W6" s="83"/>
      <c r="X6" s="83"/>
      <c r="Y6" s="133">
        <v>11</v>
      </c>
      <c r="Z6" s="134"/>
      <c r="AA6" s="135"/>
      <c r="AB6" s="5"/>
      <c r="AC6" s="70" t="s">
        <v>3</v>
      </c>
      <c r="AD6" s="70"/>
      <c r="AE6" s="70"/>
      <c r="AF6" s="70"/>
      <c r="AG6" s="70"/>
      <c r="AH6" s="70"/>
      <c r="AI6" s="70"/>
      <c r="AJ6" s="70"/>
      <c r="AK6" s="70"/>
      <c r="AL6" s="71"/>
      <c r="AM6" s="53" t="s">
        <v>4</v>
      </c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5"/>
      <c r="BO6" s="37"/>
      <c r="BR6" s="34"/>
      <c r="BS6" s="34"/>
      <c r="BT6" s="34"/>
    </row>
    <row r="7" spans="1:72" ht="21.6" customHeight="1" x14ac:dyDescent="0.2">
      <c r="A7" s="35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1"/>
      <c r="N7" s="96"/>
      <c r="O7" s="96"/>
      <c r="P7" s="96"/>
      <c r="Q7" s="96"/>
      <c r="R7" s="96"/>
      <c r="S7" s="83"/>
      <c r="T7" s="83"/>
      <c r="U7" s="83"/>
      <c r="V7" s="83"/>
      <c r="W7" s="83"/>
      <c r="X7" s="83"/>
      <c r="Y7" s="136"/>
      <c r="Z7" s="137"/>
      <c r="AA7" s="138"/>
      <c r="AB7" s="5"/>
      <c r="AC7" s="70" t="s">
        <v>5</v>
      </c>
      <c r="AD7" s="70"/>
      <c r="AE7" s="70"/>
      <c r="AF7" s="70"/>
      <c r="AG7" s="70"/>
      <c r="AH7" s="70"/>
      <c r="AI7" s="70"/>
      <c r="AJ7" s="70"/>
      <c r="AK7" s="70"/>
      <c r="AL7" s="71"/>
      <c r="AM7" s="53" t="s">
        <v>6</v>
      </c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5"/>
      <c r="BO7" s="37"/>
      <c r="BR7" s="34"/>
      <c r="BS7" s="34"/>
      <c r="BT7" s="34"/>
    </row>
    <row r="8" spans="1:72" ht="10.15" customHeight="1" x14ac:dyDescent="0.2">
      <c r="A8" s="56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8"/>
      <c r="BR8" s="34"/>
      <c r="BS8" s="34"/>
      <c r="BT8" s="34"/>
    </row>
    <row r="9" spans="1:72" ht="19.5" customHeight="1" x14ac:dyDescent="0.2">
      <c r="A9" s="35"/>
      <c r="B9" s="70" t="s">
        <v>7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1"/>
      <c r="N9" s="139" t="s">
        <v>90</v>
      </c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36"/>
      <c r="AJ9" s="36"/>
      <c r="AK9" s="83" t="s">
        <v>8</v>
      </c>
      <c r="AL9" s="83"/>
      <c r="AM9" s="132">
        <v>65697236</v>
      </c>
      <c r="AN9" s="132"/>
      <c r="AO9" s="132"/>
      <c r="AP9" s="132"/>
      <c r="AQ9" s="132"/>
      <c r="AR9" s="132"/>
      <c r="AS9" s="132"/>
      <c r="AT9" s="132"/>
      <c r="AU9" s="132"/>
      <c r="AV9" s="6"/>
      <c r="AW9" s="70" t="s">
        <v>9</v>
      </c>
      <c r="AX9" s="71"/>
      <c r="AY9" s="132" t="s">
        <v>91</v>
      </c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2"/>
      <c r="BL9" s="132"/>
      <c r="BM9" s="132"/>
      <c r="BN9" s="132"/>
      <c r="BO9" s="37"/>
      <c r="BR9" s="34"/>
      <c r="BS9" s="34"/>
      <c r="BT9" s="34"/>
    </row>
    <row r="10" spans="1:72" ht="10.15" customHeight="1" x14ac:dyDescent="0.2">
      <c r="A10" s="35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7"/>
      <c r="BR10" s="34"/>
      <c r="BS10" s="34"/>
      <c r="BT10" s="34"/>
    </row>
    <row r="11" spans="1:72" ht="18.75" customHeight="1" x14ac:dyDescent="0.2">
      <c r="A11" s="35"/>
      <c r="B11" s="141" t="s">
        <v>10</v>
      </c>
      <c r="C11" s="141"/>
      <c r="D11" s="141"/>
      <c r="E11" s="141"/>
      <c r="F11" s="141"/>
      <c r="G11" s="142"/>
      <c r="H11" s="82" t="s">
        <v>93</v>
      </c>
      <c r="I11" s="82"/>
      <c r="J11" s="82"/>
      <c r="K11" s="82"/>
      <c r="L11" s="82"/>
      <c r="M11" s="82"/>
      <c r="N11" s="82"/>
      <c r="O11" s="82"/>
      <c r="P11" s="22"/>
      <c r="Q11" s="83" t="s">
        <v>11</v>
      </c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91" t="s">
        <v>94</v>
      </c>
      <c r="AC11" s="91"/>
      <c r="AD11" s="91"/>
      <c r="AE11" s="91"/>
      <c r="AF11" s="91"/>
      <c r="AG11" s="91"/>
      <c r="AH11" s="91"/>
      <c r="AI11" s="20"/>
      <c r="AJ11" s="20"/>
      <c r="AK11" s="70" t="s">
        <v>12</v>
      </c>
      <c r="AL11" s="70"/>
      <c r="AM11" s="70"/>
      <c r="AN11" s="70"/>
      <c r="AO11" s="89">
        <v>2970000</v>
      </c>
      <c r="AP11" s="89"/>
      <c r="AQ11" s="89"/>
      <c r="AR11" s="89"/>
      <c r="AS11" s="89"/>
      <c r="AT11" s="89"/>
      <c r="AU11" s="89"/>
      <c r="AV11" s="36"/>
      <c r="AW11" s="70" t="s">
        <v>13</v>
      </c>
      <c r="AX11" s="70"/>
      <c r="AY11" s="70"/>
      <c r="AZ11" s="70"/>
      <c r="BA11" s="70"/>
      <c r="BB11" s="70"/>
      <c r="BC11" s="70"/>
      <c r="BD11" s="71"/>
      <c r="BE11" s="89">
        <v>2970000</v>
      </c>
      <c r="BF11" s="89"/>
      <c r="BG11" s="89"/>
      <c r="BH11" s="89"/>
      <c r="BI11" s="89"/>
      <c r="BJ11" s="89"/>
      <c r="BK11" s="89"/>
      <c r="BL11" s="89"/>
      <c r="BM11" s="89"/>
      <c r="BN11" s="89"/>
      <c r="BO11" s="37"/>
      <c r="BR11" s="34"/>
      <c r="BS11" s="34"/>
      <c r="BT11" s="34"/>
    </row>
    <row r="12" spans="1:72" ht="6.75" customHeight="1" x14ac:dyDescent="0.2">
      <c r="A12" s="35"/>
      <c r="B12" s="38"/>
      <c r="C12" s="38"/>
      <c r="D12" s="38"/>
      <c r="E12" s="38"/>
      <c r="F12" s="38"/>
      <c r="G12" s="38"/>
      <c r="H12" s="8"/>
      <c r="I12" s="8"/>
      <c r="J12" s="8"/>
      <c r="K12" s="8"/>
      <c r="L12" s="8"/>
      <c r="M12" s="8"/>
      <c r="N12" s="8"/>
      <c r="O12" s="36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8"/>
      <c r="AA12" s="8"/>
      <c r="AB12" s="8"/>
      <c r="AC12" s="8"/>
      <c r="AD12" s="8"/>
      <c r="AE12" s="8"/>
      <c r="AF12" s="38"/>
      <c r="AG12" s="38"/>
      <c r="AH12" s="38"/>
      <c r="AI12" s="38"/>
      <c r="AJ12" s="38"/>
      <c r="AK12" s="38"/>
      <c r="AL12" s="38"/>
      <c r="AM12" s="36"/>
      <c r="AN12" s="9"/>
      <c r="AO12" s="9"/>
      <c r="AP12" s="9"/>
      <c r="AQ12" s="9"/>
      <c r="AR12" s="9"/>
      <c r="AS12" s="9"/>
      <c r="AT12" s="36"/>
      <c r="AU12" s="36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9"/>
      <c r="BJ12" s="9"/>
      <c r="BK12" s="9"/>
      <c r="BL12" s="9"/>
      <c r="BM12" s="9"/>
      <c r="BN12" s="9"/>
      <c r="BO12" s="37"/>
      <c r="BR12" s="34"/>
      <c r="BS12" s="34"/>
      <c r="BT12" s="34"/>
    </row>
    <row r="13" spans="1:72" ht="1.5" customHeight="1" thickBot="1" x14ac:dyDescent="0.25">
      <c r="A13" s="35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7"/>
      <c r="BR13" s="34"/>
      <c r="BS13" s="34"/>
      <c r="BT13" s="34"/>
    </row>
    <row r="14" spans="1:72" ht="43.15" customHeight="1" x14ac:dyDescent="0.2">
      <c r="A14" s="35"/>
      <c r="B14" s="143" t="s">
        <v>14</v>
      </c>
      <c r="C14" s="144"/>
      <c r="D14" s="144"/>
      <c r="E14" s="145"/>
      <c r="F14" s="174" t="s">
        <v>15</v>
      </c>
      <c r="G14" s="175"/>
      <c r="H14" s="175"/>
      <c r="I14" s="175"/>
      <c r="J14" s="175"/>
      <c r="K14" s="175"/>
      <c r="L14" s="176"/>
      <c r="M14" s="150" t="s">
        <v>16</v>
      </c>
      <c r="N14" s="151"/>
      <c r="O14" s="151"/>
      <c r="P14" s="152"/>
      <c r="Q14" s="143" t="s">
        <v>17</v>
      </c>
      <c r="R14" s="144"/>
      <c r="S14" s="144"/>
      <c r="T14" s="144"/>
      <c r="U14" s="144"/>
      <c r="V14" s="145"/>
      <c r="W14" s="162" t="s">
        <v>18</v>
      </c>
      <c r="X14" s="163"/>
      <c r="Y14" s="163"/>
      <c r="Z14" s="163"/>
      <c r="AA14" s="163"/>
      <c r="AB14" s="164"/>
      <c r="AC14" s="10"/>
      <c r="AD14" s="36"/>
      <c r="AE14" s="36"/>
      <c r="AF14" s="36"/>
      <c r="AG14" s="36"/>
      <c r="AH14" s="36"/>
      <c r="AI14" s="36"/>
      <c r="AJ14" s="11"/>
      <c r="AK14" s="93" t="s">
        <v>19</v>
      </c>
      <c r="AL14" s="94"/>
      <c r="AM14" s="160" t="s">
        <v>20</v>
      </c>
      <c r="AN14" s="160"/>
      <c r="AO14" s="160"/>
      <c r="AP14" s="146" t="s">
        <v>21</v>
      </c>
      <c r="AQ14" s="147"/>
      <c r="AR14" s="147"/>
      <c r="AS14" s="147"/>
      <c r="AT14" s="147"/>
      <c r="AU14" s="147"/>
      <c r="AV14" s="148"/>
      <c r="AW14" s="94" t="s">
        <v>22</v>
      </c>
      <c r="AX14" s="94"/>
      <c r="AY14" s="94"/>
      <c r="AZ14" s="94"/>
      <c r="BA14" s="94"/>
      <c r="BB14" s="94"/>
      <c r="BC14" s="146" t="s">
        <v>23</v>
      </c>
      <c r="BD14" s="147"/>
      <c r="BE14" s="147"/>
      <c r="BF14" s="147"/>
      <c r="BG14" s="147"/>
      <c r="BH14" s="147"/>
      <c r="BI14" s="147"/>
      <c r="BJ14" s="147"/>
      <c r="BK14" s="147"/>
      <c r="BL14" s="147"/>
      <c r="BM14" s="147"/>
      <c r="BN14" s="221"/>
      <c r="BO14" s="37"/>
      <c r="BR14" s="34"/>
      <c r="BS14" s="34"/>
      <c r="BT14" s="34"/>
    </row>
    <row r="15" spans="1:72" ht="16.5" customHeight="1" x14ac:dyDescent="0.2">
      <c r="A15" s="35"/>
      <c r="B15" s="114">
        <v>1</v>
      </c>
      <c r="C15" s="115"/>
      <c r="D15" s="115"/>
      <c r="E15" s="116"/>
      <c r="F15" s="216">
        <v>432096</v>
      </c>
      <c r="G15" s="216"/>
      <c r="H15" s="216"/>
      <c r="I15" s="216"/>
      <c r="J15" s="216"/>
      <c r="K15" s="216"/>
      <c r="L15" s="217"/>
      <c r="M15" s="153">
        <v>1909</v>
      </c>
      <c r="N15" s="154"/>
      <c r="O15" s="154"/>
      <c r="P15" s="154"/>
      <c r="Q15" s="157">
        <v>43832</v>
      </c>
      <c r="R15" s="158"/>
      <c r="S15" s="158"/>
      <c r="T15" s="158"/>
      <c r="U15" s="158"/>
      <c r="V15" s="159"/>
      <c r="W15" s="155">
        <v>44043</v>
      </c>
      <c r="X15" s="155"/>
      <c r="Y15" s="155"/>
      <c r="Z15" s="155"/>
      <c r="AA15" s="155"/>
      <c r="AB15" s="156"/>
      <c r="AC15" s="12"/>
      <c r="AD15" s="36"/>
      <c r="AE15" s="36"/>
      <c r="AF15" s="36"/>
      <c r="AG15" s="36"/>
      <c r="AH15" s="36"/>
      <c r="AI15" s="36"/>
      <c r="AJ15" s="13"/>
      <c r="AK15" s="95">
        <v>1</v>
      </c>
      <c r="AL15" s="96"/>
      <c r="AM15" s="161"/>
      <c r="AN15" s="161"/>
      <c r="AO15" s="161"/>
      <c r="AP15" s="149"/>
      <c r="AQ15" s="149"/>
      <c r="AR15" s="149"/>
      <c r="AS15" s="149"/>
      <c r="AT15" s="149"/>
      <c r="AU15" s="149"/>
      <c r="AV15" s="149"/>
      <c r="AW15" s="214"/>
      <c r="AX15" s="214"/>
      <c r="AY15" s="214"/>
      <c r="AZ15" s="214"/>
      <c r="BA15" s="214"/>
      <c r="BB15" s="214"/>
      <c r="BC15" s="222"/>
      <c r="BD15" s="222"/>
      <c r="BE15" s="222"/>
      <c r="BF15" s="222"/>
      <c r="BG15" s="222"/>
      <c r="BH15" s="222"/>
      <c r="BI15" s="222"/>
      <c r="BJ15" s="222"/>
      <c r="BK15" s="222"/>
      <c r="BL15" s="222"/>
      <c r="BM15" s="222"/>
      <c r="BN15" s="222"/>
      <c r="BO15" s="37"/>
    </row>
    <row r="16" spans="1:72" ht="16.5" customHeight="1" x14ac:dyDescent="0.2">
      <c r="A16" s="35"/>
      <c r="B16" s="106">
        <v>2</v>
      </c>
      <c r="C16" s="107"/>
      <c r="D16" s="107"/>
      <c r="E16" s="108"/>
      <c r="F16" s="100">
        <v>5293176</v>
      </c>
      <c r="G16" s="101"/>
      <c r="H16" s="101"/>
      <c r="I16" s="101"/>
      <c r="J16" s="101"/>
      <c r="K16" s="101"/>
      <c r="L16" s="102"/>
      <c r="M16" s="104"/>
      <c r="N16" s="105"/>
      <c r="O16" s="105"/>
      <c r="P16" s="105"/>
      <c r="Q16" s="90">
        <v>44044</v>
      </c>
      <c r="R16" s="91"/>
      <c r="S16" s="91"/>
      <c r="T16" s="91"/>
      <c r="U16" s="91"/>
      <c r="V16" s="92"/>
      <c r="W16" s="85">
        <v>44074</v>
      </c>
      <c r="X16" s="85"/>
      <c r="Y16" s="85"/>
      <c r="Z16" s="85"/>
      <c r="AA16" s="85"/>
      <c r="AB16" s="86"/>
      <c r="AC16" s="12"/>
      <c r="AD16" s="14"/>
      <c r="AE16" s="14"/>
      <c r="AF16" s="14"/>
      <c r="AG16" s="14"/>
      <c r="AH16" s="14"/>
      <c r="AI16" s="14"/>
      <c r="AJ16" s="13"/>
      <c r="AK16" s="95">
        <v>2</v>
      </c>
      <c r="AL16" s="96"/>
      <c r="AM16" s="103" t="s">
        <v>24</v>
      </c>
      <c r="AN16" s="103"/>
      <c r="AO16" s="103"/>
      <c r="AP16" s="149">
        <v>2214492</v>
      </c>
      <c r="AQ16" s="149"/>
      <c r="AR16" s="149"/>
      <c r="AS16" s="149"/>
      <c r="AT16" s="149"/>
      <c r="AU16" s="149"/>
      <c r="AV16" s="149"/>
      <c r="AW16" s="214">
        <v>292100</v>
      </c>
      <c r="AX16" s="214"/>
      <c r="AY16" s="214"/>
      <c r="AZ16" s="214"/>
      <c r="BA16" s="214"/>
      <c r="BB16" s="214"/>
      <c r="BC16" s="222">
        <v>4323972387</v>
      </c>
      <c r="BD16" s="222"/>
      <c r="BE16" s="222"/>
      <c r="BF16" s="222"/>
      <c r="BG16" s="222"/>
      <c r="BH16" s="222"/>
      <c r="BI16" s="222"/>
      <c r="BJ16" s="222"/>
      <c r="BK16" s="222"/>
      <c r="BL16" s="222"/>
      <c r="BM16" s="222"/>
      <c r="BN16" s="222"/>
      <c r="BO16" s="37"/>
    </row>
    <row r="17" spans="1:67" ht="16.5" customHeight="1" x14ac:dyDescent="0.2">
      <c r="A17" s="35"/>
      <c r="B17" s="106">
        <v>3</v>
      </c>
      <c r="C17" s="107"/>
      <c r="D17" s="107"/>
      <c r="E17" s="108"/>
      <c r="F17" s="100">
        <v>2376528</v>
      </c>
      <c r="G17" s="101"/>
      <c r="H17" s="101"/>
      <c r="I17" s="101"/>
      <c r="J17" s="101"/>
      <c r="K17" s="101"/>
      <c r="L17" s="102"/>
      <c r="M17" s="104">
        <v>2714</v>
      </c>
      <c r="N17" s="105"/>
      <c r="O17" s="105"/>
      <c r="P17" s="105"/>
      <c r="Q17" s="90">
        <v>44075</v>
      </c>
      <c r="R17" s="91"/>
      <c r="S17" s="91"/>
      <c r="T17" s="91"/>
      <c r="U17" s="91"/>
      <c r="V17" s="92"/>
      <c r="W17" s="85">
        <v>44104</v>
      </c>
      <c r="X17" s="85"/>
      <c r="Y17" s="85"/>
      <c r="Z17" s="85"/>
      <c r="AA17" s="85"/>
      <c r="AB17" s="86"/>
      <c r="AC17" s="12"/>
      <c r="AD17" s="15"/>
      <c r="AE17" s="15"/>
      <c r="AF17" s="15"/>
      <c r="AG17" s="15"/>
      <c r="AH17" s="15"/>
      <c r="AI17" s="15"/>
      <c r="AJ17" s="13"/>
      <c r="AK17" s="95">
        <v>3</v>
      </c>
      <c r="AL17" s="96"/>
      <c r="AM17" s="103" t="s">
        <v>25</v>
      </c>
      <c r="AN17" s="103"/>
      <c r="AO17" s="103"/>
      <c r="AP17" s="149">
        <v>2376528</v>
      </c>
      <c r="AQ17" s="149"/>
      <c r="AR17" s="149"/>
      <c r="AS17" s="149"/>
      <c r="AT17" s="149"/>
      <c r="AU17" s="149"/>
      <c r="AV17" s="149"/>
      <c r="AW17" s="215">
        <v>277500</v>
      </c>
      <c r="AX17" s="215"/>
      <c r="AY17" s="215"/>
      <c r="AZ17" s="215"/>
      <c r="BA17" s="215"/>
      <c r="BB17" s="215"/>
      <c r="BC17" s="223">
        <v>4330344138</v>
      </c>
      <c r="BD17" s="223"/>
      <c r="BE17" s="223"/>
      <c r="BF17" s="223"/>
      <c r="BG17" s="223"/>
      <c r="BH17" s="223"/>
      <c r="BI17" s="223"/>
      <c r="BJ17" s="223"/>
      <c r="BK17" s="223"/>
      <c r="BL17" s="223"/>
      <c r="BM17" s="223"/>
      <c r="BN17" s="223"/>
      <c r="BO17" s="37"/>
    </row>
    <row r="18" spans="1:67" ht="16.5" customHeight="1" x14ac:dyDescent="0.2">
      <c r="A18" s="35"/>
      <c r="B18" s="106">
        <v>4</v>
      </c>
      <c r="C18" s="107"/>
      <c r="D18" s="107"/>
      <c r="E18" s="108"/>
      <c r="F18" s="100">
        <v>2645928</v>
      </c>
      <c r="G18" s="101"/>
      <c r="H18" s="101"/>
      <c r="I18" s="101"/>
      <c r="J18" s="101"/>
      <c r="K18" s="101"/>
      <c r="L18" s="102"/>
      <c r="M18" s="104">
        <v>3231</v>
      </c>
      <c r="N18" s="105"/>
      <c r="O18" s="105"/>
      <c r="P18" s="105"/>
      <c r="Q18" s="90">
        <v>44105</v>
      </c>
      <c r="R18" s="91"/>
      <c r="S18" s="91"/>
      <c r="T18" s="91"/>
      <c r="U18" s="91"/>
      <c r="V18" s="92"/>
      <c r="W18" s="85">
        <v>44135</v>
      </c>
      <c r="X18" s="85"/>
      <c r="Y18" s="85"/>
      <c r="Z18" s="85"/>
      <c r="AA18" s="85"/>
      <c r="AB18" s="86"/>
      <c r="AC18" s="12"/>
      <c r="AD18" s="36"/>
      <c r="AE18" s="36"/>
      <c r="AF18" s="36"/>
      <c r="AG18" s="36"/>
      <c r="AH18" s="36"/>
      <c r="AI18" s="36"/>
      <c r="AJ18" s="13"/>
      <c r="AK18" s="95">
        <v>4</v>
      </c>
      <c r="AL18" s="96"/>
      <c r="AM18" s="103" t="s">
        <v>26</v>
      </c>
      <c r="AN18" s="103"/>
      <c r="AO18" s="103"/>
      <c r="AP18" s="149">
        <v>2376528</v>
      </c>
      <c r="AQ18" s="149"/>
      <c r="AR18" s="149"/>
      <c r="AS18" s="149"/>
      <c r="AT18" s="149"/>
      <c r="AU18" s="149"/>
      <c r="AV18" s="149"/>
      <c r="AW18" s="215">
        <v>294600</v>
      </c>
      <c r="AX18" s="215"/>
      <c r="AY18" s="215"/>
      <c r="AZ18" s="215"/>
      <c r="BA18" s="215"/>
      <c r="BB18" s="215"/>
      <c r="BC18" s="223">
        <v>4332638171</v>
      </c>
      <c r="BD18" s="223"/>
      <c r="BE18" s="223"/>
      <c r="BF18" s="223"/>
      <c r="BG18" s="223"/>
      <c r="BH18" s="223"/>
      <c r="BI18" s="223"/>
      <c r="BJ18" s="223"/>
      <c r="BK18" s="223"/>
      <c r="BL18" s="223"/>
      <c r="BM18" s="223"/>
      <c r="BN18" s="223"/>
      <c r="BO18" s="37"/>
    </row>
    <row r="19" spans="1:67" ht="16.5" customHeight="1" x14ac:dyDescent="0.2">
      <c r="A19" s="35"/>
      <c r="B19" s="106">
        <v>5</v>
      </c>
      <c r="C19" s="107"/>
      <c r="D19" s="107"/>
      <c r="E19" s="108"/>
      <c r="F19" s="100"/>
      <c r="G19" s="101"/>
      <c r="H19" s="101"/>
      <c r="I19" s="101"/>
      <c r="J19" s="101"/>
      <c r="K19" s="101"/>
      <c r="L19" s="102"/>
      <c r="M19" s="104"/>
      <c r="N19" s="105"/>
      <c r="O19" s="105"/>
      <c r="P19" s="105"/>
      <c r="Q19" s="90"/>
      <c r="R19" s="91"/>
      <c r="S19" s="91"/>
      <c r="T19" s="91"/>
      <c r="U19" s="91"/>
      <c r="V19" s="92"/>
      <c r="W19" s="85"/>
      <c r="X19" s="85"/>
      <c r="Y19" s="85"/>
      <c r="Z19" s="85"/>
      <c r="AA19" s="85"/>
      <c r="AB19" s="86"/>
      <c r="AC19" s="12"/>
      <c r="AD19" s="36"/>
      <c r="AE19" s="36"/>
      <c r="AF19" s="36"/>
      <c r="AG19" s="36"/>
      <c r="AH19" s="36"/>
      <c r="AI19" s="36"/>
      <c r="AJ19" s="13"/>
      <c r="AK19" s="95">
        <v>5</v>
      </c>
      <c r="AL19" s="96"/>
      <c r="AM19" s="103" t="s">
        <v>27</v>
      </c>
      <c r="AN19" s="103"/>
      <c r="AO19" s="103"/>
      <c r="AP19" s="149">
        <v>2160480</v>
      </c>
      <c r="AQ19" s="149"/>
      <c r="AR19" s="149"/>
      <c r="AS19" s="149"/>
      <c r="AT19" s="149"/>
      <c r="AU19" s="149"/>
      <c r="AV19" s="149"/>
      <c r="AW19" s="214">
        <v>170700</v>
      </c>
      <c r="AX19" s="214"/>
      <c r="AY19" s="214"/>
      <c r="AZ19" s="214"/>
      <c r="BA19" s="214"/>
      <c r="BB19" s="214"/>
      <c r="BC19" s="222">
        <v>4336671351</v>
      </c>
      <c r="BD19" s="222"/>
      <c r="BE19" s="222"/>
      <c r="BF19" s="222"/>
      <c r="BG19" s="222"/>
      <c r="BH19" s="222"/>
      <c r="BI19" s="222"/>
      <c r="BJ19" s="222"/>
      <c r="BK19" s="222"/>
      <c r="BL19" s="222"/>
      <c r="BM19" s="222"/>
      <c r="BN19" s="222"/>
      <c r="BO19" s="37"/>
    </row>
    <row r="20" spans="1:67" ht="16.5" customHeight="1" x14ac:dyDescent="0.2">
      <c r="A20" s="35"/>
      <c r="B20" s="106">
        <v>6</v>
      </c>
      <c r="C20" s="107"/>
      <c r="D20" s="107"/>
      <c r="E20" s="108"/>
      <c r="F20" s="100"/>
      <c r="G20" s="101"/>
      <c r="H20" s="101"/>
      <c r="I20" s="101"/>
      <c r="J20" s="101"/>
      <c r="K20" s="101"/>
      <c r="L20" s="102"/>
      <c r="M20" s="104"/>
      <c r="N20" s="105"/>
      <c r="O20" s="105"/>
      <c r="P20" s="105"/>
      <c r="Q20" s="90"/>
      <c r="R20" s="91"/>
      <c r="S20" s="91"/>
      <c r="T20" s="91"/>
      <c r="U20" s="91"/>
      <c r="V20" s="92"/>
      <c r="W20" s="85"/>
      <c r="X20" s="85"/>
      <c r="Y20" s="85"/>
      <c r="Z20" s="85"/>
      <c r="AA20" s="85"/>
      <c r="AB20" s="86"/>
      <c r="AC20" s="12"/>
      <c r="AD20" s="36"/>
      <c r="AE20" s="36"/>
      <c r="AF20" s="36"/>
      <c r="AG20" s="36"/>
      <c r="AH20" s="36"/>
      <c r="AI20" s="36"/>
      <c r="AJ20" s="13"/>
      <c r="AK20" s="95">
        <v>6</v>
      </c>
      <c r="AL20" s="96"/>
      <c r="AM20" s="213" t="s">
        <v>95</v>
      </c>
      <c r="AN20" s="213"/>
      <c r="AO20" s="213"/>
      <c r="AP20" s="97">
        <v>1620360</v>
      </c>
      <c r="AQ20" s="98"/>
      <c r="AR20" s="98"/>
      <c r="AS20" s="98"/>
      <c r="AT20" s="98"/>
      <c r="AU20" s="98"/>
      <c r="AV20" s="99"/>
      <c r="AW20" s="218">
        <v>170700</v>
      </c>
      <c r="AX20" s="219"/>
      <c r="AY20" s="219"/>
      <c r="AZ20" s="219"/>
      <c r="BA20" s="219"/>
      <c r="BB20" s="220"/>
      <c r="BC20" s="210">
        <v>4336701552</v>
      </c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2"/>
      <c r="BO20" s="37"/>
    </row>
    <row r="21" spans="1:67" ht="16.5" customHeight="1" x14ac:dyDescent="0.2">
      <c r="A21" s="35"/>
      <c r="B21" s="106">
        <v>7</v>
      </c>
      <c r="C21" s="107"/>
      <c r="D21" s="107"/>
      <c r="E21" s="108"/>
      <c r="F21" s="100"/>
      <c r="G21" s="101"/>
      <c r="H21" s="101"/>
      <c r="I21" s="101"/>
      <c r="J21" s="101"/>
      <c r="K21" s="101"/>
      <c r="L21" s="102"/>
      <c r="M21" s="104"/>
      <c r="N21" s="105"/>
      <c r="O21" s="105"/>
      <c r="P21" s="105"/>
      <c r="Q21" s="90"/>
      <c r="R21" s="91"/>
      <c r="S21" s="91"/>
      <c r="T21" s="91"/>
      <c r="U21" s="91"/>
      <c r="V21" s="92"/>
      <c r="W21" s="85"/>
      <c r="X21" s="85"/>
      <c r="Y21" s="85"/>
      <c r="Z21" s="85"/>
      <c r="AA21" s="85"/>
      <c r="AB21" s="86"/>
      <c r="AC21" s="12"/>
      <c r="AD21" s="14"/>
      <c r="AE21" s="14"/>
      <c r="AF21" s="14"/>
      <c r="AG21" s="14"/>
      <c r="AH21" s="14"/>
      <c r="AI21" s="14"/>
      <c r="AJ21" s="13"/>
      <c r="AK21" s="95">
        <v>7</v>
      </c>
      <c r="AL21" s="96"/>
      <c r="AM21" s="103" t="s">
        <v>96</v>
      </c>
      <c r="AN21" s="103"/>
      <c r="AO21" s="103"/>
      <c r="AP21" s="140">
        <v>2430540</v>
      </c>
      <c r="AQ21" s="140"/>
      <c r="AR21" s="140"/>
      <c r="AS21" s="140"/>
      <c r="AT21" s="140"/>
      <c r="AU21" s="140"/>
      <c r="AV21" s="140"/>
      <c r="AW21" s="140">
        <v>271700</v>
      </c>
      <c r="AX21" s="140"/>
      <c r="AY21" s="140"/>
      <c r="AZ21" s="140"/>
      <c r="BA21" s="140"/>
      <c r="BB21" s="140"/>
      <c r="BC21" s="210">
        <v>4346350952</v>
      </c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2"/>
      <c r="BO21" s="37"/>
    </row>
    <row r="22" spans="1:67" ht="16.5" customHeight="1" x14ac:dyDescent="0.2">
      <c r="A22" s="35"/>
      <c r="B22" s="106">
        <v>8</v>
      </c>
      <c r="C22" s="107"/>
      <c r="D22" s="107"/>
      <c r="E22" s="108"/>
      <c r="F22" s="100"/>
      <c r="G22" s="101"/>
      <c r="H22" s="101"/>
      <c r="I22" s="101"/>
      <c r="J22" s="101"/>
      <c r="K22" s="101"/>
      <c r="L22" s="102"/>
      <c r="M22" s="104"/>
      <c r="N22" s="105"/>
      <c r="O22" s="105"/>
      <c r="P22" s="105"/>
      <c r="Q22" s="90"/>
      <c r="R22" s="91"/>
      <c r="S22" s="91"/>
      <c r="T22" s="91"/>
      <c r="U22" s="91"/>
      <c r="V22" s="92"/>
      <c r="W22" s="85"/>
      <c r="X22" s="85"/>
      <c r="Y22" s="85"/>
      <c r="Z22" s="85"/>
      <c r="AA22" s="85"/>
      <c r="AB22" s="86"/>
      <c r="AC22" s="12"/>
      <c r="AD22" s="15"/>
      <c r="AE22" s="15"/>
      <c r="AF22" s="15"/>
      <c r="AG22" s="15"/>
      <c r="AH22" s="15"/>
      <c r="AI22" s="15"/>
      <c r="AJ22" s="13"/>
      <c r="AK22" s="95">
        <v>8</v>
      </c>
      <c r="AL22" s="96"/>
      <c r="AM22" s="103" t="s">
        <v>97</v>
      </c>
      <c r="AN22" s="103"/>
      <c r="AO22" s="103"/>
      <c r="AP22" s="140">
        <v>2706264</v>
      </c>
      <c r="AQ22" s="140"/>
      <c r="AR22" s="140"/>
      <c r="AS22" s="140"/>
      <c r="AT22" s="140"/>
      <c r="AU22" s="140"/>
      <c r="AV22" s="140"/>
      <c r="AW22" s="140">
        <v>309000</v>
      </c>
      <c r="AX22" s="140"/>
      <c r="AY22" s="140"/>
      <c r="AZ22" s="140"/>
      <c r="BA22" s="140"/>
      <c r="BB22" s="140"/>
      <c r="BC22" s="210">
        <v>4350407561</v>
      </c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2"/>
      <c r="BO22" s="37"/>
    </row>
    <row r="23" spans="1:67" ht="16.5" customHeight="1" x14ac:dyDescent="0.2">
      <c r="A23" s="35"/>
      <c r="B23" s="106">
        <v>9</v>
      </c>
      <c r="C23" s="107"/>
      <c r="D23" s="107"/>
      <c r="E23" s="108"/>
      <c r="F23" s="100"/>
      <c r="G23" s="101"/>
      <c r="H23" s="101"/>
      <c r="I23" s="101"/>
      <c r="J23" s="101"/>
      <c r="K23" s="101"/>
      <c r="L23" s="102"/>
      <c r="M23" s="104"/>
      <c r="N23" s="105"/>
      <c r="O23" s="105"/>
      <c r="P23" s="105"/>
      <c r="Q23" s="90"/>
      <c r="R23" s="91"/>
      <c r="S23" s="91"/>
      <c r="T23" s="91"/>
      <c r="U23" s="91"/>
      <c r="V23" s="92"/>
      <c r="W23" s="85"/>
      <c r="X23" s="85"/>
      <c r="Y23" s="85"/>
      <c r="Z23" s="85"/>
      <c r="AA23" s="85"/>
      <c r="AB23" s="86"/>
      <c r="AC23" s="12"/>
      <c r="AD23" s="36"/>
      <c r="AE23" s="36"/>
      <c r="AF23" s="36"/>
      <c r="AG23" s="36"/>
      <c r="AH23" s="36"/>
      <c r="AI23" s="36"/>
      <c r="AJ23" s="13"/>
      <c r="AK23" s="95">
        <v>9</v>
      </c>
      <c r="AL23" s="96"/>
      <c r="AM23" s="161" t="s">
        <v>98</v>
      </c>
      <c r="AN23" s="161"/>
      <c r="AO23" s="161"/>
      <c r="AP23" s="140">
        <v>2970000</v>
      </c>
      <c r="AQ23" s="140"/>
      <c r="AR23" s="140"/>
      <c r="AS23" s="140"/>
      <c r="AT23" s="140"/>
      <c r="AU23" s="140"/>
      <c r="AV23" s="140"/>
      <c r="AW23" s="140">
        <v>335100</v>
      </c>
      <c r="AX23" s="140"/>
      <c r="AY23" s="140"/>
      <c r="AZ23" s="140"/>
      <c r="BA23" s="140"/>
      <c r="BB23" s="140"/>
      <c r="BC23" s="210">
        <v>4355301591</v>
      </c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2"/>
      <c r="BO23" s="37"/>
    </row>
    <row r="24" spans="1:67" ht="16.5" customHeight="1" x14ac:dyDescent="0.2">
      <c r="A24" s="35"/>
      <c r="B24" s="106">
        <v>10</v>
      </c>
      <c r="C24" s="107"/>
      <c r="D24" s="107"/>
      <c r="E24" s="108"/>
      <c r="F24" s="100"/>
      <c r="G24" s="101"/>
      <c r="H24" s="101"/>
      <c r="I24" s="101"/>
      <c r="J24" s="101"/>
      <c r="K24" s="101"/>
      <c r="L24" s="102"/>
      <c r="M24" s="104"/>
      <c r="N24" s="105"/>
      <c r="O24" s="105"/>
      <c r="P24" s="105"/>
      <c r="Q24" s="90"/>
      <c r="R24" s="91"/>
      <c r="S24" s="91"/>
      <c r="T24" s="91"/>
      <c r="U24" s="91"/>
      <c r="V24" s="92"/>
      <c r="W24" s="85"/>
      <c r="X24" s="85"/>
      <c r="Y24" s="85"/>
      <c r="Z24" s="85"/>
      <c r="AA24" s="85"/>
      <c r="AB24" s="86"/>
      <c r="AC24" s="12"/>
      <c r="AD24" s="36"/>
      <c r="AE24" s="36"/>
      <c r="AF24" s="36"/>
      <c r="AG24" s="36"/>
      <c r="AH24" s="36"/>
      <c r="AI24" s="36"/>
      <c r="AJ24" s="13"/>
      <c r="AK24" s="95">
        <v>10</v>
      </c>
      <c r="AL24" s="96"/>
      <c r="AM24" s="161"/>
      <c r="AN24" s="161"/>
      <c r="AO24" s="161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210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2"/>
      <c r="BO24" s="37"/>
    </row>
    <row r="25" spans="1:67" ht="16.5" customHeight="1" x14ac:dyDescent="0.2">
      <c r="A25" s="35"/>
      <c r="B25" s="106">
        <v>11</v>
      </c>
      <c r="C25" s="107"/>
      <c r="D25" s="107"/>
      <c r="E25" s="108"/>
      <c r="F25" s="100"/>
      <c r="G25" s="101"/>
      <c r="H25" s="101"/>
      <c r="I25" s="101"/>
      <c r="J25" s="101"/>
      <c r="K25" s="101"/>
      <c r="L25" s="102"/>
      <c r="M25" s="104"/>
      <c r="N25" s="105"/>
      <c r="O25" s="105"/>
      <c r="P25" s="105"/>
      <c r="Q25" s="90"/>
      <c r="R25" s="91"/>
      <c r="S25" s="91"/>
      <c r="T25" s="91"/>
      <c r="U25" s="91"/>
      <c r="V25" s="92"/>
      <c r="W25" s="85"/>
      <c r="X25" s="85"/>
      <c r="Y25" s="85"/>
      <c r="Z25" s="85"/>
      <c r="AA25" s="85"/>
      <c r="AB25" s="86"/>
      <c r="AC25" s="12"/>
      <c r="AD25" s="14"/>
      <c r="AE25" s="14"/>
      <c r="AF25" s="14"/>
      <c r="AG25" s="14"/>
      <c r="AH25" s="14"/>
      <c r="AI25" s="14"/>
      <c r="AJ25" s="13"/>
      <c r="AK25" s="95">
        <v>11</v>
      </c>
      <c r="AL25" s="96"/>
      <c r="AM25" s="161"/>
      <c r="AN25" s="161"/>
      <c r="AO25" s="161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210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2"/>
      <c r="BO25" s="37"/>
    </row>
    <row r="26" spans="1:67" ht="16.5" customHeight="1" x14ac:dyDescent="0.2">
      <c r="A26" s="35"/>
      <c r="B26" s="106">
        <v>12</v>
      </c>
      <c r="C26" s="107"/>
      <c r="D26" s="107"/>
      <c r="E26" s="108"/>
      <c r="F26" s="100"/>
      <c r="G26" s="101"/>
      <c r="H26" s="101"/>
      <c r="I26" s="101"/>
      <c r="J26" s="101"/>
      <c r="K26" s="101"/>
      <c r="L26" s="102"/>
      <c r="M26" s="104"/>
      <c r="N26" s="105"/>
      <c r="O26" s="105"/>
      <c r="P26" s="105"/>
      <c r="Q26" s="90"/>
      <c r="R26" s="91"/>
      <c r="S26" s="91"/>
      <c r="T26" s="91"/>
      <c r="U26" s="91"/>
      <c r="V26" s="92"/>
      <c r="W26" s="85"/>
      <c r="X26" s="85"/>
      <c r="Y26" s="85"/>
      <c r="Z26" s="85"/>
      <c r="AA26" s="85"/>
      <c r="AB26" s="86"/>
      <c r="AC26" s="12"/>
      <c r="AD26" s="15"/>
      <c r="AE26" s="15"/>
      <c r="AF26" s="15"/>
      <c r="AG26" s="15"/>
      <c r="AH26" s="15"/>
      <c r="AI26" s="15"/>
      <c r="AJ26" s="13"/>
      <c r="AK26" s="95">
        <v>12</v>
      </c>
      <c r="AL26" s="96"/>
      <c r="AM26" s="161"/>
      <c r="AN26" s="161"/>
      <c r="AO26" s="161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210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2"/>
      <c r="BO26" s="37"/>
    </row>
    <row r="27" spans="1:67" ht="16.5" customHeight="1" x14ac:dyDescent="0.2">
      <c r="A27" s="35"/>
      <c r="B27" s="106">
        <v>13</v>
      </c>
      <c r="C27" s="107"/>
      <c r="D27" s="107"/>
      <c r="E27" s="108"/>
      <c r="F27" s="100"/>
      <c r="G27" s="101"/>
      <c r="H27" s="101"/>
      <c r="I27" s="101"/>
      <c r="J27" s="101"/>
      <c r="K27" s="101"/>
      <c r="L27" s="102"/>
      <c r="M27" s="104"/>
      <c r="N27" s="105"/>
      <c r="O27" s="105"/>
      <c r="P27" s="105"/>
      <c r="Q27" s="90"/>
      <c r="R27" s="91"/>
      <c r="S27" s="91"/>
      <c r="T27" s="91"/>
      <c r="U27" s="91"/>
      <c r="V27" s="92"/>
      <c r="W27" s="85"/>
      <c r="X27" s="85"/>
      <c r="Y27" s="85"/>
      <c r="Z27" s="85"/>
      <c r="AA27" s="85"/>
      <c r="AB27" s="86"/>
      <c r="AC27" s="12"/>
      <c r="AD27" s="36"/>
      <c r="AE27" s="36"/>
      <c r="AF27" s="36"/>
      <c r="AG27" s="36"/>
      <c r="AH27" s="36"/>
      <c r="AI27" s="36"/>
      <c r="AJ27" s="13"/>
      <c r="AK27" s="95">
        <v>13</v>
      </c>
      <c r="AL27" s="96"/>
      <c r="AM27" s="161"/>
      <c r="AN27" s="161"/>
      <c r="AO27" s="161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210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2"/>
      <c r="BO27" s="37"/>
    </row>
    <row r="28" spans="1:67" ht="13.5" thickBot="1" x14ac:dyDescent="0.25">
      <c r="A28" s="35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7"/>
    </row>
    <row r="29" spans="1:67" s="16" customFormat="1" ht="22.15" customHeight="1" x14ac:dyDescent="0.2">
      <c r="A29" s="112" t="s">
        <v>28</v>
      </c>
      <c r="B29" s="113"/>
      <c r="C29" s="113"/>
      <c r="D29" s="113"/>
      <c r="E29" s="113"/>
      <c r="F29" s="41"/>
      <c r="G29" s="143" t="s">
        <v>29</v>
      </c>
      <c r="H29" s="144"/>
      <c r="I29" s="144"/>
      <c r="J29" s="144"/>
      <c r="K29" s="144"/>
      <c r="L29" s="144"/>
      <c r="M29" s="144"/>
      <c r="N29" s="145"/>
      <c r="O29" s="41"/>
      <c r="P29" s="41"/>
      <c r="Q29" s="41"/>
      <c r="R29" s="143" t="s">
        <v>30</v>
      </c>
      <c r="S29" s="144"/>
      <c r="T29" s="144"/>
      <c r="U29" s="144"/>
      <c r="V29" s="144"/>
      <c r="W29" s="144"/>
      <c r="X29" s="144"/>
      <c r="Y29" s="145"/>
      <c r="Z29" s="41"/>
      <c r="AA29" s="201" t="s">
        <v>31</v>
      </c>
      <c r="AB29" s="202"/>
      <c r="AC29" s="202"/>
      <c r="AD29" s="202"/>
      <c r="AE29" s="202"/>
      <c r="AF29" s="202"/>
      <c r="AG29" s="203"/>
      <c r="AH29" s="41"/>
      <c r="AI29" s="143" t="s">
        <v>32</v>
      </c>
      <c r="AJ29" s="144"/>
      <c r="AK29" s="144"/>
      <c r="AL29" s="144"/>
      <c r="AM29" s="144"/>
      <c r="AN29" s="144"/>
      <c r="AO29" s="144"/>
      <c r="AP29" s="145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26"/>
    </row>
    <row r="30" spans="1:67" s="16" customFormat="1" ht="22.15" customHeight="1" thickBot="1" x14ac:dyDescent="0.25">
      <c r="A30" s="112"/>
      <c r="B30" s="113"/>
      <c r="C30" s="113"/>
      <c r="D30" s="113"/>
      <c r="E30" s="113"/>
      <c r="F30" s="41"/>
      <c r="G30" s="177"/>
      <c r="H30" s="178"/>
      <c r="I30" s="178"/>
      <c r="J30" s="178"/>
      <c r="K30" s="178"/>
      <c r="L30" s="178"/>
      <c r="M30" s="178"/>
      <c r="N30" s="179"/>
      <c r="O30" s="41"/>
      <c r="P30" s="41"/>
      <c r="Q30" s="41"/>
      <c r="R30" s="177"/>
      <c r="S30" s="178"/>
      <c r="T30" s="178"/>
      <c r="U30" s="178"/>
      <c r="V30" s="178"/>
      <c r="W30" s="178"/>
      <c r="X30" s="178"/>
      <c r="Y30" s="179"/>
      <c r="Z30" s="41"/>
      <c r="AA30" s="204"/>
      <c r="AB30" s="205"/>
      <c r="AC30" s="205"/>
      <c r="AD30" s="205"/>
      <c r="AE30" s="205"/>
      <c r="AF30" s="205"/>
      <c r="AG30" s="206"/>
      <c r="AH30" s="41"/>
      <c r="AI30" s="177"/>
      <c r="AJ30" s="178"/>
      <c r="AK30" s="178"/>
      <c r="AL30" s="178"/>
      <c r="AM30" s="178"/>
      <c r="AN30" s="178"/>
      <c r="AO30" s="178"/>
      <c r="AP30" s="179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26"/>
    </row>
    <row r="31" spans="1:67" ht="21" customHeight="1" thickBot="1" x14ac:dyDescent="0.25">
      <c r="A31" s="112"/>
      <c r="B31" s="113"/>
      <c r="C31" s="113"/>
      <c r="D31" s="113"/>
      <c r="E31" s="113"/>
      <c r="F31" s="36"/>
      <c r="G31" s="109">
        <v>10316292</v>
      </c>
      <c r="H31" s="110"/>
      <c r="I31" s="110"/>
      <c r="J31" s="110"/>
      <c r="K31" s="110"/>
      <c r="L31" s="110"/>
      <c r="M31" s="110"/>
      <c r="N31" s="111"/>
      <c r="O31" s="36"/>
      <c r="P31" s="36"/>
      <c r="Q31" s="36"/>
      <c r="R31" s="180">
        <f>G31+(SUM(F15:L27))</f>
        <v>21064020</v>
      </c>
      <c r="S31" s="181"/>
      <c r="T31" s="181"/>
      <c r="U31" s="181"/>
      <c r="V31" s="181"/>
      <c r="W31" s="181"/>
      <c r="X31" s="181"/>
      <c r="Y31" s="182"/>
      <c r="Z31" s="36"/>
      <c r="AA31" s="180">
        <f>SUM(AP15:AV27)</f>
        <v>18855192</v>
      </c>
      <c r="AB31" s="181"/>
      <c r="AC31" s="181"/>
      <c r="AD31" s="181"/>
      <c r="AE31" s="181"/>
      <c r="AF31" s="181"/>
      <c r="AG31" s="182"/>
      <c r="AH31" s="36"/>
      <c r="AI31" s="180">
        <f>R31-AA31</f>
        <v>2208828</v>
      </c>
      <c r="AJ31" s="181"/>
      <c r="AK31" s="181"/>
      <c r="AL31" s="181"/>
      <c r="AM31" s="181"/>
      <c r="AN31" s="181"/>
      <c r="AO31" s="181"/>
      <c r="AP31" s="182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7"/>
    </row>
    <row r="32" spans="1:67" ht="6.75" customHeight="1" thickBot="1" x14ac:dyDescent="0.25">
      <c r="A32" s="2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25"/>
    </row>
    <row r="33" spans="1:67" ht="15.6" customHeight="1" thickBot="1" x14ac:dyDescent="0.25">
      <c r="A33" s="190" t="s">
        <v>33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2"/>
    </row>
    <row r="34" spans="1:67" ht="15.6" customHeight="1" thickBot="1" x14ac:dyDescent="0.25">
      <c r="A34" s="194" t="s">
        <v>34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195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6"/>
    </row>
    <row r="35" spans="1:67" ht="32.25" customHeight="1" thickBot="1" x14ac:dyDescent="0.25">
      <c r="A35" s="207" t="s">
        <v>35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8"/>
      <c r="Z35" s="208"/>
      <c r="AA35" s="208"/>
      <c r="AB35" s="208"/>
      <c r="AC35" s="208"/>
      <c r="AD35" s="208"/>
      <c r="AE35" s="208"/>
      <c r="AF35" s="208"/>
      <c r="AG35" s="208"/>
      <c r="AH35" s="208"/>
      <c r="AI35" s="208"/>
      <c r="AJ35" s="208"/>
      <c r="AK35" s="208"/>
      <c r="AL35" s="208"/>
      <c r="AM35" s="208"/>
      <c r="AN35" s="208"/>
      <c r="AO35" s="208"/>
      <c r="AP35" s="208"/>
      <c r="AQ35" s="208"/>
      <c r="AR35" s="208"/>
      <c r="AS35" s="208"/>
      <c r="AT35" s="208"/>
      <c r="AU35" s="208"/>
      <c r="AV35" s="208"/>
      <c r="AW35" s="208"/>
      <c r="AX35" s="208"/>
      <c r="AY35" s="208"/>
      <c r="AZ35" s="208"/>
      <c r="BA35" s="208"/>
      <c r="BB35" s="208"/>
      <c r="BC35" s="208"/>
      <c r="BD35" s="208"/>
      <c r="BE35" s="208"/>
      <c r="BF35" s="208"/>
      <c r="BG35" s="208"/>
      <c r="BH35" s="208"/>
      <c r="BI35" s="208"/>
      <c r="BJ35" s="208"/>
      <c r="BK35" s="208"/>
      <c r="BL35" s="208"/>
      <c r="BM35" s="208"/>
      <c r="BN35" s="208"/>
      <c r="BO35" s="209"/>
    </row>
    <row r="36" spans="1:67" ht="3" customHeight="1" x14ac:dyDescent="0.2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1"/>
    </row>
    <row r="37" spans="1:67" ht="23.45" customHeight="1" x14ac:dyDescent="0.2">
      <c r="A37" s="200" t="s">
        <v>36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20"/>
      <c r="S37" s="20"/>
      <c r="T37" s="83" t="s">
        <v>37</v>
      </c>
      <c r="U37" s="83"/>
      <c r="V37" s="83"/>
      <c r="W37" s="84"/>
      <c r="X37" s="59">
        <v>44075</v>
      </c>
      <c r="Y37" s="59"/>
      <c r="Z37" s="59"/>
      <c r="AA37" s="59"/>
      <c r="AB37" s="21"/>
      <c r="AC37" s="21"/>
      <c r="AD37" s="87" t="s">
        <v>38</v>
      </c>
      <c r="AE37" s="87"/>
      <c r="AF37" s="87"/>
      <c r="AG37" s="88"/>
      <c r="AH37" s="59">
        <v>44104</v>
      </c>
      <c r="AI37" s="59"/>
      <c r="AJ37" s="59"/>
      <c r="AK37" s="59"/>
      <c r="AL37" s="59"/>
      <c r="AM37" s="21"/>
      <c r="AN37" s="21"/>
      <c r="AO37" s="21"/>
      <c r="AP37" s="21"/>
      <c r="AQ37" s="21"/>
      <c r="AR37" s="21"/>
      <c r="AS37" s="21"/>
      <c r="AT37" s="21"/>
      <c r="AU37" s="21"/>
      <c r="AV37" s="18"/>
      <c r="AW37" s="183"/>
      <c r="AX37" s="183"/>
      <c r="AY37" s="183"/>
      <c r="AZ37" s="183"/>
      <c r="BA37" s="183"/>
      <c r="BB37" s="183"/>
      <c r="BC37" s="183"/>
      <c r="BD37" s="183"/>
      <c r="BE37" s="183"/>
      <c r="BF37" s="183"/>
      <c r="BG37" s="183"/>
      <c r="BH37" s="183"/>
      <c r="BI37" s="183"/>
      <c r="BJ37" s="183"/>
      <c r="BK37" s="183"/>
      <c r="BL37" s="183"/>
      <c r="BM37" s="183"/>
      <c r="BN37" s="183"/>
      <c r="BO37" s="28"/>
    </row>
    <row r="38" spans="1:67" ht="4.5" customHeight="1" x14ac:dyDescent="0.2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8"/>
      <c r="AE38" s="198"/>
      <c r="AF38" s="198"/>
      <c r="AG38" s="198"/>
      <c r="AH38" s="198"/>
      <c r="AI38" s="198"/>
      <c r="AJ38" s="198"/>
      <c r="AK38" s="198"/>
      <c r="AL38" s="198"/>
      <c r="AM38" s="198"/>
      <c r="AN38" s="198"/>
      <c r="AO38" s="198"/>
      <c r="AP38" s="198"/>
      <c r="AQ38" s="198"/>
      <c r="AR38" s="198"/>
      <c r="AS38" s="198"/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98"/>
      <c r="BE38" s="198"/>
      <c r="BF38" s="198"/>
      <c r="BG38" s="198"/>
      <c r="BH38" s="198"/>
      <c r="BI38" s="198"/>
      <c r="BJ38" s="198"/>
      <c r="BK38" s="198"/>
      <c r="BL38" s="198"/>
      <c r="BM38" s="198"/>
      <c r="BN38" s="198"/>
      <c r="BO38" s="199"/>
    </row>
    <row r="39" spans="1:67" ht="13.5" customHeight="1" x14ac:dyDescent="0.2">
      <c r="A39" s="193" t="s">
        <v>39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84" t="s">
        <v>40</v>
      </c>
      <c r="AD39" s="185"/>
      <c r="AE39" s="185"/>
      <c r="AF39" s="185"/>
      <c r="AG39" s="185"/>
      <c r="AH39" s="185"/>
      <c r="AI39" s="185"/>
      <c r="AJ39" s="185"/>
      <c r="AK39" s="185"/>
      <c r="AL39" s="185"/>
      <c r="AM39" s="185"/>
      <c r="AN39" s="185"/>
      <c r="AO39" s="185"/>
      <c r="AP39" s="185"/>
      <c r="AQ39" s="185"/>
      <c r="AR39" s="185"/>
      <c r="AS39" s="185"/>
      <c r="AT39" s="185"/>
      <c r="AU39" s="185"/>
      <c r="AV39" s="185"/>
      <c r="AW39" s="185"/>
      <c r="AX39" s="185"/>
      <c r="AY39" s="185"/>
      <c r="AZ39" s="185"/>
      <c r="BA39" s="185"/>
      <c r="BB39" s="185"/>
      <c r="BC39" s="185"/>
      <c r="BD39" s="185"/>
      <c r="BE39" s="185"/>
      <c r="BF39" s="185"/>
      <c r="BG39" s="185"/>
      <c r="BH39" s="185"/>
      <c r="BI39" s="185"/>
      <c r="BJ39" s="185"/>
      <c r="BK39" s="185"/>
      <c r="BL39" s="185"/>
      <c r="BM39" s="185"/>
      <c r="BN39" s="185"/>
      <c r="BO39" s="186"/>
    </row>
    <row r="40" spans="1:67" ht="26.25" customHeight="1" x14ac:dyDescent="0.2">
      <c r="A40" s="193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88" t="s">
        <v>41</v>
      </c>
      <c r="AD40" s="188"/>
      <c r="AE40" s="188"/>
      <c r="AF40" s="188"/>
      <c r="AG40" s="188"/>
      <c r="AH40" s="188"/>
      <c r="AI40" s="188"/>
      <c r="AJ40" s="188"/>
      <c r="AK40" s="188"/>
      <c r="AL40" s="188"/>
      <c r="AM40" s="188"/>
      <c r="AN40" s="188"/>
      <c r="AO40" s="188"/>
      <c r="AP40" s="188"/>
      <c r="AQ40" s="188"/>
      <c r="AR40" s="188"/>
      <c r="AS40" s="188"/>
      <c r="AT40" s="188"/>
      <c r="AU40" s="188"/>
      <c r="AV40" s="188"/>
      <c r="AW40" s="188"/>
      <c r="AX40" s="188"/>
      <c r="AY40" s="188"/>
      <c r="AZ40" s="188"/>
      <c r="BA40" s="188"/>
      <c r="BB40" s="188" t="s">
        <v>42</v>
      </c>
      <c r="BC40" s="188"/>
      <c r="BD40" s="188"/>
      <c r="BE40" s="188"/>
      <c r="BF40" s="188"/>
      <c r="BG40" s="188"/>
      <c r="BH40" s="188"/>
      <c r="BI40" s="188"/>
      <c r="BJ40" s="188"/>
      <c r="BK40" s="188"/>
      <c r="BL40" s="188"/>
      <c r="BM40" s="188"/>
      <c r="BN40" s="188"/>
      <c r="BO40" s="188"/>
    </row>
    <row r="41" spans="1:67" ht="27" customHeight="1" x14ac:dyDescent="0.2">
      <c r="A41" s="68">
        <v>1</v>
      </c>
      <c r="B41" s="189"/>
      <c r="C41" s="187" t="s">
        <v>43</v>
      </c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71" t="s">
        <v>99</v>
      </c>
      <c r="AD41" s="172"/>
      <c r="AE41" s="172"/>
      <c r="AF41" s="172"/>
      <c r="AG41" s="172"/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73"/>
      <c r="BB41" s="165" t="s">
        <v>44</v>
      </c>
      <c r="BC41" s="166"/>
      <c r="BD41" s="166"/>
      <c r="BE41" s="166"/>
      <c r="BF41" s="166"/>
      <c r="BG41" s="166"/>
      <c r="BH41" s="166"/>
      <c r="BI41" s="166"/>
      <c r="BJ41" s="166"/>
      <c r="BK41" s="166"/>
      <c r="BL41" s="166"/>
      <c r="BM41" s="166"/>
      <c r="BN41" s="166"/>
      <c r="BO41" s="167"/>
    </row>
    <row r="42" spans="1:67" ht="35.25" customHeight="1" x14ac:dyDescent="0.2">
      <c r="A42" s="68">
        <v>2</v>
      </c>
      <c r="B42" s="69"/>
      <c r="C42" s="187" t="s">
        <v>45</v>
      </c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68" t="s">
        <v>100</v>
      </c>
      <c r="AD42" s="169"/>
      <c r="AE42" s="169"/>
      <c r="AF42" s="169"/>
      <c r="AG42" s="169"/>
      <c r="AH42" s="169"/>
      <c r="AI42" s="169"/>
      <c r="AJ42" s="169"/>
      <c r="AK42" s="169"/>
      <c r="AL42" s="169"/>
      <c r="AM42" s="169"/>
      <c r="AN42" s="169"/>
      <c r="AO42" s="169"/>
      <c r="AP42" s="169"/>
      <c r="AQ42" s="169"/>
      <c r="AR42" s="169"/>
      <c r="AS42" s="169"/>
      <c r="AT42" s="169"/>
      <c r="AU42" s="169"/>
      <c r="AV42" s="169"/>
      <c r="AW42" s="169"/>
      <c r="AX42" s="169"/>
      <c r="AY42" s="169"/>
      <c r="AZ42" s="169"/>
      <c r="BA42" s="170"/>
      <c r="BB42" s="165" t="s">
        <v>46</v>
      </c>
      <c r="BC42" s="166"/>
      <c r="BD42" s="166"/>
      <c r="BE42" s="166"/>
      <c r="BF42" s="166"/>
      <c r="BG42" s="166"/>
      <c r="BH42" s="166"/>
      <c r="BI42" s="166"/>
      <c r="BJ42" s="166"/>
      <c r="BK42" s="166"/>
      <c r="BL42" s="166"/>
      <c r="BM42" s="166"/>
      <c r="BN42" s="166"/>
      <c r="BO42" s="167"/>
    </row>
    <row r="43" spans="1:67" ht="32.25" customHeight="1" x14ac:dyDescent="0.2">
      <c r="A43" s="68">
        <v>3</v>
      </c>
      <c r="B43" s="69"/>
      <c r="C43" s="187" t="s">
        <v>47</v>
      </c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68" t="s">
        <v>101</v>
      </c>
      <c r="AD43" s="169"/>
      <c r="AE43" s="169"/>
      <c r="AF43" s="169"/>
      <c r="AG43" s="169"/>
      <c r="AH43" s="169"/>
      <c r="AI43" s="169"/>
      <c r="AJ43" s="169"/>
      <c r="AK43" s="169"/>
      <c r="AL43" s="169"/>
      <c r="AM43" s="169"/>
      <c r="AN43" s="169"/>
      <c r="AO43" s="169"/>
      <c r="AP43" s="169"/>
      <c r="AQ43" s="169"/>
      <c r="AR43" s="169"/>
      <c r="AS43" s="169"/>
      <c r="AT43" s="169"/>
      <c r="AU43" s="169"/>
      <c r="AV43" s="169"/>
      <c r="AW43" s="169"/>
      <c r="AX43" s="169"/>
      <c r="AY43" s="169"/>
      <c r="AZ43" s="169"/>
      <c r="BA43" s="170"/>
      <c r="BB43" s="165" t="s">
        <v>46</v>
      </c>
      <c r="BC43" s="166"/>
      <c r="BD43" s="166"/>
      <c r="BE43" s="166"/>
      <c r="BF43" s="166"/>
      <c r="BG43" s="166"/>
      <c r="BH43" s="166"/>
      <c r="BI43" s="166"/>
      <c r="BJ43" s="166"/>
      <c r="BK43" s="166"/>
      <c r="BL43" s="166"/>
      <c r="BM43" s="166"/>
      <c r="BN43" s="166"/>
      <c r="BO43" s="167"/>
    </row>
    <row r="44" spans="1:67" ht="22.5" customHeight="1" x14ac:dyDescent="0.2">
      <c r="A44" s="68">
        <v>4</v>
      </c>
      <c r="B44" s="69"/>
      <c r="C44" s="187" t="s">
        <v>48</v>
      </c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71" t="s">
        <v>102</v>
      </c>
      <c r="AD44" s="172"/>
      <c r="AE44" s="172"/>
      <c r="AF44" s="172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3"/>
      <c r="BB44" s="165" t="s">
        <v>46</v>
      </c>
      <c r="BC44" s="166"/>
      <c r="BD44" s="166"/>
      <c r="BE44" s="166"/>
      <c r="BF44" s="166"/>
      <c r="BG44" s="166"/>
      <c r="BH44" s="166"/>
      <c r="BI44" s="166"/>
      <c r="BJ44" s="166"/>
      <c r="BK44" s="166"/>
      <c r="BL44" s="166"/>
      <c r="BM44" s="166"/>
      <c r="BN44" s="166"/>
      <c r="BO44" s="167"/>
    </row>
    <row r="45" spans="1:67" s="16" customFormat="1" ht="22.5" customHeight="1" x14ac:dyDescent="0.2">
      <c r="A45" s="68">
        <v>5</v>
      </c>
      <c r="B45" s="69"/>
      <c r="C45" s="187" t="s">
        <v>49</v>
      </c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68" t="s">
        <v>119</v>
      </c>
      <c r="AD45" s="169"/>
      <c r="AE45" s="169"/>
      <c r="AF45" s="169"/>
      <c r="AG45" s="169"/>
      <c r="AH45" s="169"/>
      <c r="AI45" s="169"/>
      <c r="AJ45" s="169"/>
      <c r="AK45" s="169"/>
      <c r="AL45" s="169"/>
      <c r="AM45" s="169"/>
      <c r="AN45" s="169"/>
      <c r="AO45" s="169"/>
      <c r="AP45" s="169"/>
      <c r="AQ45" s="169"/>
      <c r="AR45" s="169"/>
      <c r="AS45" s="169"/>
      <c r="AT45" s="169"/>
      <c r="AU45" s="169"/>
      <c r="AV45" s="169"/>
      <c r="AW45" s="169"/>
      <c r="AX45" s="169"/>
      <c r="AY45" s="169"/>
      <c r="AZ45" s="169"/>
      <c r="BA45" s="170"/>
      <c r="BB45" s="165" t="s">
        <v>50</v>
      </c>
      <c r="BC45" s="166"/>
      <c r="BD45" s="166"/>
      <c r="BE45" s="166"/>
      <c r="BF45" s="166"/>
      <c r="BG45" s="166"/>
      <c r="BH45" s="166"/>
      <c r="BI45" s="166"/>
      <c r="BJ45" s="166"/>
      <c r="BK45" s="166"/>
      <c r="BL45" s="166"/>
      <c r="BM45" s="166"/>
      <c r="BN45" s="166"/>
      <c r="BO45" s="167"/>
    </row>
    <row r="46" spans="1:67" s="16" customFormat="1" ht="22.5" customHeight="1" x14ac:dyDescent="0.2">
      <c r="A46" s="68">
        <v>6</v>
      </c>
      <c r="B46" s="189"/>
      <c r="C46" s="187" t="s">
        <v>51</v>
      </c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71" t="s">
        <v>103</v>
      </c>
      <c r="AD46" s="172"/>
      <c r="AE46" s="172"/>
      <c r="AF46" s="172"/>
      <c r="AG46" s="172"/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3"/>
      <c r="BB46" s="165" t="s">
        <v>52</v>
      </c>
      <c r="BC46" s="166"/>
      <c r="BD46" s="166"/>
      <c r="BE46" s="166"/>
      <c r="BF46" s="166"/>
      <c r="BG46" s="166"/>
      <c r="BH46" s="166"/>
      <c r="BI46" s="166"/>
      <c r="BJ46" s="166"/>
      <c r="BK46" s="166"/>
      <c r="BL46" s="166"/>
      <c r="BM46" s="166"/>
      <c r="BN46" s="166"/>
      <c r="BO46" s="167"/>
    </row>
    <row r="47" spans="1:67" s="16" customFormat="1" ht="22.5" customHeight="1" x14ac:dyDescent="0.2">
      <c r="A47" s="68">
        <v>7</v>
      </c>
      <c r="B47" s="69"/>
      <c r="C47" s="187" t="s">
        <v>53</v>
      </c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71" t="s">
        <v>104</v>
      </c>
      <c r="AD47" s="172"/>
      <c r="AE47" s="172"/>
      <c r="AF47" s="172"/>
      <c r="AG47" s="172"/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73"/>
      <c r="BB47" s="165" t="s">
        <v>52</v>
      </c>
      <c r="BC47" s="166"/>
      <c r="BD47" s="166"/>
      <c r="BE47" s="166"/>
      <c r="BF47" s="166"/>
      <c r="BG47" s="166"/>
      <c r="BH47" s="166"/>
      <c r="BI47" s="166"/>
      <c r="BJ47" s="166"/>
      <c r="BK47" s="166"/>
      <c r="BL47" s="166"/>
      <c r="BM47" s="166"/>
      <c r="BN47" s="166"/>
      <c r="BO47" s="167"/>
    </row>
    <row r="48" spans="1:67" s="16" customFormat="1" ht="22.5" customHeight="1" x14ac:dyDescent="0.2">
      <c r="A48" s="68">
        <v>8</v>
      </c>
      <c r="B48" s="69"/>
      <c r="C48" s="187" t="s">
        <v>54</v>
      </c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71" t="s">
        <v>120</v>
      </c>
      <c r="AD48" s="172"/>
      <c r="AE48" s="172"/>
      <c r="AF48" s="172"/>
      <c r="AG48" s="172"/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3"/>
      <c r="BB48" s="165" t="s">
        <v>55</v>
      </c>
      <c r="BC48" s="166"/>
      <c r="BD48" s="166"/>
      <c r="BE48" s="166"/>
      <c r="BF48" s="166"/>
      <c r="BG48" s="166"/>
      <c r="BH48" s="166"/>
      <c r="BI48" s="166"/>
      <c r="BJ48" s="166"/>
      <c r="BK48" s="166"/>
      <c r="BL48" s="166"/>
      <c r="BM48" s="166"/>
      <c r="BN48" s="166"/>
      <c r="BO48" s="167"/>
    </row>
    <row r="49" spans="1:67" s="16" customFormat="1" ht="36.75" customHeight="1" x14ac:dyDescent="0.2">
      <c r="A49" s="68">
        <v>9</v>
      </c>
      <c r="B49" s="69"/>
      <c r="C49" s="187" t="s">
        <v>56</v>
      </c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71" t="s">
        <v>105</v>
      </c>
      <c r="AD49" s="172"/>
      <c r="AE49" s="172"/>
      <c r="AF49" s="172"/>
      <c r="AG49" s="172"/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3"/>
      <c r="BB49" s="165" t="s">
        <v>46</v>
      </c>
      <c r="BC49" s="166"/>
      <c r="BD49" s="166"/>
      <c r="BE49" s="166"/>
      <c r="BF49" s="166"/>
      <c r="BG49" s="166"/>
      <c r="BH49" s="166"/>
      <c r="BI49" s="166"/>
      <c r="BJ49" s="166"/>
      <c r="BK49" s="166"/>
      <c r="BL49" s="166"/>
      <c r="BM49" s="166"/>
      <c r="BN49" s="166"/>
      <c r="BO49" s="167"/>
    </row>
    <row r="50" spans="1:67" s="16" customFormat="1" ht="22.5" customHeight="1" x14ac:dyDescent="0.2">
      <c r="A50" s="68">
        <v>10</v>
      </c>
      <c r="B50" s="69"/>
      <c r="C50" s="187" t="s">
        <v>57</v>
      </c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68" t="s">
        <v>106</v>
      </c>
      <c r="AD50" s="169"/>
      <c r="AE50" s="169"/>
      <c r="AF50" s="169"/>
      <c r="AG50" s="169"/>
      <c r="AH50" s="169"/>
      <c r="AI50" s="169"/>
      <c r="AJ50" s="169"/>
      <c r="AK50" s="169"/>
      <c r="AL50" s="169"/>
      <c r="AM50" s="169"/>
      <c r="AN50" s="169"/>
      <c r="AO50" s="169"/>
      <c r="AP50" s="169"/>
      <c r="AQ50" s="169"/>
      <c r="AR50" s="169"/>
      <c r="AS50" s="169"/>
      <c r="AT50" s="169"/>
      <c r="AU50" s="169"/>
      <c r="AV50" s="169"/>
      <c r="AW50" s="169"/>
      <c r="AX50" s="169"/>
      <c r="AY50" s="169"/>
      <c r="AZ50" s="169"/>
      <c r="BA50" s="170"/>
      <c r="BB50" s="165"/>
      <c r="BC50" s="166"/>
      <c r="BD50" s="166"/>
      <c r="BE50" s="166"/>
      <c r="BF50" s="166"/>
      <c r="BG50" s="166"/>
      <c r="BH50" s="166"/>
      <c r="BI50" s="166"/>
      <c r="BJ50" s="166"/>
      <c r="BK50" s="166"/>
      <c r="BL50" s="166"/>
      <c r="BM50" s="166"/>
      <c r="BN50" s="166"/>
      <c r="BO50" s="167"/>
    </row>
    <row r="51" spans="1:67" s="16" customFormat="1" ht="35.25" customHeight="1" x14ac:dyDescent="0.2">
      <c r="A51" s="68">
        <v>11</v>
      </c>
      <c r="B51" s="189"/>
      <c r="C51" s="187" t="s">
        <v>58</v>
      </c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7"/>
      <c r="AB51" s="187"/>
      <c r="AC51" s="168" t="s">
        <v>107</v>
      </c>
      <c r="AD51" s="169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  <c r="AQ51" s="169"/>
      <c r="AR51" s="169"/>
      <c r="AS51" s="169"/>
      <c r="AT51" s="169"/>
      <c r="AU51" s="169"/>
      <c r="AV51" s="169"/>
      <c r="AW51" s="169"/>
      <c r="AX51" s="169"/>
      <c r="AY51" s="169"/>
      <c r="AZ51" s="169"/>
      <c r="BA51" s="170"/>
      <c r="BB51" s="165" t="s">
        <v>59</v>
      </c>
      <c r="BC51" s="166"/>
      <c r="BD51" s="166"/>
      <c r="BE51" s="166"/>
      <c r="BF51" s="166"/>
      <c r="BG51" s="166"/>
      <c r="BH51" s="166"/>
      <c r="BI51" s="166"/>
      <c r="BJ51" s="166"/>
      <c r="BK51" s="166"/>
      <c r="BL51" s="166"/>
      <c r="BM51" s="166"/>
      <c r="BN51" s="166"/>
      <c r="BO51" s="167"/>
    </row>
    <row r="52" spans="1:67" s="16" customFormat="1" ht="22.5" customHeight="1" x14ac:dyDescent="0.2">
      <c r="A52" s="68">
        <v>12</v>
      </c>
      <c r="B52" s="69"/>
      <c r="C52" s="187" t="s">
        <v>60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71" t="s">
        <v>108</v>
      </c>
      <c r="AD52" s="172"/>
      <c r="AE52" s="172"/>
      <c r="AF52" s="172"/>
      <c r="AG52" s="172"/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3"/>
      <c r="BB52" s="165"/>
      <c r="BC52" s="166"/>
      <c r="BD52" s="166"/>
      <c r="BE52" s="166"/>
      <c r="BF52" s="166"/>
      <c r="BG52" s="166"/>
      <c r="BH52" s="166"/>
      <c r="BI52" s="166"/>
      <c r="BJ52" s="166"/>
      <c r="BK52" s="166"/>
      <c r="BL52" s="166"/>
      <c r="BM52" s="166"/>
      <c r="BN52" s="166"/>
      <c r="BO52" s="167"/>
    </row>
    <row r="53" spans="1:67" s="16" customFormat="1" ht="22.5" customHeight="1" x14ac:dyDescent="0.2">
      <c r="A53" s="68">
        <v>13</v>
      </c>
      <c r="B53" s="69"/>
      <c r="C53" s="187" t="s">
        <v>61</v>
      </c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71" t="s">
        <v>109</v>
      </c>
      <c r="AD53" s="172"/>
      <c r="AE53" s="172"/>
      <c r="AF53" s="172"/>
      <c r="AG53" s="172"/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73"/>
      <c r="BB53" s="165" t="s">
        <v>62</v>
      </c>
      <c r="BC53" s="166"/>
      <c r="BD53" s="166"/>
      <c r="BE53" s="166"/>
      <c r="BF53" s="166"/>
      <c r="BG53" s="166"/>
      <c r="BH53" s="166"/>
      <c r="BI53" s="166"/>
      <c r="BJ53" s="166"/>
      <c r="BK53" s="166"/>
      <c r="BL53" s="166"/>
      <c r="BM53" s="166"/>
      <c r="BN53" s="166"/>
      <c r="BO53" s="167"/>
    </row>
    <row r="54" spans="1:67" s="16" customFormat="1" ht="22.5" customHeight="1" x14ac:dyDescent="0.2">
      <c r="A54" s="68">
        <v>14</v>
      </c>
      <c r="B54" s="189"/>
      <c r="C54" s="187" t="s">
        <v>63</v>
      </c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71" t="s">
        <v>116</v>
      </c>
      <c r="AD54" s="172"/>
      <c r="AE54" s="172"/>
      <c r="AF54" s="172"/>
      <c r="AG54" s="172"/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3"/>
      <c r="BB54" s="165" t="s">
        <v>55</v>
      </c>
      <c r="BC54" s="166"/>
      <c r="BD54" s="166"/>
      <c r="BE54" s="166"/>
      <c r="BF54" s="166"/>
      <c r="BG54" s="166"/>
      <c r="BH54" s="166"/>
      <c r="BI54" s="166"/>
      <c r="BJ54" s="166"/>
      <c r="BK54" s="166"/>
      <c r="BL54" s="166"/>
      <c r="BM54" s="166"/>
      <c r="BN54" s="166"/>
      <c r="BO54" s="167"/>
    </row>
    <row r="55" spans="1:67" s="16" customFormat="1" ht="22.5" customHeight="1" x14ac:dyDescent="0.2">
      <c r="A55" s="68">
        <v>15</v>
      </c>
      <c r="B55" s="69"/>
      <c r="C55" s="187" t="s">
        <v>64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71" t="s">
        <v>110</v>
      </c>
      <c r="AD55" s="172"/>
      <c r="AE55" s="172"/>
      <c r="AF55" s="172"/>
      <c r="AG55" s="172"/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73"/>
      <c r="BB55" s="165" t="s">
        <v>52</v>
      </c>
      <c r="BC55" s="166"/>
      <c r="BD55" s="166"/>
      <c r="BE55" s="166"/>
      <c r="BF55" s="166"/>
      <c r="BG55" s="166"/>
      <c r="BH55" s="166"/>
      <c r="BI55" s="166"/>
      <c r="BJ55" s="166"/>
      <c r="BK55" s="166"/>
      <c r="BL55" s="166"/>
      <c r="BM55" s="166"/>
      <c r="BN55" s="166"/>
      <c r="BO55" s="167"/>
    </row>
    <row r="56" spans="1:67" s="16" customFormat="1" ht="22.5" customHeight="1" x14ac:dyDescent="0.2">
      <c r="A56" s="68">
        <v>16</v>
      </c>
      <c r="B56" s="69"/>
      <c r="C56" s="187" t="s">
        <v>65</v>
      </c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71" t="s">
        <v>115</v>
      </c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3"/>
      <c r="BB56" s="165" t="s">
        <v>52</v>
      </c>
      <c r="BC56" s="166"/>
      <c r="BD56" s="166"/>
      <c r="BE56" s="166"/>
      <c r="BF56" s="166"/>
      <c r="BG56" s="166"/>
      <c r="BH56" s="166"/>
      <c r="BI56" s="166"/>
      <c r="BJ56" s="166"/>
      <c r="BK56" s="166"/>
      <c r="BL56" s="166"/>
      <c r="BM56" s="166"/>
      <c r="BN56" s="166"/>
      <c r="BO56" s="167"/>
    </row>
    <row r="57" spans="1:67" s="16" customFormat="1" ht="22.5" customHeight="1" x14ac:dyDescent="0.2">
      <c r="A57" s="68">
        <v>17</v>
      </c>
      <c r="B57" s="189"/>
      <c r="C57" s="72" t="s">
        <v>66</v>
      </c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171" t="s">
        <v>111</v>
      </c>
      <c r="AD57" s="172"/>
      <c r="AE57" s="172"/>
      <c r="AF57" s="172"/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73"/>
      <c r="BB57" s="165" t="s">
        <v>52</v>
      </c>
      <c r="BC57" s="166"/>
      <c r="BD57" s="166"/>
      <c r="BE57" s="166"/>
      <c r="BF57" s="166"/>
      <c r="BG57" s="166"/>
      <c r="BH57" s="166"/>
      <c r="BI57" s="166"/>
      <c r="BJ57" s="166"/>
      <c r="BK57" s="166"/>
      <c r="BL57" s="166"/>
      <c r="BM57" s="166"/>
      <c r="BN57" s="166"/>
      <c r="BO57" s="167"/>
    </row>
    <row r="58" spans="1:67" s="16" customFormat="1" ht="22.5" customHeight="1" x14ac:dyDescent="0.2">
      <c r="A58" s="68">
        <v>18</v>
      </c>
      <c r="B58" s="69"/>
      <c r="C58" s="72" t="s">
        <v>67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171" t="s">
        <v>114</v>
      </c>
      <c r="AD58" s="172"/>
      <c r="AE58" s="172"/>
      <c r="AF58" s="172"/>
      <c r="AG58" s="172"/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3"/>
      <c r="BB58" s="165" t="s">
        <v>68</v>
      </c>
      <c r="BC58" s="166"/>
      <c r="BD58" s="166"/>
      <c r="BE58" s="166"/>
      <c r="BF58" s="166"/>
      <c r="BG58" s="166"/>
      <c r="BH58" s="166"/>
      <c r="BI58" s="166"/>
      <c r="BJ58" s="166"/>
      <c r="BK58" s="166"/>
      <c r="BL58" s="166"/>
      <c r="BM58" s="166"/>
      <c r="BN58" s="166"/>
      <c r="BO58" s="167"/>
    </row>
    <row r="59" spans="1:67" s="7" customFormat="1" ht="22.5" customHeight="1" x14ac:dyDescent="0.2">
      <c r="A59" s="68">
        <v>19</v>
      </c>
      <c r="B59" s="69"/>
      <c r="C59" s="72" t="s">
        <v>69</v>
      </c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171" t="s">
        <v>112</v>
      </c>
      <c r="AD59" s="172"/>
      <c r="AE59" s="172"/>
      <c r="AF59" s="172"/>
      <c r="AG59" s="172"/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73"/>
      <c r="BB59" s="165" t="s">
        <v>70</v>
      </c>
      <c r="BC59" s="166"/>
      <c r="BD59" s="166"/>
      <c r="BE59" s="166"/>
      <c r="BF59" s="166"/>
      <c r="BG59" s="166"/>
      <c r="BH59" s="166"/>
      <c r="BI59" s="166"/>
      <c r="BJ59" s="166"/>
      <c r="BK59" s="166"/>
      <c r="BL59" s="166"/>
      <c r="BM59" s="166"/>
      <c r="BN59" s="166"/>
      <c r="BO59" s="167"/>
    </row>
    <row r="60" spans="1:67" s="7" customFormat="1" ht="22.5" customHeight="1" x14ac:dyDescent="0.2">
      <c r="A60" s="68">
        <v>20</v>
      </c>
      <c r="B60" s="189"/>
      <c r="C60" s="72" t="s">
        <v>71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171" t="s">
        <v>113</v>
      </c>
      <c r="AD60" s="172"/>
      <c r="AE60" s="172"/>
      <c r="AF60" s="172"/>
      <c r="AG60" s="172"/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73"/>
      <c r="BB60" s="165" t="s">
        <v>72</v>
      </c>
      <c r="BC60" s="166"/>
      <c r="BD60" s="166"/>
      <c r="BE60" s="166"/>
      <c r="BF60" s="166"/>
      <c r="BG60" s="166"/>
      <c r="BH60" s="166"/>
      <c r="BI60" s="166"/>
      <c r="BJ60" s="166"/>
      <c r="BK60" s="166"/>
      <c r="BL60" s="166"/>
      <c r="BM60" s="166"/>
      <c r="BN60" s="166"/>
      <c r="BO60" s="167"/>
    </row>
    <row r="61" spans="1:67" s="7" customFormat="1" ht="22.5" customHeight="1" x14ac:dyDescent="0.2">
      <c r="A61" s="68">
        <v>21</v>
      </c>
      <c r="B61" s="69"/>
      <c r="C61" s="72" t="s">
        <v>73</v>
      </c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171" t="s">
        <v>118</v>
      </c>
      <c r="AD61" s="172"/>
      <c r="AE61" s="172"/>
      <c r="AF61" s="172"/>
      <c r="AG61" s="172"/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3"/>
      <c r="BB61" s="165"/>
      <c r="BC61" s="166"/>
      <c r="BD61" s="166"/>
      <c r="BE61" s="166"/>
      <c r="BF61" s="166"/>
      <c r="BG61" s="166"/>
      <c r="BH61" s="166"/>
      <c r="BI61" s="166"/>
      <c r="BJ61" s="166"/>
      <c r="BK61" s="166"/>
      <c r="BL61" s="166"/>
      <c r="BM61" s="166"/>
      <c r="BN61" s="166"/>
      <c r="BO61" s="167"/>
    </row>
    <row r="62" spans="1:67" s="7" customFormat="1" ht="26.25" customHeight="1" x14ac:dyDescent="0.2">
      <c r="A62" s="68">
        <v>22</v>
      </c>
      <c r="B62" s="69"/>
      <c r="C62" s="72" t="s">
        <v>74</v>
      </c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171" t="s">
        <v>117</v>
      </c>
      <c r="AD62" s="172"/>
      <c r="AE62" s="172"/>
      <c r="AF62" s="172"/>
      <c r="AG62" s="172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3"/>
      <c r="BB62" s="165"/>
      <c r="BC62" s="166"/>
      <c r="BD62" s="166"/>
      <c r="BE62" s="166"/>
      <c r="BF62" s="166"/>
      <c r="BG62" s="166"/>
      <c r="BH62" s="166"/>
      <c r="BI62" s="166"/>
      <c r="BJ62" s="166"/>
      <c r="BK62" s="166"/>
      <c r="BL62" s="166"/>
      <c r="BM62" s="166"/>
      <c r="BN62" s="166"/>
      <c r="BO62" s="167"/>
    </row>
    <row r="63" spans="1:67" s="7" customFormat="1" ht="2.25" customHeight="1" x14ac:dyDescent="0.2">
      <c r="A63" s="42"/>
      <c r="B63" s="43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5"/>
      <c r="Z63" s="45"/>
      <c r="AA63" s="45"/>
      <c r="AB63" s="45"/>
      <c r="AC63" s="45"/>
      <c r="AD63" s="45"/>
      <c r="AE63" s="45"/>
      <c r="AF63" s="45"/>
      <c r="AG63" s="19"/>
      <c r="AH63" s="45"/>
      <c r="AI63" s="45"/>
      <c r="AJ63" s="45"/>
      <c r="AK63" s="45"/>
      <c r="AL63" s="45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41"/>
      <c r="BB63" s="41"/>
      <c r="BC63" s="19"/>
      <c r="BD63" s="19"/>
      <c r="BE63" s="19"/>
      <c r="BF63" s="19"/>
      <c r="BG63" s="41"/>
      <c r="BH63" s="41"/>
      <c r="BI63" s="41"/>
      <c r="BJ63" s="41"/>
      <c r="BK63" s="41"/>
      <c r="BL63" s="41"/>
      <c r="BM63" s="41"/>
      <c r="BN63" s="41"/>
      <c r="BO63" s="26"/>
    </row>
    <row r="64" spans="1:67" s="4" customFormat="1" ht="6" customHeight="1" x14ac:dyDescent="0.2">
      <c r="A64" s="117" t="s">
        <v>75</v>
      </c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9"/>
      <c r="AG64" s="36"/>
      <c r="AH64" s="73" t="s">
        <v>76</v>
      </c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5"/>
    </row>
    <row r="65" spans="1:67" s="4" customFormat="1" ht="6" customHeight="1" x14ac:dyDescent="0.2">
      <c r="A65" s="120"/>
      <c r="B65" s="121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2"/>
      <c r="AG65" s="36"/>
      <c r="AH65" s="76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8"/>
    </row>
    <row r="66" spans="1:67" s="4" customFormat="1" ht="13.9" customHeight="1" x14ac:dyDescent="0.2">
      <c r="A66" s="120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2"/>
      <c r="AG66" s="36"/>
      <c r="AH66" s="76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8"/>
    </row>
    <row r="67" spans="1:67" s="4" customFormat="1" ht="13.9" customHeight="1" x14ac:dyDescent="0.2">
      <c r="A67" s="120"/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2"/>
      <c r="AG67" s="36"/>
      <c r="AH67" s="76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  <c r="BC67" s="77"/>
      <c r="BD67" s="77"/>
      <c r="BE67" s="77"/>
      <c r="BF67" s="77"/>
      <c r="BG67" s="77"/>
      <c r="BH67" s="77"/>
      <c r="BI67" s="77"/>
      <c r="BJ67" s="77"/>
      <c r="BK67" s="77"/>
      <c r="BL67" s="77"/>
      <c r="BM67" s="77"/>
      <c r="BN67" s="77"/>
      <c r="BO67" s="78"/>
    </row>
    <row r="68" spans="1:67" s="4" customFormat="1" ht="13.5" customHeight="1" x14ac:dyDescent="0.2">
      <c r="A68" s="120"/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2"/>
      <c r="AG68" s="36"/>
      <c r="AH68" s="76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8"/>
    </row>
    <row r="69" spans="1:67" s="4" customFormat="1" ht="13.5" hidden="1" customHeight="1" x14ac:dyDescent="0.2">
      <c r="A69" s="123"/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5"/>
      <c r="AG69" s="36"/>
      <c r="AH69" s="76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8"/>
    </row>
    <row r="70" spans="1:67" s="4" customFormat="1" ht="39.6" customHeight="1" x14ac:dyDescent="0.2">
      <c r="A70" s="50" t="s">
        <v>77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2"/>
      <c r="AG70" s="36"/>
      <c r="AH70" s="46" t="s">
        <v>78</v>
      </c>
      <c r="AI70" s="47"/>
      <c r="AJ70" s="79">
        <f>+AM9</f>
        <v>65697236</v>
      </c>
      <c r="AK70" s="80"/>
      <c r="AL70" s="80"/>
      <c r="AM70" s="80"/>
      <c r="AN70" s="80"/>
      <c r="AO70" s="80"/>
      <c r="AP70" s="80"/>
      <c r="AQ70" s="80"/>
      <c r="AR70" s="80"/>
      <c r="AS70" s="80"/>
      <c r="AT70" s="67" t="s">
        <v>79</v>
      </c>
      <c r="AU70" s="67"/>
      <c r="AV70" s="79" t="str">
        <f>+AY9</f>
        <v>ESPINAL</v>
      </c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1"/>
    </row>
    <row r="71" spans="1:67" s="4" customFormat="1" ht="9.6" customHeight="1" x14ac:dyDescent="0.2">
      <c r="A71" s="2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40"/>
    </row>
    <row r="72" spans="1:67" ht="12.75" customHeight="1" x14ac:dyDescent="0.2"/>
    <row r="73" spans="1:67" hidden="1" x14ac:dyDescent="0.2">
      <c r="A73" s="36" t="s">
        <v>80</v>
      </c>
      <c r="B73" s="36">
        <v>0.52200000000000002</v>
      </c>
      <c r="C73" s="36"/>
      <c r="D73" s="36">
        <v>0.52200000000000002</v>
      </c>
    </row>
    <row r="74" spans="1:67" ht="12.75" hidden="1" customHeight="1" x14ac:dyDescent="0.2">
      <c r="A74" s="36" t="s">
        <v>81</v>
      </c>
      <c r="B74" s="36">
        <v>1.044</v>
      </c>
      <c r="C74" s="36"/>
      <c r="D74" s="36">
        <v>1.044</v>
      </c>
    </row>
    <row r="75" spans="1:67" hidden="1" x14ac:dyDescent="0.2">
      <c r="A75" s="36" t="s">
        <v>82</v>
      </c>
      <c r="B75" s="36">
        <v>2.4359999999999999</v>
      </c>
      <c r="C75" s="36"/>
      <c r="D75" s="36">
        <v>2.4359999999999999</v>
      </c>
    </row>
    <row r="76" spans="1:67" hidden="1" x14ac:dyDescent="0.2">
      <c r="A76" s="36" t="s">
        <v>83</v>
      </c>
      <c r="B76" s="36">
        <v>4.3499999999999996</v>
      </c>
      <c r="C76" s="36"/>
      <c r="D76" s="36">
        <v>4.3499999999999996</v>
      </c>
    </row>
    <row r="77" spans="1:67" hidden="1" x14ac:dyDescent="0.2">
      <c r="A77" s="36" t="s">
        <v>84</v>
      </c>
      <c r="B77" s="36">
        <v>6.96</v>
      </c>
      <c r="C77" s="36"/>
      <c r="D77" s="36">
        <v>6.96</v>
      </c>
    </row>
    <row r="78" spans="1:67" hidden="1" x14ac:dyDescent="0.2"/>
    <row r="79" spans="1:67" s="31" customFormat="1" ht="22.9" customHeight="1" x14ac:dyDescent="0.25">
      <c r="A79" s="29"/>
      <c r="B79" s="49" t="s">
        <v>85</v>
      </c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</row>
    <row r="80" spans="1:67" s="33" customFormat="1" ht="27" customHeight="1" x14ac:dyDescent="0.2">
      <c r="A80" s="29"/>
      <c r="B80" s="60" t="s">
        <v>86</v>
      </c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4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6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</row>
    <row r="81" spans="1:52" s="33" customFormat="1" ht="27" customHeight="1" x14ac:dyDescent="0.2">
      <c r="A81" s="29"/>
      <c r="B81" s="60" t="s">
        <v>87</v>
      </c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4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6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</row>
    <row r="82" spans="1:52" s="33" customFormat="1" ht="27" customHeight="1" x14ac:dyDescent="0.2">
      <c r="A82" s="29"/>
      <c r="B82" s="61" t="s">
        <v>88</v>
      </c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64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6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</row>
  </sheetData>
  <sheetProtection formatCells="0" formatColumns="0" formatRows="0"/>
  <mergeCells count="296">
    <mergeCell ref="AC51:BA51"/>
    <mergeCell ref="AC52:BA52"/>
    <mergeCell ref="AC53:BA53"/>
    <mergeCell ref="C42:AB42"/>
    <mergeCell ref="C43:AB43"/>
    <mergeCell ref="C44:AB44"/>
    <mergeCell ref="C53:AB53"/>
    <mergeCell ref="A42:B42"/>
    <mergeCell ref="A43:B43"/>
    <mergeCell ref="A44:B44"/>
    <mergeCell ref="C45:AB45"/>
    <mergeCell ref="C47:AB47"/>
    <mergeCell ref="A47:B47"/>
    <mergeCell ref="A45:B45"/>
    <mergeCell ref="AC47:BA47"/>
    <mergeCell ref="A46:B46"/>
    <mergeCell ref="C46:AB46"/>
    <mergeCell ref="A54:B54"/>
    <mergeCell ref="C54:AB54"/>
    <mergeCell ref="A55:B55"/>
    <mergeCell ref="C55:AB55"/>
    <mergeCell ref="A56:B56"/>
    <mergeCell ref="C56:AB56"/>
    <mergeCell ref="A48:B48"/>
    <mergeCell ref="C48:AB48"/>
    <mergeCell ref="A49:B49"/>
    <mergeCell ref="C49:AB49"/>
    <mergeCell ref="A50:B50"/>
    <mergeCell ref="C50:AB50"/>
    <mergeCell ref="A51:B51"/>
    <mergeCell ref="C51:AB51"/>
    <mergeCell ref="A52:B52"/>
    <mergeCell ref="A53:B53"/>
    <mergeCell ref="C52:AB52"/>
    <mergeCell ref="AC61:BA61"/>
    <mergeCell ref="BB61:BO61"/>
    <mergeCell ref="A57:B57"/>
    <mergeCell ref="A61:B61"/>
    <mergeCell ref="C61:AB61"/>
    <mergeCell ref="A60:B60"/>
    <mergeCell ref="AC62:BA62"/>
    <mergeCell ref="BB62:BO62"/>
    <mergeCell ref="AC57:BA57"/>
    <mergeCell ref="BB57:BO57"/>
    <mergeCell ref="AC58:BA58"/>
    <mergeCell ref="BB58:BO58"/>
    <mergeCell ref="AC59:BA59"/>
    <mergeCell ref="BB59:BO59"/>
    <mergeCell ref="C58:AB58"/>
    <mergeCell ref="C57:AB57"/>
    <mergeCell ref="A58:B58"/>
    <mergeCell ref="BB47:BO47"/>
    <mergeCell ref="BB42:BO42"/>
    <mergeCell ref="BB43:BO43"/>
    <mergeCell ref="BB44:BO44"/>
    <mergeCell ref="AC45:BA45"/>
    <mergeCell ref="BB45:BO45"/>
    <mergeCell ref="AC60:BA60"/>
    <mergeCell ref="BB60:BO60"/>
    <mergeCell ref="BB55:BO55"/>
    <mergeCell ref="BB56:BO56"/>
    <mergeCell ref="AC54:BA54"/>
    <mergeCell ref="AC55:BA55"/>
    <mergeCell ref="AC56:BA56"/>
    <mergeCell ref="BB52:BO52"/>
    <mergeCell ref="BB48:BO48"/>
    <mergeCell ref="BB49:BO49"/>
    <mergeCell ref="BB50:BO50"/>
    <mergeCell ref="BB51:BO51"/>
    <mergeCell ref="BB53:BO53"/>
    <mergeCell ref="BB54:BO54"/>
    <mergeCell ref="AC48:BA48"/>
    <mergeCell ref="AC49:BA49"/>
    <mergeCell ref="AC50:BA50"/>
    <mergeCell ref="AC46:BA46"/>
    <mergeCell ref="BC14:BN14"/>
    <mergeCell ref="BC15:BN15"/>
    <mergeCell ref="BC16:BN16"/>
    <mergeCell ref="BC17:BN17"/>
    <mergeCell ref="BC18:BN18"/>
    <mergeCell ref="BC19:BN19"/>
    <mergeCell ref="BC21:BN21"/>
    <mergeCell ref="BC22:BN22"/>
    <mergeCell ref="BC26:BN26"/>
    <mergeCell ref="BC23:BN23"/>
    <mergeCell ref="BC24:BN24"/>
    <mergeCell ref="BC25:BN25"/>
    <mergeCell ref="Q18:V18"/>
    <mergeCell ref="Q19:V19"/>
    <mergeCell ref="AW20:BB20"/>
    <mergeCell ref="Q26:V26"/>
    <mergeCell ref="BC20:BN20"/>
    <mergeCell ref="AW21:BB21"/>
    <mergeCell ref="AW24:BB24"/>
    <mergeCell ref="AW25:BB25"/>
    <mergeCell ref="AP23:AV23"/>
    <mergeCell ref="AM23:AO23"/>
    <mergeCell ref="AK24:AL24"/>
    <mergeCell ref="W25:AB25"/>
    <mergeCell ref="W26:AB26"/>
    <mergeCell ref="AK19:AL19"/>
    <mergeCell ref="AK20:AL20"/>
    <mergeCell ref="AW15:BB15"/>
    <mergeCell ref="AW16:BB16"/>
    <mergeCell ref="AW17:BB17"/>
    <mergeCell ref="AW18:BB18"/>
    <mergeCell ref="AW19:BB19"/>
    <mergeCell ref="AK18:AL18"/>
    <mergeCell ref="F22:L22"/>
    <mergeCell ref="M22:P22"/>
    <mergeCell ref="M26:P26"/>
    <mergeCell ref="AP26:AV26"/>
    <mergeCell ref="AW26:BB26"/>
    <mergeCell ref="AW22:BB22"/>
    <mergeCell ref="AM17:AO17"/>
    <mergeCell ref="AP17:AV17"/>
    <mergeCell ref="AP18:AV18"/>
    <mergeCell ref="AW23:BB23"/>
    <mergeCell ref="AP16:AV16"/>
    <mergeCell ref="AK16:AL16"/>
    <mergeCell ref="AK17:AL17"/>
    <mergeCell ref="F17:L17"/>
    <mergeCell ref="M19:P19"/>
    <mergeCell ref="F15:L15"/>
    <mergeCell ref="W23:AB23"/>
    <mergeCell ref="W22:AB22"/>
    <mergeCell ref="M23:P23"/>
    <mergeCell ref="F23:L23"/>
    <mergeCell ref="F24:L24"/>
    <mergeCell ref="B23:E23"/>
    <mergeCell ref="AP22:AV22"/>
    <mergeCell ref="AM19:AO19"/>
    <mergeCell ref="AP25:AV25"/>
    <mergeCell ref="AM24:AO24"/>
    <mergeCell ref="AK21:AL21"/>
    <mergeCell ref="AP24:AV24"/>
    <mergeCell ref="AM25:AO25"/>
    <mergeCell ref="AM22:AO22"/>
    <mergeCell ref="AM20:AO20"/>
    <mergeCell ref="AK22:AL22"/>
    <mergeCell ref="AK23:AL23"/>
    <mergeCell ref="AK25:AL25"/>
    <mergeCell ref="AA29:AG30"/>
    <mergeCell ref="AI29:AP30"/>
    <mergeCell ref="AK26:AL26"/>
    <mergeCell ref="W27:AB27"/>
    <mergeCell ref="Q27:V27"/>
    <mergeCell ref="AK27:AL27"/>
    <mergeCell ref="A35:BO35"/>
    <mergeCell ref="BF37:BH37"/>
    <mergeCell ref="AM26:AO26"/>
    <mergeCell ref="F27:L27"/>
    <mergeCell ref="B26:E26"/>
    <mergeCell ref="F26:L26"/>
    <mergeCell ref="AM27:AO27"/>
    <mergeCell ref="AP27:AV27"/>
    <mergeCell ref="AW27:BB27"/>
    <mergeCell ref="BC27:BN27"/>
    <mergeCell ref="C41:AB41"/>
    <mergeCell ref="AC41:BA41"/>
    <mergeCell ref="BB41:BO41"/>
    <mergeCell ref="AI31:AP31"/>
    <mergeCell ref="BL37:BN37"/>
    <mergeCell ref="AZ37:BB37"/>
    <mergeCell ref="R31:Y31"/>
    <mergeCell ref="AC40:BA40"/>
    <mergeCell ref="A41:B41"/>
    <mergeCell ref="A33:BO33"/>
    <mergeCell ref="A36:BO36"/>
    <mergeCell ref="BI37:BK37"/>
    <mergeCell ref="A39:AB40"/>
    <mergeCell ref="BB40:BO40"/>
    <mergeCell ref="A34:BO34"/>
    <mergeCell ref="A38:BO38"/>
    <mergeCell ref="BC37:BE37"/>
    <mergeCell ref="A37:Q37"/>
    <mergeCell ref="BB46:BO46"/>
    <mergeCell ref="AC42:BA42"/>
    <mergeCell ref="AC43:BA43"/>
    <mergeCell ref="AC44:BA44"/>
    <mergeCell ref="F14:L14"/>
    <mergeCell ref="Q23:V23"/>
    <mergeCell ref="Q22:V22"/>
    <mergeCell ref="B20:E20"/>
    <mergeCell ref="F16:L16"/>
    <mergeCell ref="Q16:V16"/>
    <mergeCell ref="Q25:V25"/>
    <mergeCell ref="G29:N30"/>
    <mergeCell ref="R29:Y30"/>
    <mergeCell ref="M27:P27"/>
    <mergeCell ref="Q24:V24"/>
    <mergeCell ref="M25:P25"/>
    <mergeCell ref="M24:P24"/>
    <mergeCell ref="B27:E27"/>
    <mergeCell ref="B25:E25"/>
    <mergeCell ref="W21:AB21"/>
    <mergeCell ref="F20:L20"/>
    <mergeCell ref="AA31:AG31"/>
    <mergeCell ref="AW37:AY37"/>
    <mergeCell ref="AC39:BO39"/>
    <mergeCell ref="AC7:AL7"/>
    <mergeCell ref="B11:G11"/>
    <mergeCell ref="M18:P18"/>
    <mergeCell ref="F18:L18"/>
    <mergeCell ref="B17:E17"/>
    <mergeCell ref="B14:E14"/>
    <mergeCell ref="AP14:AV14"/>
    <mergeCell ref="AM18:AO18"/>
    <mergeCell ref="AP19:AV19"/>
    <mergeCell ref="W17:AB17"/>
    <mergeCell ref="W18:AB18"/>
    <mergeCell ref="M14:P14"/>
    <mergeCell ref="M15:P15"/>
    <mergeCell ref="AP15:AV15"/>
    <mergeCell ref="AM16:AO16"/>
    <mergeCell ref="W15:AB15"/>
    <mergeCell ref="Q15:V15"/>
    <mergeCell ref="AM14:AO14"/>
    <mergeCell ref="AM15:AO15"/>
    <mergeCell ref="W14:AB14"/>
    <mergeCell ref="Q14:V14"/>
    <mergeCell ref="B19:E19"/>
    <mergeCell ref="B18:E18"/>
    <mergeCell ref="M17:P17"/>
    <mergeCell ref="A64:AF69"/>
    <mergeCell ref="A62:B62"/>
    <mergeCell ref="AJ70:AS70"/>
    <mergeCell ref="A4:BO4"/>
    <mergeCell ref="A5:BO5"/>
    <mergeCell ref="AM9:AU9"/>
    <mergeCell ref="AY9:BN9"/>
    <mergeCell ref="N6:R7"/>
    <mergeCell ref="Y6:AA7"/>
    <mergeCell ref="B6:M7"/>
    <mergeCell ref="N9:AH9"/>
    <mergeCell ref="AK9:AL9"/>
    <mergeCell ref="AM6:BN6"/>
    <mergeCell ref="AC6:AL6"/>
    <mergeCell ref="S6:X7"/>
    <mergeCell ref="AP21:AV21"/>
    <mergeCell ref="F19:L19"/>
    <mergeCell ref="B9:M9"/>
    <mergeCell ref="W24:AB24"/>
    <mergeCell ref="B16:E16"/>
    <mergeCell ref="W16:AB16"/>
    <mergeCell ref="Q17:V17"/>
    <mergeCell ref="M16:P16"/>
    <mergeCell ref="Q11:AA11"/>
    <mergeCell ref="BE11:BN11"/>
    <mergeCell ref="AK11:AN11"/>
    <mergeCell ref="Q21:V21"/>
    <mergeCell ref="AO11:AU11"/>
    <mergeCell ref="AB11:AH11"/>
    <mergeCell ref="AW11:BD11"/>
    <mergeCell ref="AK14:AL14"/>
    <mergeCell ref="AK15:AL15"/>
    <mergeCell ref="C60:AB60"/>
    <mergeCell ref="AP20:AV20"/>
    <mergeCell ref="F21:L21"/>
    <mergeCell ref="AM21:AO21"/>
    <mergeCell ref="M21:P21"/>
    <mergeCell ref="W20:AB20"/>
    <mergeCell ref="AW14:BB14"/>
    <mergeCell ref="Q20:V20"/>
    <mergeCell ref="M20:P20"/>
    <mergeCell ref="B21:E21"/>
    <mergeCell ref="G31:N31"/>
    <mergeCell ref="B22:E22"/>
    <mergeCell ref="F25:L25"/>
    <mergeCell ref="B24:E24"/>
    <mergeCell ref="A29:E31"/>
    <mergeCell ref="B15:E15"/>
    <mergeCell ref="A1:BO3"/>
    <mergeCell ref="B79:AM79"/>
    <mergeCell ref="A70:AF70"/>
    <mergeCell ref="AM7:BN7"/>
    <mergeCell ref="A8:BO8"/>
    <mergeCell ref="AH37:AL37"/>
    <mergeCell ref="B80:T80"/>
    <mergeCell ref="B81:T81"/>
    <mergeCell ref="B82:T82"/>
    <mergeCell ref="U80:AM80"/>
    <mergeCell ref="U81:AM81"/>
    <mergeCell ref="U82:AM82"/>
    <mergeCell ref="AT70:AU70"/>
    <mergeCell ref="A59:B59"/>
    <mergeCell ref="AW9:AX9"/>
    <mergeCell ref="C62:AB62"/>
    <mergeCell ref="AH64:BO69"/>
    <mergeCell ref="AV70:BO70"/>
    <mergeCell ref="C59:AB59"/>
    <mergeCell ref="H11:O11"/>
    <mergeCell ref="T37:W37"/>
    <mergeCell ref="W19:AB19"/>
    <mergeCell ref="X37:AA37"/>
    <mergeCell ref="AD37:AG37"/>
  </mergeCells>
  <phoneticPr fontId="0" type="noConversion"/>
  <dataValidations count="26">
    <dataValidation type="date" allowBlank="1" showInputMessage="1" showErrorMessage="1" sqref="Q15:AB27" xr:uid="{00000000-0002-0000-0000-000000000000}">
      <formula1>42005</formula1>
      <formula2>47848</formula2>
    </dataValidation>
    <dataValidation type="whole" allowBlank="1" showInputMessage="1" showErrorMessage="1" sqref="AB37" xr:uid="{00000000-0002-0000-0000-000001000000}">
      <formula1>2015</formula1>
      <formula2>2030</formula2>
    </dataValidation>
    <dataValidation allowBlank="1" showInputMessage="1" showErrorMessage="1" prompt="Se escribe el número del contrato de OPS suscrito con cada unidad" sqref="N6" xr:uid="{00000000-0002-0000-0000-000002000000}"/>
    <dataValidation allowBlank="1" showInputMessage="1" showErrorMessage="1" prompt="Se encuentra en el contrato de OPS y solo se coloca el numero del mismo sin la fecha. Es el Certificado de Disponibilidad Presupuestal del contrato inicial. " sqref="AB6:AB7 Y6" xr:uid="{00000000-0002-0000-0000-000003000000}"/>
    <dataValidation allowBlank="1" showInputMessage="1" showErrorMessage="1" prompt="Indicar Unidad con la cual tiene suscrito el contrato ó Subred de ser contrato  nuevo con la Entidad." sqref="AM7:BN7" xr:uid="{00000000-0002-0000-0000-000004000000}"/>
    <dataValidation allowBlank="1" showInputMessage="1" showErrorMessage="1" prompt="Indicar la fecha de inicio del contrato de acuerdo al acta de inicio del mmismo." sqref="H11" xr:uid="{00000000-0002-0000-0000-000005000000}"/>
    <dataValidation allowBlank="1" showInputMessage="1" showErrorMessage="1" prompt="." sqref="P11" xr:uid="{00000000-0002-0000-0000-000006000000}"/>
    <dataValidation allowBlank="1" showInputMessage="1" showErrorMessage="1" prompt="Numeración  consecutiva para las modificaciones que se han realizado desde la suscrpción del contrato_x000a_" sqref="B14:E14" xr:uid="{00000000-0002-0000-0000-000007000000}"/>
    <dataValidation allowBlank="1" showInputMessage="1" showErrorMessage="1" prompt="Valor adicionado al contrato inicial, que se encuentra en los OTROSI firmados durante la vigencia del contrato." sqref="F14:L14" xr:uid="{00000000-0002-0000-0000-000008000000}"/>
    <dataValidation allowBlank="1" showInputMessage="1" showErrorMessage="1" prompt="Indicar número de Certificado de Disponibilidad Presupuestal  que se encuentra en los OTROSI firmados durante la vigencia del contrato." sqref="M14:P14" xr:uid="{00000000-0002-0000-0000-000009000000}"/>
    <dataValidation allowBlank="1" showInputMessage="1" showErrorMessage="1" prompt="Indicar la fecha de inicio del OTROSI." sqref="Q14:V14" xr:uid="{00000000-0002-0000-0000-00000A000000}"/>
    <dataValidation allowBlank="1" showInputMessage="1" showErrorMessage="1" prompt="Indicar la fecha de terminación  del OTROSI." sqref="W14:AB14" xr:uid="{00000000-0002-0000-0000-00000B000000}"/>
    <dataValidation allowBlank="1" showInputMessage="1" showErrorMessage="1" prompt="Indicar el valor total contratodo inicalmente." sqref="G29" xr:uid="{00000000-0002-0000-0000-00000C000000}"/>
    <dataValidation allowBlank="1" showInputMessage="1" showErrorMessage="1" prompt="Numero consecutivo" sqref="AK14:AL14" xr:uid="{00000000-0002-0000-0000-00000D000000}"/>
    <dataValidation allowBlank="1" showInputMessage="1" showErrorMessage="1" prompt="Indicar el valor que se esta cobrando para cada mes facturado." sqref="AP14:AV14" xr:uid="{00000000-0002-0000-0000-00000E000000}"/>
    <dataValidation allowBlank="1" showInputMessage="1" showErrorMessage="1" prompt="Indicar el valor TOTAL  pagado a salud, pensión y ARL" sqref="AW14:BB14" xr:uid="{00000000-0002-0000-0000-00000F000000}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4" xr:uid="{00000000-0002-0000-0000-000010000000}"/>
    <dataValidation allowBlank="1" showInputMessage="1" showErrorMessage="1" prompt="Indica el valor acumulado del contrato, suma el valor inical con las adiciones que se tengan a la fecha." sqref="R29:Y30" xr:uid="{00000000-0002-0000-0000-000011000000}"/>
    <dataValidation allowBlank="1" showInputMessage="1" showErrorMessage="1" prompt="Indica la suma de todos los pagos ejecutados, a través de las cuentas de cobro presentadas." sqref="AA29" xr:uid="{00000000-0002-0000-0000-000012000000}"/>
    <dataValidation allowBlank="1" showInputMessage="1" showErrorMessage="1" prompt="Es la diferencia entre el valor total del contrato y los pagos realizados._x000a_" sqref="AI29:AP30" xr:uid="{00000000-0002-0000-0000-000013000000}"/>
    <dataValidation allowBlank="1" showInputMessage="1" showErrorMessage="1" prompt="Indicar las fechas del periodo para el cual se presenta la cuenta de cobro. Por ejemplo Mes agosto del 01/08/2016 a 31/08/2016" sqref="R37:S37" xr:uid="{00000000-0002-0000-0000-000014000000}"/>
    <dataValidation allowBlank="1" showInputMessage="1" showErrorMessage="1" prompt="Indicar TODAS las obligaciones especificas suscrtitas en el contrato inicial." sqref="A39:AB40" xr:uid="{00000000-0002-0000-0000-000015000000}"/>
    <dataValidation allowBlank="1" showInputMessage="1" showErrorMessage="1" prompt="Se debe digitar el Objeto &quot;textualmente&quot; que aparece en el contrato de OPS" sqref="A34:BO34" xr:uid="{00000000-0002-0000-0000-000016000000}"/>
    <dataValidation allowBlank="1" showInputMessage="1" showErrorMessage="1" prompt="Indicar las actividades realizadas durante el mes informado para darle cumplimiento a cada una de las obligaciones específicas. Debe tener correlación con cada obligación. " sqref="AC39" xr:uid="{00000000-0002-0000-0000-000017000000}"/>
    <dataValidation allowBlank="1" showInputMessage="1" showErrorMessage="1" prompt="Indicar observaciones como suspensiones de contrato, permisos y demás que se acuerden con el supervisor._x000a_RECUERDE ANEXAR LA PLANILLA DE PAGO DE SEGURIDAD SOCIAL" sqref="A64" xr:uid="{00000000-0002-0000-0000-000018000000}"/>
    <dataValidation allowBlank="1" showInputMessage="1" showErrorMessage="1" prompt="Indicar mes y año al que hace referencia la cuenta de cobro. " sqref="AM14:AO14" xr:uid="{00000000-0002-0000-0000-000019000000}"/>
  </dataValidations>
  <printOptions horizontalCentered="1"/>
  <pageMargins left="0.19685039370078741" right="0.19685039370078741" top="0.59055118110236227" bottom="0.59055118110236227" header="0.23622047244094491" footer="0.31496062992125984"/>
  <pageSetup scale="4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13"/>
  <sheetViews>
    <sheetView workbookViewId="0">
      <selection activeCell="A5" sqref="A5"/>
    </sheetView>
  </sheetViews>
  <sheetFormatPr baseColWidth="10" defaultColWidth="9.140625" defaultRowHeight="12.75" x14ac:dyDescent="0.2"/>
  <cols>
    <col min="1" max="1" width="12.7109375" bestFit="1" customWidth="1"/>
    <col min="2" max="256" width="11.42578125" customWidth="1"/>
  </cols>
  <sheetData>
    <row r="1" spans="1:1" x14ac:dyDescent="0.2">
      <c r="A1" s="2" t="s">
        <v>89</v>
      </c>
    </row>
    <row r="2" spans="1:1" x14ac:dyDescent="0.2">
      <c r="A2" s="1">
        <v>42370</v>
      </c>
    </row>
    <row r="3" spans="1:1" x14ac:dyDescent="0.2">
      <c r="A3" s="1">
        <v>42401</v>
      </c>
    </row>
    <row r="4" spans="1:1" x14ac:dyDescent="0.2">
      <c r="A4" s="1">
        <v>42430</v>
      </c>
    </row>
    <row r="5" spans="1:1" x14ac:dyDescent="0.2">
      <c r="A5" s="1">
        <v>42461</v>
      </c>
    </row>
    <row r="6" spans="1:1" x14ac:dyDescent="0.2">
      <c r="A6" s="1">
        <v>42491</v>
      </c>
    </row>
    <row r="7" spans="1:1" x14ac:dyDescent="0.2">
      <c r="A7" s="1">
        <v>42522</v>
      </c>
    </row>
    <row r="8" spans="1:1" x14ac:dyDescent="0.2">
      <c r="A8" s="1">
        <v>42552</v>
      </c>
    </row>
    <row r="9" spans="1:1" x14ac:dyDescent="0.2">
      <c r="A9" s="1">
        <v>42583</v>
      </c>
    </row>
    <row r="10" spans="1:1" x14ac:dyDescent="0.2">
      <c r="A10" s="1">
        <v>42614</v>
      </c>
    </row>
    <row r="11" spans="1:1" x14ac:dyDescent="0.2">
      <c r="A11" s="1">
        <v>42644</v>
      </c>
    </row>
    <row r="12" spans="1:1" x14ac:dyDescent="0.2">
      <c r="A12" s="1">
        <v>42675</v>
      </c>
    </row>
    <row r="13" spans="1:1" x14ac:dyDescent="0.2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cp:keywords/>
  <dc:description/>
  <cp:lastModifiedBy>SCL-HSP-010 Hospitalizacion Pediatria 10</cp:lastModifiedBy>
  <cp:revision/>
  <cp:lastPrinted>2020-10-10T06:56:03Z</cp:lastPrinted>
  <dcterms:created xsi:type="dcterms:W3CDTF">2006-08-15T19:20:22Z</dcterms:created>
  <dcterms:modified xsi:type="dcterms:W3CDTF">2020-10-10T06:57:13Z</dcterms:modified>
  <cp:category/>
  <cp:contentStatus/>
</cp:coreProperties>
</file>