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M" sheetId="1" r:id="rId4"/>
  </sheets>
  <definedNames/>
  <calcPr/>
  <extLst>
    <ext uri="GoogleSheetsCustomDataVersion2">
      <go:sheetsCustomData xmlns:go="http://customooxmlschemas.google.com/" r:id="rId5" roundtripDataChecksum="43uPYWU2IHR3+/osvQawcbId+06bYF2g2BDUMDlWSgI="/>
    </ext>
  </extLst>
</workbook>
</file>

<file path=xl/sharedStrings.xml><?xml version="1.0" encoding="utf-8"?>
<sst xmlns="http://schemas.openxmlformats.org/spreadsheetml/2006/main" count="66" uniqueCount="53">
  <si>
    <t xml:space="preserve">ESTUDIO DE MERCADO </t>
  </si>
  <si>
    <t>OBJETO</t>
  </si>
  <si>
    <t>SUMINISTRO DE RACIONES ALIMENTICIAS SERVIDAS EN SITIO PARA EL PERSONAL POLICIAL Y/O MILITAR QUE REFUERZAN LA SEGURIDAD Y PRESTAN APOYO EN EVENTOS PROGRAMADOS POR LA ADMINISTRACIÓN MUNICIPAL</t>
  </si>
  <si>
    <t>ITEM</t>
  </si>
  <si>
    <t>SUMINISTRO A ADQUIRIR</t>
  </si>
  <si>
    <t>U DE MEDIDA</t>
  </si>
  <si>
    <t>CANTIDAD</t>
  </si>
  <si>
    <t>NATURAL BIOCLEAN SAS</t>
  </si>
  <si>
    <t>SANTIAGO AYLLON RODRIGUEZ</t>
  </si>
  <si>
    <t xml:space="preserve">VALOR PRECIO TECHO DE LA ENTIDAD </t>
  </si>
  <si>
    <t>VALOR UNITARIO INCLUIDO IMPOCONSUMO</t>
  </si>
  <si>
    <t xml:space="preserve">TOTAL </t>
  </si>
  <si>
    <t>Desayuno Opción 1:</t>
  </si>
  <si>
    <t>Unidad</t>
  </si>
  <si>
    <t>-Proteína: HUEVOS (2 unidades 200gr). Modo de preparación: fritos, revueltos, cebolla y tomate.</t>
  </si>
  <si>
    <r>
      <rPr>
        <rFont val="Century Gothic"/>
        <color theme="1"/>
      </rPr>
      <t>-</t>
    </r>
    <r>
      <rPr>
        <rFont val="Century Gothic"/>
        <color theme="1"/>
        <sz val="7.0"/>
      </rPr>
      <t xml:space="preserve">  </t>
    </r>
    <r>
      <rPr>
        <rFont val="Century Gothic"/>
        <color theme="1"/>
        <sz val="10.0"/>
      </rPr>
      <t>Bebida Caliente: (café en leche, chocolate en agua o leche servido en recipiente de 10onz).</t>
    </r>
  </si>
  <si>
    <t>-Porción de Pan: Leche- francés- hojaldrado (60gr)</t>
  </si>
  <si>
    <r>
      <rPr>
        <rFont val="Century Gothic"/>
        <color theme="1"/>
      </rPr>
      <t>-</t>
    </r>
    <r>
      <rPr>
        <rFont val="Century Gothic"/>
        <color theme="1"/>
        <sz val="7.0"/>
      </rPr>
      <t xml:space="preserve">  </t>
    </r>
    <r>
      <rPr>
        <rFont val="Century Gothic"/>
        <color theme="1"/>
        <sz val="10.0"/>
      </rPr>
      <t>Porción de Fruta: Papaya o Melón. (150gr)</t>
    </r>
  </si>
  <si>
    <t>Desayuno Opción 2:</t>
  </si>
  <si>
    <r>
      <rPr>
        <rFont val="Century Gothic"/>
        <color theme="1"/>
      </rPr>
      <t>-</t>
    </r>
    <r>
      <rPr>
        <rFont val="Century Gothic"/>
        <color theme="1"/>
        <sz val="7.0"/>
      </rPr>
      <t xml:space="preserve">  </t>
    </r>
    <r>
      <rPr>
        <rFont val="Century Gothic"/>
        <color theme="1"/>
        <sz val="10.0"/>
      </rPr>
      <t>Caldo que consta de: 2 papas, porción de costilla (180gr), cebolla y cilantro.</t>
    </r>
  </si>
  <si>
    <t>total mínimo (450gr)</t>
  </si>
  <si>
    <t>-Bebida Caliente (café en leche, chocolate en agua o leche servido en recipiente de 10onz)</t>
  </si>
  <si>
    <t>-Porción de pan de leche o francés o hojaldrado (60gr)</t>
  </si>
  <si>
    <r>
      <rPr>
        <rFont val="Century Gothic"/>
        <color theme="1"/>
      </rPr>
      <t>-</t>
    </r>
    <r>
      <rPr>
        <rFont val="Century Gothic"/>
        <color theme="1"/>
        <sz val="7.0"/>
      </rPr>
      <t xml:space="preserve">  </t>
    </r>
    <r>
      <rPr>
        <rFont val="Century Gothic"/>
        <color theme="1"/>
        <sz val="10.0"/>
      </rPr>
      <t>Porción de fruta papaya o melón (150gr)</t>
    </r>
  </si>
  <si>
    <t>Desayuno Opción 3:</t>
  </si>
  <si>
    <t>-Changua con huevo: contiene leche y agua, 1 huevo, cebolla, cilantro, pan tostado (444 gramos)</t>
  </si>
  <si>
    <t>- Porción de fruta papaya o melón (150gr)</t>
  </si>
  <si>
    <t>Almuerzo Opción 1:</t>
  </si>
  <si>
    <t>-Sopa del día (crema de verduras, ajiaco, pasta mondongo, cuchuco de trigo (620gr)</t>
  </si>
  <si>
    <r>
      <rPr>
        <rFont val="Century Gothic"/>
        <color theme="1"/>
      </rPr>
      <t>-</t>
    </r>
    <r>
      <rPr>
        <rFont val="Century Gothic"/>
        <color theme="1"/>
        <sz val="7.0"/>
      </rPr>
      <t xml:space="preserve">     </t>
    </r>
    <r>
      <rPr>
        <rFont val="Century Gothic"/>
        <color theme="1"/>
        <sz val="10.0"/>
      </rPr>
      <t>Proteína: Carne de res o pollo 220gr (asado, sudado, en salsa criolla, frito).</t>
    </r>
  </si>
  <si>
    <r>
      <rPr>
        <rFont val="Century Gothic"/>
        <color theme="1"/>
      </rPr>
      <t>-</t>
    </r>
    <r>
      <rPr>
        <rFont val="Century Gothic"/>
        <color theme="1"/>
        <sz val="7.0"/>
      </rPr>
      <t xml:space="preserve">  </t>
    </r>
    <r>
      <rPr>
        <rFont val="Century Gothic"/>
        <color theme="1"/>
        <sz val="10.0"/>
      </rPr>
      <t>Complemento 1. Arroz Blanco (100gr)</t>
    </r>
  </si>
  <si>
    <r>
      <rPr>
        <rFont val="Century Gothic"/>
        <color theme="1"/>
      </rPr>
      <t>-</t>
    </r>
    <r>
      <rPr>
        <rFont val="Century Gothic"/>
        <color theme="1"/>
        <sz val="7.0"/>
      </rPr>
      <t xml:space="preserve">   </t>
    </r>
    <r>
      <rPr>
        <rFont val="Century Gothic"/>
        <color theme="1"/>
        <sz val="10.0"/>
      </rPr>
      <t>Complemento 2. Granos o legumbres (200 gr) (lentejas, garbanzos, pasta, verduras).</t>
    </r>
  </si>
  <si>
    <r>
      <rPr>
        <rFont val="Century Gothic"/>
        <color theme="1"/>
      </rPr>
      <t>-</t>
    </r>
    <r>
      <rPr>
        <rFont val="Century Gothic"/>
        <color theme="1"/>
        <sz val="7.0"/>
      </rPr>
      <t xml:space="preserve">      </t>
    </r>
    <r>
      <rPr>
        <rFont val="Century Gothic"/>
        <color theme="1"/>
        <sz val="10.0"/>
      </rPr>
      <t>Bebida fría: Jugo en agua (fruta de temporada) servida en recipiente de10onz</t>
    </r>
  </si>
  <si>
    <t>-Ensalada 350gr (lechuga, tomate, vinagreta)</t>
  </si>
  <si>
    <t>Almuerzo Opción 2:</t>
  </si>
  <si>
    <t>-Lasaña de dos capas mínimo, mixta de carne de res molina, en salsa napolitana y pechuga de pollo desmechado en salsa bechamel, queso doble crema. Empacadas en moldes de aluminio con capacidad para 620gr mínimo.</t>
  </si>
  <si>
    <r>
      <rPr>
        <rFont val="Century Gothic"/>
        <color theme="1"/>
      </rPr>
      <t>-</t>
    </r>
    <r>
      <rPr>
        <rFont val="Century Gothic"/>
        <color theme="1"/>
        <sz val="7.0"/>
      </rPr>
      <t xml:space="preserve">   </t>
    </r>
    <r>
      <rPr>
        <rFont val="Century Gothic"/>
        <color theme="1"/>
        <sz val="10.0"/>
      </rPr>
      <t>Bebida fría: jugo en (fruta de temporada) servida en recipiente de10onz</t>
    </r>
  </si>
  <si>
    <r>
      <rPr>
        <rFont val="Century Gothic"/>
        <color theme="1"/>
      </rPr>
      <t>-</t>
    </r>
    <r>
      <rPr>
        <rFont val="Century Gothic"/>
        <color theme="1"/>
        <sz val="7.0"/>
      </rPr>
      <t xml:space="preserve">     </t>
    </r>
    <r>
      <rPr>
        <rFont val="Century Gothic"/>
        <color theme="1"/>
        <sz val="10.0"/>
      </rPr>
      <t>Pie de limón, maracuyá o frutos rojos (100gr).</t>
    </r>
  </si>
  <si>
    <t>Cena Opción 1:</t>
  </si>
  <si>
    <t>-Proteína: Carne de res o pollo 220gr (asado, sudado, en salsa criolla, frito).</t>
  </si>
  <si>
    <r>
      <rPr>
        <rFont val="Century Gothic"/>
        <color theme="1"/>
      </rPr>
      <t>-</t>
    </r>
    <r>
      <rPr>
        <rFont val="Century Gothic"/>
        <color theme="1"/>
        <sz val="7.0"/>
      </rPr>
      <t xml:space="preserve">  </t>
    </r>
    <r>
      <rPr>
        <rFont val="Century Gothic"/>
        <color theme="1"/>
        <sz val="10.0"/>
      </rPr>
      <t>Complemento 1. Arroz Blanco (100gr)</t>
    </r>
  </si>
  <si>
    <r>
      <rPr>
        <rFont val="Century Gothic"/>
        <color theme="1"/>
      </rPr>
      <t>-</t>
    </r>
    <r>
      <rPr>
        <rFont val="Century Gothic"/>
        <color theme="1"/>
        <sz val="7.0"/>
      </rPr>
      <t xml:space="preserve">   </t>
    </r>
    <r>
      <rPr>
        <rFont val="Century Gothic"/>
        <color theme="1"/>
        <sz val="10.0"/>
      </rPr>
      <t>Complemento 2. Granos o legumbres (200 gr) (lentejas, garbanzos, pasta, verduras).</t>
    </r>
  </si>
  <si>
    <r>
      <rPr>
        <rFont val="Century Gothic"/>
        <color theme="1"/>
      </rPr>
      <t>-</t>
    </r>
    <r>
      <rPr>
        <rFont val="Century Gothic"/>
        <color theme="1"/>
        <sz val="7.0"/>
      </rPr>
      <t xml:space="preserve">      </t>
    </r>
    <r>
      <rPr>
        <rFont val="Century Gothic"/>
        <color theme="1"/>
        <sz val="10.0"/>
      </rPr>
      <t>Bebida fría: Jugo en agua (fruta de temporada) servida en recipiente de10onz.</t>
    </r>
  </si>
  <si>
    <t>Cena Opción 2:</t>
  </si>
  <si>
    <r>
      <rPr>
        <rFont val="Century Gothic"/>
        <color theme="1"/>
      </rPr>
      <t>-</t>
    </r>
    <r>
      <rPr>
        <rFont val="Century Gothic"/>
        <color theme="1"/>
        <sz val="7.0"/>
      </rPr>
      <t xml:space="preserve">    </t>
    </r>
    <r>
      <rPr>
        <rFont val="Century Gothic"/>
        <color theme="1"/>
        <sz val="10.0"/>
      </rPr>
      <t>Lasaña de dos capas mínimo, mixta de carne de res molina, en salsa napolitana y pechuga de pollo desmechado en salsa bechamel, queso doble crema. Empacadas en moldes de aluminio con capacidad para 620gr mínimo.</t>
    </r>
  </si>
  <si>
    <t>-Bebida fría: jugo en agua (fruta de temporada) servida en recipiente de de10onz.</t>
  </si>
  <si>
    <r>
      <rPr>
        <rFont val="Century Gothic"/>
        <color theme="1"/>
      </rPr>
      <t>-</t>
    </r>
    <r>
      <rPr>
        <rFont val="Century Gothic"/>
        <color theme="1"/>
        <sz val="7.0"/>
      </rPr>
      <t xml:space="preserve">     </t>
    </r>
    <r>
      <rPr>
        <rFont val="Century Gothic"/>
        <color theme="1"/>
        <sz val="10.0"/>
      </rPr>
      <t>Pie de limón, maracuyá o frutos rojos (100gr).</t>
    </r>
  </si>
  <si>
    <t>TOTAL</t>
  </si>
  <si>
    <r>
      <rPr>
        <rFont val="Century Gothic"/>
        <color theme="1"/>
        <sz val="11.0"/>
      </rPr>
      <t xml:space="preserve">Para elaborar el estudio de mercado se tomo como medida estadistica el promedio de las cotizaciones recibidas dado que no existe amplia dispersion en las mismas, cotizaciones solicitadas por medio del correo electronico de la secretaria de Gobierno y bajo el evento de cotización AMS-SIP-003-2026, de igual forma se tienen en cuenta las condiciones del suministro a adquirir, esto con el fin de garantizar mayor pluralidad de oferentes.
De conformidad con lo establecido articulo 512-1 del Estatuto tributario el impuesto nacional al consumo es del 8%
Las cantidades establecidas son aproximadamente las requeridas por la entidad, por lo tanto el valor del presupuesto oficial del proceso correponde a la suma de </t>
    </r>
    <r>
      <rPr>
        <rFont val="Century Gothic"/>
        <b/>
        <color theme="1"/>
        <sz val="11.0"/>
      </rPr>
      <t>CUARENTA Y OCHO MILLONES DE PESOS ($ 48.000.000)</t>
    </r>
    <r>
      <rPr>
        <rFont val="Century Gothic"/>
        <color theme="1"/>
        <sz val="11.0"/>
      </rPr>
      <t xml:space="preserve">, valor que incluye el impuesto al consumo, asi como los demas impuestos, tasas y/o contrubiciones, del orden Nacional, Departamental y Municipal que aplican.                                                                                                                                                  </t>
    </r>
  </si>
  <si>
    <t>Proyectó</t>
  </si>
  <si>
    <t xml:space="preserve">Daniela Cantor Garcia - Contratista </t>
  </si>
  <si>
    <t xml:space="preserve">Área responsable </t>
  </si>
  <si>
    <t xml:space="preserve">Secretaría General y de Gobierno- Municpio de Subachoque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</si>
</sst>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
  </numFmts>
  <fonts count="14">
    <font>
      <sz val="11.0"/>
      <color theme="1"/>
      <name val="Calibri"/>
      <scheme val="minor"/>
    </font>
    <font>
      <sz val="11.0"/>
      <color theme="1"/>
      <name val="Calibri"/>
    </font>
    <font/>
    <font>
      <sz val="10.0"/>
      <color theme="1"/>
      <name val="Century Gothic"/>
    </font>
    <font>
      <color theme="1"/>
      <name val="Calibri"/>
    </font>
    <font>
      <b/>
      <sz val="10.0"/>
      <color theme="1"/>
      <name val="Century Gothic"/>
    </font>
    <font>
      <i/>
      <sz val="10.0"/>
      <color theme="1"/>
      <name val="Century Gothic"/>
    </font>
    <font>
      <b/>
      <sz val="10.0"/>
      <color rgb="FF1F1F1F"/>
      <name val="Century Gothic"/>
    </font>
    <font>
      <b/>
      <sz val="11.0"/>
      <color theme="1"/>
      <name val="Century Gothic"/>
    </font>
    <font>
      <b/>
      <u/>
      <color theme="1"/>
      <name val="Century Gothic"/>
    </font>
    <font>
      <sz val="11.0"/>
      <color theme="1"/>
      <name val="Century Gothic"/>
    </font>
    <font>
      <color theme="1"/>
      <name val="Century Gothic"/>
    </font>
    <font>
      <b/>
      <sz val="11.0"/>
      <color theme="1"/>
      <name val="Calibri"/>
    </font>
    <font>
      <sz val="9.0"/>
      <color theme="1"/>
      <name val="Century Gothic"/>
    </font>
  </fonts>
  <fills count="5">
    <fill>
      <patternFill patternType="none"/>
    </fill>
    <fill>
      <patternFill patternType="lightGray"/>
    </fill>
    <fill>
      <patternFill patternType="solid">
        <fgColor rgb="FFFCE5CD"/>
        <bgColor rgb="FFFCE5CD"/>
      </patternFill>
    </fill>
    <fill>
      <patternFill patternType="solid">
        <fgColor rgb="FFC9DAF8"/>
        <bgColor rgb="FFC9DAF8"/>
      </patternFill>
    </fill>
    <fill>
      <patternFill patternType="solid">
        <fgColor rgb="FFEAD1DC"/>
        <bgColor rgb="FFEAD1DC"/>
      </patternFill>
    </fill>
  </fills>
  <borders count="16">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rder>
  </borders>
  <cellStyleXfs count="1">
    <xf borderId="0" fillId="0" fontId="0" numFmtId="0" applyAlignment="1" applyFont="1"/>
  </cellStyleXfs>
  <cellXfs count="54">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0" fillId="0" fontId="3" numFmtId="0" xfId="0" applyAlignment="1" applyFont="1">
      <alignment horizontal="center" vertical="center"/>
    </xf>
    <xf borderId="0" fillId="0" fontId="3" numFmtId="0" xfId="0" applyFont="1"/>
    <xf borderId="0" fillId="0" fontId="4" numFmtId="164" xfId="0" applyFont="1" applyNumberFormat="1"/>
    <xf borderId="9" fillId="0" fontId="5" numFmtId="0" xfId="0" applyAlignment="1" applyBorder="1" applyFont="1">
      <alignment horizontal="center" shrinkToFit="0" vertical="center" wrapText="1"/>
    </xf>
    <xf borderId="10" fillId="0" fontId="2" numFmtId="0" xfId="0" applyBorder="1" applyFont="1"/>
    <xf borderId="11" fillId="0" fontId="2" numFmtId="0" xfId="0" applyBorder="1" applyFont="1"/>
    <xf borderId="9" fillId="0" fontId="6" numFmtId="0" xfId="0" applyAlignment="1" applyBorder="1" applyFont="1">
      <alignment horizontal="center" shrinkToFit="0" vertical="center" wrapText="1"/>
    </xf>
    <xf borderId="12" fillId="0" fontId="5" numFmtId="0" xfId="0" applyAlignment="1" applyBorder="1" applyFont="1">
      <alignment horizontal="center" shrinkToFit="0" vertical="center" wrapText="1"/>
    </xf>
    <xf borderId="12" fillId="0" fontId="5" numFmtId="0" xfId="0" applyAlignment="1" applyBorder="1" applyFont="1">
      <alignment horizontal="center" readingOrder="0" shrinkToFit="0" vertical="center" wrapText="1"/>
    </xf>
    <xf borderId="12" fillId="0" fontId="7" numFmtId="0" xfId="0" applyAlignment="1" applyBorder="1" applyFont="1">
      <alignment horizontal="center" shrinkToFit="0" vertical="center" wrapText="1"/>
    </xf>
    <xf borderId="9" fillId="2" fontId="7" numFmtId="0" xfId="0" applyAlignment="1" applyBorder="1" applyFill="1" applyFont="1">
      <alignment horizontal="center" readingOrder="0" shrinkToFit="0" vertical="center" wrapText="1"/>
    </xf>
    <xf borderId="9" fillId="3" fontId="7" numFmtId="0" xfId="0" applyAlignment="1" applyBorder="1" applyFill="1" applyFont="1">
      <alignment horizontal="center" readingOrder="0" shrinkToFit="0" vertical="center" wrapText="1"/>
    </xf>
    <xf borderId="9" fillId="4" fontId="7" numFmtId="164" xfId="0" applyAlignment="1" applyBorder="1" applyFill="1" applyFont="1" applyNumberFormat="1">
      <alignment horizontal="center" shrinkToFit="0" vertical="center" wrapText="1"/>
    </xf>
    <xf borderId="13" fillId="0" fontId="2" numFmtId="0" xfId="0" applyBorder="1" applyFont="1"/>
    <xf borderId="14" fillId="2" fontId="5" numFmtId="0" xfId="0" applyAlignment="1" applyBorder="1" applyFont="1">
      <alignment horizontal="center" readingOrder="0" shrinkToFit="0" vertical="center" wrapText="1"/>
    </xf>
    <xf borderId="14" fillId="2" fontId="5" numFmtId="0" xfId="0" applyAlignment="1" applyBorder="1" applyFont="1">
      <alignment horizontal="center" shrinkToFit="0" vertical="center" wrapText="1"/>
    </xf>
    <xf borderId="14" fillId="3" fontId="5" numFmtId="0" xfId="0" applyAlignment="1" applyBorder="1" applyFont="1">
      <alignment horizontal="center" readingOrder="0" shrinkToFit="0" vertical="center" wrapText="1"/>
    </xf>
    <xf borderId="14" fillId="3" fontId="5" numFmtId="0" xfId="0" applyAlignment="1" applyBorder="1" applyFont="1">
      <alignment horizontal="center" shrinkToFit="0" vertical="center" wrapText="1"/>
    </xf>
    <xf borderId="14" fillId="4" fontId="5" numFmtId="164" xfId="0" applyAlignment="1" applyBorder="1" applyFont="1" applyNumberFormat="1">
      <alignment horizontal="center" readingOrder="0" shrinkToFit="0" vertical="center" wrapText="1"/>
    </xf>
    <xf borderId="14" fillId="4" fontId="5" numFmtId="0" xfId="0" applyAlignment="1" applyBorder="1" applyFont="1">
      <alignment horizontal="center" shrinkToFit="0" vertical="center" wrapText="1"/>
    </xf>
    <xf borderId="12" fillId="0" fontId="8" numFmtId="0" xfId="0" applyAlignment="1" applyBorder="1" applyFont="1">
      <alignment horizontal="center" shrinkToFit="0" vertical="center" wrapText="1"/>
    </xf>
    <xf borderId="14" fillId="0" fontId="9" numFmtId="0" xfId="0" applyAlignment="1" applyBorder="1" applyFont="1">
      <alignment shrinkToFit="0" wrapText="1"/>
    </xf>
    <xf borderId="12" fillId="0" fontId="10" numFmtId="0" xfId="0" applyAlignment="1" applyBorder="1" applyFont="1">
      <alignment horizontal="center" shrinkToFit="0" vertical="center" wrapText="1"/>
    </xf>
    <xf borderId="12" fillId="0" fontId="10" numFmtId="3" xfId="0" applyAlignment="1" applyBorder="1" applyFont="1" applyNumberFormat="1">
      <alignment horizontal="center" readingOrder="0" shrinkToFit="0" vertical="center" wrapText="1"/>
    </xf>
    <xf borderId="12" fillId="2" fontId="3" numFmtId="3" xfId="0" applyAlignment="1" applyBorder="1" applyFont="1" applyNumberFormat="1">
      <alignment horizontal="center" readingOrder="0" vertical="center"/>
    </xf>
    <xf borderId="12" fillId="2" fontId="3" numFmtId="3" xfId="0" applyAlignment="1" applyBorder="1" applyFont="1" applyNumberFormat="1">
      <alignment horizontal="center" vertical="center"/>
    </xf>
    <xf borderId="12" fillId="3" fontId="3" numFmtId="3" xfId="0" applyAlignment="1" applyBorder="1" applyFont="1" applyNumberFormat="1">
      <alignment horizontal="center" readingOrder="0" vertical="center"/>
    </xf>
    <xf borderId="12" fillId="3" fontId="3" numFmtId="3" xfId="0" applyAlignment="1" applyBorder="1" applyFont="1" applyNumberFormat="1">
      <alignment horizontal="center" vertical="center"/>
    </xf>
    <xf borderId="12" fillId="4" fontId="3" numFmtId="164" xfId="0" applyAlignment="1" applyBorder="1" applyFont="1" applyNumberFormat="1">
      <alignment horizontal="center" vertical="center"/>
    </xf>
    <xf borderId="15" fillId="0" fontId="2" numFmtId="0" xfId="0" applyBorder="1" applyFont="1"/>
    <xf borderId="14" fillId="0" fontId="11" numFmtId="0" xfId="0" applyAlignment="1" applyBorder="1" applyFont="1">
      <alignment shrinkToFit="0" wrapText="1"/>
    </xf>
    <xf borderId="9" fillId="0" fontId="5" numFmtId="0" xfId="0" applyAlignment="1" applyBorder="1" applyFont="1">
      <alignment horizontal="center" vertical="center"/>
    </xf>
    <xf borderId="14" fillId="2" fontId="5" numFmtId="3" xfId="0" applyAlignment="1" applyBorder="1" applyFont="1" applyNumberFormat="1">
      <alignment horizontal="center" vertical="center"/>
    </xf>
    <xf borderId="14" fillId="3" fontId="5" numFmtId="3" xfId="0" applyAlignment="1" applyBorder="1" applyFont="1" applyNumberFormat="1">
      <alignment horizontal="center" vertical="center"/>
    </xf>
    <xf borderId="14" fillId="4" fontId="5" numFmtId="164" xfId="0" applyAlignment="1" applyBorder="1" applyFont="1" applyNumberFormat="1">
      <alignment horizontal="center" vertical="center"/>
    </xf>
    <xf borderId="0" fillId="0" fontId="10" numFmtId="0" xfId="0" applyAlignment="1" applyFont="1">
      <alignment horizontal="left" readingOrder="0" shrinkToFit="0" vertical="center" wrapText="1"/>
    </xf>
    <xf borderId="0" fillId="0" fontId="10" numFmtId="0" xfId="0" applyAlignment="1" applyFont="1">
      <alignment shrinkToFit="0" wrapText="1"/>
    </xf>
    <xf borderId="0" fillId="0" fontId="8" numFmtId="0" xfId="0" applyAlignment="1" applyFont="1">
      <alignment horizontal="center" vertical="center"/>
    </xf>
    <xf borderId="0" fillId="0" fontId="8" numFmtId="0" xfId="0" applyFont="1"/>
    <xf borderId="0" fillId="0" fontId="10" numFmtId="0" xfId="0" applyFont="1"/>
    <xf borderId="0" fillId="0" fontId="12" numFmtId="0" xfId="0" applyAlignment="1" applyFont="1">
      <alignment horizontal="center" vertical="center"/>
    </xf>
    <xf borderId="0" fillId="0" fontId="13" numFmtId="0" xfId="0" applyAlignment="1" applyFont="1">
      <alignment horizontal="center"/>
    </xf>
    <xf borderId="0" fillId="0" fontId="10" numFmtId="164" xfId="0" applyAlignment="1" applyFont="1" applyNumberFormat="1">
      <alignment shrinkToFit="0" wrapText="1"/>
    </xf>
    <xf borderId="0" fillId="0" fontId="1" numFmtId="0" xfId="0" applyAlignment="1" applyFont="1">
      <alignment horizontal="center" vertical="center"/>
    </xf>
    <xf borderId="0" fillId="0" fontId="13" numFmtId="0" xfId="0" applyAlignment="1" applyFont="1">
      <alignment horizontal="center"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381000</xdr:colOff>
      <xdr:row>0</xdr:row>
      <xdr:rowOff>9525</xdr:rowOff>
    </xdr:from>
    <xdr:ext cx="9896475" cy="12954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57"/>
    <col customWidth="1" min="2" max="2" width="56.14"/>
    <col customWidth="1" min="3" max="3" width="10.71"/>
    <col customWidth="1" min="4" max="4" width="13.14"/>
    <col customWidth="1" min="5" max="5" width="19.29"/>
    <col customWidth="1" min="6" max="6" width="13.43"/>
    <col customWidth="1" min="7" max="7" width="17.29"/>
    <col customWidth="1" min="8" max="8" width="13.43"/>
    <col customWidth="1" min="9" max="9" width="17.71"/>
    <col customWidth="1" min="10" max="10" width="13.43"/>
    <col customWidth="1" min="11" max="13" width="10.71"/>
    <col customWidth="1" min="14" max="14" width="13.43"/>
    <col customWidth="1" min="15" max="17" width="10.71"/>
  </cols>
  <sheetData>
    <row r="1">
      <c r="A1" s="1"/>
      <c r="B1" s="2"/>
      <c r="C1" s="2"/>
      <c r="D1" s="2"/>
      <c r="E1" s="2"/>
      <c r="F1" s="2"/>
      <c r="G1" s="2"/>
      <c r="H1" s="2"/>
      <c r="I1" s="2"/>
      <c r="J1" s="3"/>
    </row>
    <row r="2">
      <c r="A2" s="4"/>
      <c r="J2" s="5"/>
    </row>
    <row r="3">
      <c r="A3" s="4"/>
      <c r="J3" s="5"/>
    </row>
    <row r="4">
      <c r="A4" s="4"/>
      <c r="J4" s="5"/>
    </row>
    <row r="5" ht="43.5" customHeight="1">
      <c r="A5" s="6"/>
      <c r="B5" s="7"/>
      <c r="C5" s="7"/>
      <c r="D5" s="7"/>
      <c r="E5" s="7"/>
      <c r="F5" s="7"/>
      <c r="G5" s="7"/>
      <c r="H5" s="7"/>
      <c r="I5" s="7"/>
      <c r="J5" s="8"/>
    </row>
    <row r="6">
      <c r="A6" s="9"/>
      <c r="B6" s="10"/>
      <c r="C6" s="10"/>
      <c r="D6" s="10"/>
      <c r="E6" s="10"/>
      <c r="F6" s="10"/>
      <c r="G6" s="10"/>
      <c r="I6" s="11"/>
    </row>
    <row r="7" ht="24.75" customHeight="1">
      <c r="A7" s="12" t="s">
        <v>0</v>
      </c>
      <c r="B7" s="13"/>
      <c r="C7" s="13"/>
      <c r="D7" s="13"/>
      <c r="E7" s="13"/>
      <c r="F7" s="13"/>
      <c r="G7" s="13"/>
      <c r="H7" s="13"/>
      <c r="I7" s="13"/>
      <c r="J7" s="14"/>
    </row>
    <row r="8" ht="54.75" customHeight="1">
      <c r="A8" s="12" t="s">
        <v>1</v>
      </c>
      <c r="B8" s="13"/>
      <c r="C8" s="14"/>
      <c r="D8" s="15" t="s">
        <v>2</v>
      </c>
      <c r="E8" s="13"/>
      <c r="F8" s="13"/>
      <c r="G8" s="13"/>
      <c r="H8" s="13"/>
      <c r="I8" s="13"/>
      <c r="J8" s="14"/>
    </row>
    <row r="9" ht="37.5" customHeight="1">
      <c r="A9" s="16" t="s">
        <v>3</v>
      </c>
      <c r="B9" s="17" t="s">
        <v>4</v>
      </c>
      <c r="C9" s="16" t="s">
        <v>5</v>
      </c>
      <c r="D9" s="18" t="s">
        <v>6</v>
      </c>
      <c r="E9" s="19" t="s">
        <v>7</v>
      </c>
      <c r="F9" s="14"/>
      <c r="G9" s="20" t="s">
        <v>8</v>
      </c>
      <c r="H9" s="14"/>
      <c r="I9" s="21" t="s">
        <v>9</v>
      </c>
      <c r="J9" s="14"/>
    </row>
    <row r="10" ht="39.75" customHeight="1">
      <c r="A10" s="22"/>
      <c r="B10" s="22"/>
      <c r="C10" s="22"/>
      <c r="D10" s="22"/>
      <c r="E10" s="23" t="s">
        <v>10</v>
      </c>
      <c r="F10" s="24" t="s">
        <v>11</v>
      </c>
      <c r="G10" s="25" t="s">
        <v>10</v>
      </c>
      <c r="H10" s="26" t="s">
        <v>11</v>
      </c>
      <c r="I10" s="27" t="s">
        <v>10</v>
      </c>
      <c r="J10" s="28" t="s">
        <v>11</v>
      </c>
    </row>
    <row r="11">
      <c r="A11" s="29">
        <v>1.0</v>
      </c>
      <c r="B11" s="30" t="s">
        <v>12</v>
      </c>
      <c r="C11" s="31" t="s">
        <v>13</v>
      </c>
      <c r="D11" s="32">
        <v>298.0</v>
      </c>
      <c r="E11" s="33">
        <v>16000.0</v>
      </c>
      <c r="F11" s="34">
        <f>E11*D11</f>
        <v>4768000</v>
      </c>
      <c r="G11" s="35">
        <v>19000.0</v>
      </c>
      <c r="H11" s="36">
        <f>G11*D11</f>
        <v>5662000</v>
      </c>
      <c r="I11" s="37">
        <f>ROUND(AVERAGE(E11,G11),0)</f>
        <v>17500</v>
      </c>
      <c r="J11" s="37">
        <f>I11*D11</f>
        <v>5215000</v>
      </c>
    </row>
    <row r="12">
      <c r="A12" s="38"/>
      <c r="B12" s="39" t="s">
        <v>14</v>
      </c>
      <c r="C12" s="38"/>
      <c r="D12" s="38"/>
      <c r="E12" s="38"/>
      <c r="F12" s="38"/>
      <c r="G12" s="38"/>
      <c r="H12" s="38"/>
      <c r="I12" s="38"/>
      <c r="J12" s="38"/>
    </row>
    <row r="13">
      <c r="A13" s="38"/>
      <c r="B13" s="39" t="s">
        <v>15</v>
      </c>
      <c r="C13" s="38"/>
      <c r="D13" s="38"/>
      <c r="E13" s="38"/>
      <c r="F13" s="38"/>
      <c r="G13" s="38"/>
      <c r="H13" s="38"/>
      <c r="I13" s="38"/>
      <c r="J13" s="38"/>
    </row>
    <row r="14">
      <c r="A14" s="38"/>
      <c r="B14" s="39" t="s">
        <v>16</v>
      </c>
      <c r="C14" s="38"/>
      <c r="D14" s="38"/>
      <c r="E14" s="38"/>
      <c r="F14" s="38"/>
      <c r="G14" s="38"/>
      <c r="H14" s="38"/>
      <c r="I14" s="38"/>
      <c r="J14" s="38"/>
    </row>
    <row r="15">
      <c r="A15" s="22"/>
      <c r="B15" s="39" t="s">
        <v>17</v>
      </c>
      <c r="C15" s="22"/>
      <c r="D15" s="22"/>
      <c r="E15" s="22"/>
      <c r="F15" s="22"/>
      <c r="G15" s="22"/>
      <c r="H15" s="22"/>
      <c r="I15" s="22"/>
      <c r="J15" s="22"/>
    </row>
    <row r="16">
      <c r="A16" s="29">
        <v>2.0</v>
      </c>
      <c r="B16" s="30" t="s">
        <v>18</v>
      </c>
      <c r="C16" s="31" t="s">
        <v>13</v>
      </c>
      <c r="D16" s="32">
        <v>300.0</v>
      </c>
      <c r="E16" s="33">
        <v>18000.0</v>
      </c>
      <c r="F16" s="34">
        <f>E16*D16</f>
        <v>5400000</v>
      </c>
      <c r="G16" s="35">
        <v>21000.0</v>
      </c>
      <c r="H16" s="36">
        <f>G16*D16</f>
        <v>6300000</v>
      </c>
      <c r="I16" s="37">
        <f>ROUND(AVERAGE(E16,G16),0)</f>
        <v>19500</v>
      </c>
      <c r="J16" s="37">
        <f>I16*D16</f>
        <v>5850000</v>
      </c>
    </row>
    <row r="17">
      <c r="A17" s="38"/>
      <c r="B17" s="39" t="s">
        <v>19</v>
      </c>
      <c r="C17" s="38"/>
      <c r="D17" s="38"/>
      <c r="E17" s="38"/>
      <c r="F17" s="38"/>
      <c r="G17" s="38"/>
      <c r="H17" s="38"/>
      <c r="I17" s="38"/>
      <c r="J17" s="38"/>
    </row>
    <row r="18">
      <c r="A18" s="38"/>
      <c r="B18" s="39" t="s">
        <v>20</v>
      </c>
      <c r="C18" s="38"/>
      <c r="D18" s="38"/>
      <c r="E18" s="38"/>
      <c r="F18" s="38"/>
      <c r="G18" s="38"/>
      <c r="H18" s="38"/>
      <c r="I18" s="38"/>
      <c r="J18" s="38"/>
    </row>
    <row r="19">
      <c r="A19" s="38"/>
      <c r="B19" s="39" t="s">
        <v>21</v>
      </c>
      <c r="C19" s="38"/>
      <c r="D19" s="38"/>
      <c r="E19" s="38"/>
      <c r="F19" s="38"/>
      <c r="G19" s="38"/>
      <c r="H19" s="38"/>
      <c r="I19" s="38"/>
      <c r="J19" s="38"/>
    </row>
    <row r="20">
      <c r="A20" s="38"/>
      <c r="B20" s="39" t="s">
        <v>22</v>
      </c>
      <c r="C20" s="38"/>
      <c r="D20" s="38"/>
      <c r="E20" s="38"/>
      <c r="F20" s="38"/>
      <c r="G20" s="38"/>
      <c r="H20" s="38"/>
      <c r="I20" s="38"/>
      <c r="J20" s="38"/>
    </row>
    <row r="21">
      <c r="A21" s="22"/>
      <c r="B21" s="39" t="s">
        <v>23</v>
      </c>
      <c r="C21" s="22"/>
      <c r="D21" s="22"/>
      <c r="E21" s="22"/>
      <c r="F21" s="22"/>
      <c r="G21" s="22"/>
      <c r="H21" s="22"/>
      <c r="I21" s="22"/>
      <c r="J21" s="22"/>
    </row>
    <row r="22">
      <c r="A22" s="29">
        <v>3.0</v>
      </c>
      <c r="B22" s="30" t="s">
        <v>24</v>
      </c>
      <c r="C22" s="31" t="s">
        <v>13</v>
      </c>
      <c r="D22" s="32">
        <v>300.0</v>
      </c>
      <c r="E22" s="33">
        <v>18000.0</v>
      </c>
      <c r="F22" s="34">
        <f>E22*D22</f>
        <v>5400000</v>
      </c>
      <c r="G22" s="35">
        <v>21000.0</v>
      </c>
      <c r="H22" s="36">
        <f>G22*D22</f>
        <v>6300000</v>
      </c>
      <c r="I22" s="37">
        <f>ROUND(AVERAGE(E22,G22),0)</f>
        <v>19500</v>
      </c>
      <c r="J22" s="37">
        <f>I22*D22</f>
        <v>5850000</v>
      </c>
    </row>
    <row r="23">
      <c r="A23" s="38"/>
      <c r="B23" s="39" t="s">
        <v>25</v>
      </c>
      <c r="C23" s="38"/>
      <c r="D23" s="38"/>
      <c r="E23" s="38"/>
      <c r="F23" s="38"/>
      <c r="G23" s="38"/>
      <c r="H23" s="38"/>
      <c r="I23" s="38"/>
      <c r="J23" s="38"/>
    </row>
    <row r="24">
      <c r="A24" s="38"/>
      <c r="B24" s="39" t="s">
        <v>21</v>
      </c>
      <c r="C24" s="38"/>
      <c r="D24" s="38"/>
      <c r="E24" s="38"/>
      <c r="F24" s="38"/>
      <c r="G24" s="38"/>
      <c r="H24" s="38"/>
      <c r="I24" s="38"/>
      <c r="J24" s="38"/>
    </row>
    <row r="25">
      <c r="A25" s="38"/>
      <c r="B25" s="39" t="s">
        <v>22</v>
      </c>
      <c r="C25" s="38"/>
      <c r="D25" s="38"/>
      <c r="E25" s="38"/>
      <c r="F25" s="38"/>
      <c r="G25" s="38"/>
      <c r="H25" s="38"/>
      <c r="I25" s="38"/>
      <c r="J25" s="38"/>
    </row>
    <row r="26">
      <c r="A26" s="22"/>
      <c r="B26" s="39" t="s">
        <v>26</v>
      </c>
      <c r="C26" s="22"/>
      <c r="D26" s="22"/>
      <c r="E26" s="22"/>
      <c r="F26" s="22"/>
      <c r="G26" s="22"/>
      <c r="H26" s="22"/>
      <c r="I26" s="22"/>
      <c r="J26" s="22"/>
    </row>
    <row r="27">
      <c r="A27" s="29">
        <v>4.0</v>
      </c>
      <c r="B27" s="30" t="s">
        <v>27</v>
      </c>
      <c r="C27" s="31" t="s">
        <v>13</v>
      </c>
      <c r="D27" s="32">
        <v>300.0</v>
      </c>
      <c r="E27" s="33">
        <v>22000.0</v>
      </c>
      <c r="F27" s="34">
        <f>E27*D27</f>
        <v>6600000</v>
      </c>
      <c r="G27" s="35">
        <v>23000.0</v>
      </c>
      <c r="H27" s="36">
        <f>G27*D27</f>
        <v>6900000</v>
      </c>
      <c r="I27" s="37">
        <f>ROUND(AVERAGE(E27,G27),0)</f>
        <v>22500</v>
      </c>
      <c r="J27" s="37">
        <f>I27*D27</f>
        <v>6750000</v>
      </c>
    </row>
    <row r="28">
      <c r="A28" s="38"/>
      <c r="B28" s="39" t="s">
        <v>28</v>
      </c>
      <c r="C28" s="38"/>
      <c r="D28" s="38"/>
      <c r="E28" s="38"/>
      <c r="F28" s="38"/>
      <c r="G28" s="38"/>
      <c r="H28" s="38"/>
      <c r="I28" s="38"/>
      <c r="J28" s="38"/>
    </row>
    <row r="29">
      <c r="A29" s="38"/>
      <c r="B29" s="39" t="s">
        <v>29</v>
      </c>
      <c r="C29" s="38"/>
      <c r="D29" s="38"/>
      <c r="E29" s="38"/>
      <c r="F29" s="38"/>
      <c r="G29" s="38"/>
      <c r="H29" s="38"/>
      <c r="I29" s="38"/>
      <c r="J29" s="38"/>
    </row>
    <row r="30">
      <c r="A30" s="38"/>
      <c r="B30" s="39" t="s">
        <v>30</v>
      </c>
      <c r="C30" s="38"/>
      <c r="D30" s="38"/>
      <c r="E30" s="38"/>
      <c r="F30" s="38"/>
      <c r="G30" s="38"/>
      <c r="H30" s="38"/>
      <c r="I30" s="38"/>
      <c r="J30" s="38"/>
    </row>
    <row r="31">
      <c r="A31" s="38"/>
      <c r="B31" s="39" t="s">
        <v>31</v>
      </c>
      <c r="C31" s="38"/>
      <c r="D31" s="38"/>
      <c r="E31" s="38"/>
      <c r="F31" s="38"/>
      <c r="G31" s="38"/>
      <c r="H31" s="38"/>
      <c r="I31" s="38"/>
      <c r="J31" s="38"/>
    </row>
    <row r="32">
      <c r="A32" s="38"/>
      <c r="B32" s="39" t="s">
        <v>32</v>
      </c>
      <c r="C32" s="38"/>
      <c r="D32" s="38"/>
      <c r="E32" s="38"/>
      <c r="F32" s="38"/>
      <c r="G32" s="38"/>
      <c r="H32" s="38"/>
      <c r="I32" s="38"/>
      <c r="J32" s="38"/>
    </row>
    <row r="33">
      <c r="A33" s="22"/>
      <c r="B33" s="39" t="s">
        <v>33</v>
      </c>
      <c r="C33" s="22"/>
      <c r="D33" s="22"/>
      <c r="E33" s="22"/>
      <c r="F33" s="22"/>
      <c r="G33" s="22"/>
      <c r="H33" s="22"/>
      <c r="I33" s="22"/>
      <c r="J33" s="22"/>
    </row>
    <row r="34">
      <c r="A34" s="29">
        <v>5.0</v>
      </c>
      <c r="B34" s="30" t="s">
        <v>34</v>
      </c>
      <c r="C34" s="31" t="s">
        <v>13</v>
      </c>
      <c r="D34" s="32">
        <v>300.0</v>
      </c>
      <c r="E34" s="33">
        <v>28000.0</v>
      </c>
      <c r="F34" s="34">
        <f>E34*D34</f>
        <v>8400000</v>
      </c>
      <c r="G34" s="35">
        <v>31000.0</v>
      </c>
      <c r="H34" s="36">
        <f>G34*D34</f>
        <v>9300000</v>
      </c>
      <c r="I34" s="37">
        <f>ROUND(AVERAGE(E34,G34),0)</f>
        <v>29500</v>
      </c>
      <c r="J34" s="37">
        <f>I34*D34</f>
        <v>8850000</v>
      </c>
    </row>
    <row r="35">
      <c r="A35" s="38"/>
      <c r="B35" s="39" t="s">
        <v>35</v>
      </c>
      <c r="C35" s="38"/>
      <c r="D35" s="38"/>
      <c r="E35" s="38"/>
      <c r="F35" s="38"/>
      <c r="G35" s="38"/>
      <c r="H35" s="38"/>
      <c r="I35" s="38"/>
      <c r="J35" s="38"/>
    </row>
    <row r="36">
      <c r="A36" s="38"/>
      <c r="B36" s="39" t="s">
        <v>36</v>
      </c>
      <c r="C36" s="38"/>
      <c r="D36" s="38"/>
      <c r="E36" s="38"/>
      <c r="F36" s="38"/>
      <c r="G36" s="38"/>
      <c r="H36" s="38"/>
      <c r="I36" s="38"/>
      <c r="J36" s="38"/>
    </row>
    <row r="37">
      <c r="A37" s="22"/>
      <c r="B37" s="39" t="s">
        <v>37</v>
      </c>
      <c r="C37" s="22"/>
      <c r="D37" s="22"/>
      <c r="E37" s="22"/>
      <c r="F37" s="22"/>
      <c r="G37" s="22"/>
      <c r="H37" s="22"/>
      <c r="I37" s="22"/>
      <c r="J37" s="22"/>
    </row>
    <row r="38">
      <c r="A38" s="29">
        <v>6.0</v>
      </c>
      <c r="B38" s="30" t="s">
        <v>38</v>
      </c>
      <c r="C38" s="31" t="s">
        <v>13</v>
      </c>
      <c r="D38" s="32">
        <v>273.0</v>
      </c>
      <c r="E38" s="33">
        <v>26000.0</v>
      </c>
      <c r="F38" s="34">
        <f>E38*D38</f>
        <v>7098000</v>
      </c>
      <c r="G38" s="35">
        <v>29000.0</v>
      </c>
      <c r="H38" s="36">
        <f>G38*D38</f>
        <v>7917000</v>
      </c>
      <c r="I38" s="37">
        <f>ROUND(AVERAGE(E38,G38),0)</f>
        <v>27500</v>
      </c>
      <c r="J38" s="37">
        <f>I38*D38</f>
        <v>7507500</v>
      </c>
    </row>
    <row r="39">
      <c r="A39" s="38"/>
      <c r="B39" s="39" t="s">
        <v>39</v>
      </c>
      <c r="C39" s="38"/>
      <c r="D39" s="38"/>
      <c r="E39" s="38"/>
      <c r="F39" s="38"/>
      <c r="G39" s="38"/>
      <c r="H39" s="38"/>
      <c r="I39" s="38"/>
      <c r="J39" s="38"/>
    </row>
    <row r="40">
      <c r="A40" s="38"/>
      <c r="B40" s="39" t="s">
        <v>40</v>
      </c>
      <c r="C40" s="38"/>
      <c r="D40" s="38"/>
      <c r="E40" s="38"/>
      <c r="F40" s="38"/>
      <c r="G40" s="38"/>
      <c r="H40" s="38"/>
      <c r="I40" s="38"/>
      <c r="J40" s="38"/>
    </row>
    <row r="41">
      <c r="A41" s="38"/>
      <c r="B41" s="39" t="s">
        <v>41</v>
      </c>
      <c r="C41" s="38"/>
      <c r="D41" s="38"/>
      <c r="E41" s="38"/>
      <c r="F41" s="38"/>
      <c r="G41" s="38"/>
      <c r="H41" s="38"/>
      <c r="I41" s="38"/>
      <c r="J41" s="38"/>
    </row>
    <row r="42">
      <c r="A42" s="38"/>
      <c r="B42" s="39" t="s">
        <v>42</v>
      </c>
      <c r="C42" s="38"/>
      <c r="D42" s="38"/>
      <c r="E42" s="38"/>
      <c r="F42" s="38"/>
      <c r="G42" s="38"/>
      <c r="H42" s="38"/>
      <c r="I42" s="38"/>
      <c r="J42" s="38"/>
    </row>
    <row r="43">
      <c r="A43" s="22"/>
      <c r="B43" s="39" t="s">
        <v>33</v>
      </c>
      <c r="C43" s="22"/>
      <c r="D43" s="22"/>
      <c r="E43" s="22"/>
      <c r="F43" s="22"/>
      <c r="G43" s="22"/>
      <c r="H43" s="22"/>
      <c r="I43" s="22"/>
      <c r="J43" s="22"/>
    </row>
    <row r="44">
      <c r="A44" s="29">
        <v>7.0</v>
      </c>
      <c r="B44" s="30" t="s">
        <v>43</v>
      </c>
      <c r="C44" s="31" t="s">
        <v>13</v>
      </c>
      <c r="D44" s="32">
        <v>270.0</v>
      </c>
      <c r="E44" s="34">
        <v>28000.0</v>
      </c>
      <c r="F44" s="34">
        <f>E44*D44</f>
        <v>7560000</v>
      </c>
      <c r="G44" s="35">
        <v>31000.0</v>
      </c>
      <c r="H44" s="36">
        <f>G44*D44</f>
        <v>8370000</v>
      </c>
      <c r="I44" s="37">
        <f>ROUND(AVERAGE(E44,G44),0)</f>
        <v>29500</v>
      </c>
      <c r="J44" s="37">
        <f>I44*D44</f>
        <v>7965000</v>
      </c>
    </row>
    <row r="45">
      <c r="A45" s="38"/>
      <c r="B45" s="39" t="s">
        <v>44</v>
      </c>
      <c r="C45" s="38"/>
      <c r="D45" s="38"/>
      <c r="E45" s="38"/>
      <c r="F45" s="38"/>
      <c r="G45" s="38"/>
      <c r="H45" s="38"/>
      <c r="I45" s="38"/>
      <c r="J45" s="38"/>
    </row>
    <row r="46">
      <c r="A46" s="38"/>
      <c r="B46" s="39" t="s">
        <v>45</v>
      </c>
      <c r="C46" s="38"/>
      <c r="D46" s="38"/>
      <c r="E46" s="38"/>
      <c r="F46" s="38"/>
      <c r="G46" s="38"/>
      <c r="H46" s="38"/>
      <c r="I46" s="38"/>
      <c r="J46" s="38"/>
    </row>
    <row r="47">
      <c r="A47" s="22"/>
      <c r="B47" s="39" t="s">
        <v>46</v>
      </c>
      <c r="C47" s="22"/>
      <c r="D47" s="22"/>
      <c r="E47" s="22"/>
      <c r="F47" s="22"/>
      <c r="G47" s="22"/>
      <c r="H47" s="22"/>
      <c r="I47" s="22"/>
      <c r="J47" s="22"/>
    </row>
    <row r="48">
      <c r="A48" s="40" t="s">
        <v>47</v>
      </c>
      <c r="B48" s="13"/>
      <c r="C48" s="13"/>
      <c r="D48" s="14"/>
      <c r="E48" s="41">
        <f t="shared" ref="E48:J48" si="1">SUM(E11:E47)</f>
        <v>156000</v>
      </c>
      <c r="F48" s="41">
        <f t="shared" si="1"/>
        <v>45226000</v>
      </c>
      <c r="G48" s="42">
        <f t="shared" si="1"/>
        <v>175000</v>
      </c>
      <c r="H48" s="42">
        <f t="shared" si="1"/>
        <v>50749000</v>
      </c>
      <c r="I48" s="43">
        <f t="shared" si="1"/>
        <v>165500</v>
      </c>
      <c r="J48" s="43">
        <f t="shared" si="1"/>
        <v>47987500</v>
      </c>
    </row>
    <row r="49">
      <c r="A49" s="9"/>
      <c r="B49" s="10"/>
      <c r="C49" s="10"/>
      <c r="D49" s="10"/>
      <c r="E49" s="10"/>
      <c r="F49" s="10"/>
      <c r="G49" s="10"/>
      <c r="I49" s="11"/>
    </row>
    <row r="50" ht="134.25" customHeight="1">
      <c r="A50" s="44" t="s">
        <v>48</v>
      </c>
      <c r="K50" s="45"/>
      <c r="L50" s="45"/>
      <c r="M50" s="45"/>
      <c r="N50" s="45"/>
      <c r="O50" s="45"/>
    </row>
    <row r="51">
      <c r="A51" s="46"/>
      <c r="B51" s="47"/>
      <c r="C51" s="47"/>
      <c r="D51" s="48"/>
      <c r="E51" s="48"/>
      <c r="F51" s="48"/>
      <c r="G51" s="48"/>
      <c r="I51" s="11"/>
    </row>
    <row r="52">
      <c r="A52" s="49"/>
      <c r="B52" s="50" t="s">
        <v>49</v>
      </c>
      <c r="C52" s="50" t="s">
        <v>50</v>
      </c>
      <c r="H52" s="45"/>
      <c r="I52" s="51"/>
      <c r="J52" s="45"/>
      <c r="K52" s="45"/>
      <c r="L52" s="45"/>
      <c r="M52" s="45"/>
      <c r="N52" s="45"/>
    </row>
    <row r="53">
      <c r="A53" s="52"/>
      <c r="B53" s="50" t="s">
        <v>51</v>
      </c>
      <c r="C53" s="53" t="s">
        <v>52</v>
      </c>
      <c r="I53" s="11"/>
    </row>
    <row r="54">
      <c r="A54" s="52"/>
      <c r="I54" s="11"/>
    </row>
    <row r="55">
      <c r="A55" s="52"/>
      <c r="I55" s="11"/>
    </row>
    <row r="56">
      <c r="A56" s="52"/>
      <c r="I56" s="11"/>
    </row>
    <row r="57">
      <c r="A57" s="52"/>
      <c r="I57" s="11"/>
    </row>
    <row r="58" ht="15.75" customHeight="1">
      <c r="A58" s="52"/>
      <c r="I58" s="11"/>
    </row>
    <row r="59" ht="15.75" customHeight="1">
      <c r="A59" s="52"/>
      <c r="I59" s="11"/>
    </row>
    <row r="60" ht="15.75" customHeight="1">
      <c r="A60" s="52"/>
      <c r="I60" s="11"/>
    </row>
    <row r="61" ht="15.75" customHeight="1">
      <c r="A61" s="52"/>
      <c r="I61" s="11"/>
    </row>
    <row r="62" ht="15.75" customHeight="1">
      <c r="A62" s="52"/>
      <c r="I62" s="11"/>
    </row>
    <row r="63" ht="15.75" customHeight="1">
      <c r="A63" s="52"/>
      <c r="I63" s="11"/>
    </row>
    <row r="64" ht="15.75" customHeight="1">
      <c r="A64" s="52"/>
      <c r="I64" s="11"/>
    </row>
    <row r="65" ht="15.75" customHeight="1">
      <c r="A65" s="52"/>
      <c r="I65" s="11"/>
    </row>
    <row r="66" ht="15.75" customHeight="1">
      <c r="A66" s="52"/>
      <c r="I66" s="11"/>
    </row>
    <row r="67" ht="15.75" customHeight="1">
      <c r="A67" s="52"/>
      <c r="I67" s="11"/>
    </row>
    <row r="68" ht="15.75" customHeight="1">
      <c r="A68" s="52"/>
      <c r="I68" s="11"/>
    </row>
    <row r="69" ht="15.75" customHeight="1">
      <c r="A69" s="52"/>
      <c r="I69" s="11"/>
    </row>
    <row r="70" ht="15.75" customHeight="1">
      <c r="A70" s="52"/>
      <c r="I70" s="11"/>
    </row>
    <row r="71" ht="15.75" customHeight="1">
      <c r="A71" s="52"/>
      <c r="I71" s="11"/>
    </row>
    <row r="72" ht="15.75" customHeight="1">
      <c r="A72" s="52"/>
      <c r="I72" s="11"/>
    </row>
    <row r="73" ht="15.75" customHeight="1">
      <c r="A73" s="52"/>
      <c r="I73" s="11"/>
    </row>
    <row r="74" ht="15.75" customHeight="1">
      <c r="A74" s="52"/>
      <c r="I74" s="11"/>
    </row>
    <row r="75" ht="15.75" customHeight="1">
      <c r="A75" s="52"/>
      <c r="I75" s="11"/>
    </row>
    <row r="76" ht="15.75" customHeight="1">
      <c r="A76" s="52"/>
      <c r="I76" s="11"/>
    </row>
    <row r="77" ht="15.75" customHeight="1">
      <c r="A77" s="52"/>
      <c r="I77" s="11"/>
    </row>
    <row r="78" ht="15.75" customHeight="1">
      <c r="A78" s="52"/>
      <c r="I78" s="11"/>
    </row>
    <row r="79" ht="15.75" customHeight="1">
      <c r="A79" s="52"/>
      <c r="I79" s="11"/>
    </row>
    <row r="80" ht="15.75" customHeight="1">
      <c r="A80" s="52"/>
      <c r="I80" s="11"/>
    </row>
    <row r="81" ht="15.75" customHeight="1">
      <c r="A81" s="52"/>
      <c r="I81" s="11"/>
    </row>
    <row r="82" ht="15.75" customHeight="1">
      <c r="A82" s="52"/>
      <c r="I82" s="11"/>
    </row>
    <row r="83" ht="15.75" customHeight="1">
      <c r="A83" s="52"/>
      <c r="I83" s="11"/>
    </row>
    <row r="84" ht="15.75" customHeight="1">
      <c r="A84" s="52"/>
      <c r="I84" s="11"/>
    </row>
    <row r="85" ht="15.75" customHeight="1">
      <c r="A85" s="52"/>
      <c r="I85" s="11"/>
    </row>
    <row r="86" ht="15.75" customHeight="1">
      <c r="A86" s="52"/>
      <c r="I86" s="11"/>
    </row>
    <row r="87" ht="15.75" customHeight="1">
      <c r="A87" s="52"/>
      <c r="I87" s="11"/>
    </row>
    <row r="88" ht="15.75" customHeight="1">
      <c r="A88" s="52"/>
      <c r="I88" s="11"/>
    </row>
    <row r="89" ht="15.75" customHeight="1">
      <c r="A89" s="52"/>
      <c r="I89" s="11"/>
    </row>
    <row r="90" ht="15.75" customHeight="1">
      <c r="A90" s="52"/>
      <c r="I90" s="11"/>
    </row>
    <row r="91" ht="15.75" customHeight="1">
      <c r="A91" s="52"/>
      <c r="I91" s="11"/>
    </row>
    <row r="92" ht="15.75" customHeight="1">
      <c r="A92" s="52"/>
      <c r="I92" s="11"/>
    </row>
    <row r="93" ht="15.75" customHeight="1">
      <c r="A93" s="52"/>
      <c r="I93" s="11"/>
    </row>
    <row r="94" ht="15.75" customHeight="1">
      <c r="A94" s="52"/>
      <c r="I94" s="11"/>
    </row>
    <row r="95" ht="15.75" customHeight="1">
      <c r="A95" s="52"/>
      <c r="I95" s="11"/>
    </row>
    <row r="96" ht="15.75" customHeight="1">
      <c r="A96" s="52"/>
      <c r="I96" s="11"/>
    </row>
    <row r="97" ht="15.75" customHeight="1">
      <c r="A97" s="52"/>
      <c r="I97" s="11"/>
    </row>
    <row r="98" ht="15.75" customHeight="1">
      <c r="A98" s="52"/>
      <c r="I98" s="11"/>
    </row>
    <row r="99" ht="15.75" customHeight="1">
      <c r="A99" s="52"/>
      <c r="I99" s="11"/>
    </row>
    <row r="100" ht="15.75" customHeight="1">
      <c r="A100" s="52"/>
      <c r="I100" s="11"/>
    </row>
    <row r="101" ht="15.75" customHeight="1">
      <c r="A101" s="52"/>
      <c r="I101" s="11"/>
    </row>
    <row r="102" ht="15.75" customHeight="1">
      <c r="A102" s="52"/>
      <c r="I102" s="11"/>
    </row>
    <row r="103" ht="15.75" customHeight="1">
      <c r="A103" s="52"/>
      <c r="I103" s="11"/>
    </row>
    <row r="104" ht="15.75" customHeight="1">
      <c r="A104" s="52"/>
      <c r="I104" s="11"/>
    </row>
    <row r="105" ht="15.75" customHeight="1">
      <c r="A105" s="52"/>
      <c r="I105" s="11"/>
    </row>
    <row r="106" ht="15.75" customHeight="1">
      <c r="A106" s="52"/>
      <c r="I106" s="11"/>
    </row>
    <row r="107" ht="15.75" customHeight="1">
      <c r="A107" s="52"/>
      <c r="I107" s="11"/>
    </row>
    <row r="108" ht="15.75" customHeight="1">
      <c r="A108" s="52"/>
      <c r="I108" s="11"/>
    </row>
    <row r="109" ht="15.75" customHeight="1">
      <c r="A109" s="52"/>
      <c r="I109" s="11"/>
    </row>
    <row r="110" ht="15.75" customHeight="1">
      <c r="A110" s="52"/>
      <c r="I110" s="11"/>
    </row>
    <row r="111" ht="15.75" customHeight="1">
      <c r="A111" s="52"/>
      <c r="I111" s="11"/>
    </row>
    <row r="112" ht="15.75" customHeight="1">
      <c r="A112" s="52"/>
      <c r="I112" s="11"/>
    </row>
    <row r="113" ht="15.75" customHeight="1">
      <c r="A113" s="52"/>
      <c r="I113" s="11"/>
    </row>
    <row r="114" ht="15.75" customHeight="1">
      <c r="A114" s="52"/>
      <c r="I114" s="11"/>
    </row>
    <row r="115" ht="15.75" customHeight="1">
      <c r="A115" s="52"/>
      <c r="I115" s="11"/>
    </row>
    <row r="116" ht="15.75" customHeight="1">
      <c r="A116" s="52"/>
      <c r="I116" s="11"/>
    </row>
    <row r="117" ht="15.75" customHeight="1">
      <c r="A117" s="52"/>
      <c r="I117" s="11"/>
    </row>
    <row r="118" ht="15.75" customHeight="1">
      <c r="A118" s="52"/>
      <c r="I118" s="11"/>
    </row>
    <row r="119" ht="15.75" customHeight="1">
      <c r="A119" s="52"/>
      <c r="I119" s="11"/>
    </row>
    <row r="120" ht="15.75" customHeight="1">
      <c r="A120" s="52"/>
      <c r="I120" s="11"/>
    </row>
    <row r="121" ht="15.75" customHeight="1">
      <c r="A121" s="52"/>
      <c r="I121" s="11"/>
    </row>
    <row r="122" ht="15.75" customHeight="1">
      <c r="A122" s="52"/>
      <c r="I122" s="11"/>
    </row>
    <row r="123" ht="15.75" customHeight="1">
      <c r="A123" s="52"/>
      <c r="I123" s="11"/>
    </row>
    <row r="124" ht="15.75" customHeight="1">
      <c r="A124" s="52"/>
      <c r="I124" s="11"/>
    </row>
    <row r="125" ht="15.75" customHeight="1">
      <c r="A125" s="52"/>
      <c r="I125" s="11"/>
    </row>
    <row r="126" ht="15.75" customHeight="1">
      <c r="A126" s="52"/>
      <c r="I126" s="11"/>
    </row>
    <row r="127" ht="15.75" customHeight="1">
      <c r="A127" s="52"/>
      <c r="I127" s="11"/>
    </row>
    <row r="128" ht="15.75" customHeight="1">
      <c r="A128" s="52"/>
      <c r="I128" s="11"/>
    </row>
    <row r="129" ht="15.75" customHeight="1">
      <c r="A129" s="52"/>
      <c r="I129" s="11"/>
    </row>
    <row r="130" ht="15.75" customHeight="1">
      <c r="A130" s="52"/>
      <c r="I130" s="11"/>
    </row>
    <row r="131" ht="15.75" customHeight="1">
      <c r="A131" s="52"/>
      <c r="I131" s="11"/>
    </row>
    <row r="132" ht="15.75" customHeight="1">
      <c r="A132" s="52"/>
      <c r="I132" s="11"/>
    </row>
    <row r="133" ht="15.75" customHeight="1">
      <c r="A133" s="52"/>
      <c r="I133" s="11"/>
    </row>
    <row r="134" ht="15.75" customHeight="1">
      <c r="A134" s="52"/>
      <c r="I134" s="11"/>
    </row>
    <row r="135" ht="15.75" customHeight="1">
      <c r="A135" s="52"/>
      <c r="I135" s="11"/>
    </row>
    <row r="136" ht="15.75" customHeight="1">
      <c r="A136" s="52"/>
      <c r="I136" s="11"/>
    </row>
    <row r="137" ht="15.75" customHeight="1">
      <c r="A137" s="52"/>
      <c r="I137" s="11"/>
    </row>
    <row r="138" ht="15.75" customHeight="1">
      <c r="A138" s="52"/>
      <c r="I138" s="11"/>
    </row>
    <row r="139" ht="15.75" customHeight="1">
      <c r="A139" s="52"/>
      <c r="I139" s="11"/>
    </row>
    <row r="140" ht="15.75" customHeight="1">
      <c r="A140" s="52"/>
      <c r="I140" s="11"/>
    </row>
    <row r="141" ht="15.75" customHeight="1">
      <c r="A141" s="52"/>
      <c r="I141" s="11"/>
    </row>
    <row r="142" ht="15.75" customHeight="1">
      <c r="A142" s="52"/>
      <c r="I142" s="11"/>
    </row>
    <row r="143" ht="15.75" customHeight="1">
      <c r="A143" s="52"/>
      <c r="I143" s="11"/>
    </row>
    <row r="144" ht="15.75" customHeight="1">
      <c r="A144" s="52"/>
      <c r="I144" s="11"/>
    </row>
    <row r="145" ht="15.75" customHeight="1">
      <c r="A145" s="52"/>
      <c r="I145" s="11"/>
    </row>
    <row r="146" ht="15.75" customHeight="1">
      <c r="A146" s="52"/>
      <c r="I146" s="11"/>
    </row>
    <row r="147" ht="15.75" customHeight="1">
      <c r="A147" s="52"/>
      <c r="I147" s="11"/>
    </row>
    <row r="148" ht="15.75" customHeight="1">
      <c r="A148" s="52"/>
      <c r="I148" s="11"/>
    </row>
    <row r="149" ht="15.75" customHeight="1">
      <c r="A149" s="52"/>
      <c r="I149" s="11"/>
    </row>
    <row r="150" ht="15.75" customHeight="1">
      <c r="A150" s="52"/>
      <c r="I150" s="11"/>
    </row>
    <row r="151" ht="15.75" customHeight="1">
      <c r="A151" s="52"/>
      <c r="I151" s="11"/>
    </row>
    <row r="152" ht="15.75" customHeight="1">
      <c r="A152" s="52"/>
      <c r="I152" s="11"/>
    </row>
    <row r="153" ht="15.75" customHeight="1">
      <c r="A153" s="52"/>
      <c r="I153" s="11"/>
    </row>
    <row r="154" ht="15.75" customHeight="1">
      <c r="A154" s="52"/>
      <c r="I154" s="11"/>
    </row>
    <row r="155" ht="15.75" customHeight="1">
      <c r="A155" s="52"/>
      <c r="I155" s="11"/>
    </row>
    <row r="156" ht="15.75" customHeight="1">
      <c r="A156" s="52"/>
      <c r="I156" s="11"/>
    </row>
    <row r="157" ht="15.75" customHeight="1">
      <c r="A157" s="52"/>
      <c r="I157" s="11"/>
    </row>
    <row r="158" ht="15.75" customHeight="1">
      <c r="A158" s="52"/>
      <c r="I158" s="11"/>
    </row>
    <row r="159" ht="15.75" customHeight="1">
      <c r="A159" s="52"/>
      <c r="I159" s="11"/>
    </row>
    <row r="160" ht="15.75" customHeight="1">
      <c r="A160" s="52"/>
      <c r="I160" s="11"/>
    </row>
    <row r="161" ht="15.75" customHeight="1">
      <c r="A161" s="52"/>
      <c r="I161" s="11"/>
    </row>
    <row r="162" ht="15.75" customHeight="1">
      <c r="A162" s="52"/>
      <c r="I162" s="11"/>
    </row>
    <row r="163" ht="15.75" customHeight="1">
      <c r="A163" s="52"/>
      <c r="I163" s="11"/>
    </row>
    <row r="164" ht="15.75" customHeight="1">
      <c r="A164" s="52"/>
      <c r="I164" s="11"/>
    </row>
    <row r="165" ht="15.75" customHeight="1">
      <c r="A165" s="52"/>
      <c r="I165" s="11"/>
    </row>
    <row r="166" ht="15.75" customHeight="1">
      <c r="A166" s="52"/>
      <c r="I166" s="11"/>
    </row>
    <row r="167" ht="15.75" customHeight="1">
      <c r="A167" s="52"/>
      <c r="I167" s="11"/>
    </row>
    <row r="168" ht="15.75" customHeight="1">
      <c r="A168" s="52"/>
      <c r="I168" s="11"/>
    </row>
    <row r="169" ht="15.75" customHeight="1">
      <c r="A169" s="52"/>
      <c r="I169" s="11"/>
    </row>
    <row r="170" ht="15.75" customHeight="1">
      <c r="A170" s="52"/>
      <c r="I170" s="11"/>
    </row>
    <row r="171" ht="15.75" customHeight="1">
      <c r="A171" s="52"/>
      <c r="I171" s="11"/>
    </row>
    <row r="172" ht="15.75" customHeight="1">
      <c r="A172" s="52"/>
      <c r="I172" s="11"/>
    </row>
    <row r="173" ht="15.75" customHeight="1">
      <c r="A173" s="52"/>
      <c r="I173" s="11"/>
    </row>
    <row r="174" ht="15.75" customHeight="1">
      <c r="A174" s="52"/>
      <c r="I174" s="11"/>
    </row>
    <row r="175" ht="15.75" customHeight="1">
      <c r="A175" s="52"/>
      <c r="I175" s="11"/>
    </row>
    <row r="176" ht="15.75" customHeight="1">
      <c r="A176" s="52"/>
      <c r="I176" s="11"/>
    </row>
    <row r="177" ht="15.75" customHeight="1">
      <c r="A177" s="52"/>
      <c r="I177" s="11"/>
    </row>
    <row r="178" ht="15.75" customHeight="1">
      <c r="A178" s="52"/>
      <c r="I178" s="11"/>
    </row>
    <row r="179" ht="15.75" customHeight="1">
      <c r="A179" s="52"/>
      <c r="I179" s="11"/>
    </row>
    <row r="180" ht="15.75" customHeight="1">
      <c r="A180" s="52"/>
      <c r="I180" s="11"/>
    </row>
    <row r="181" ht="15.75" customHeight="1">
      <c r="A181" s="52"/>
      <c r="I181" s="11"/>
    </row>
    <row r="182" ht="15.75" customHeight="1">
      <c r="A182" s="52"/>
      <c r="I182" s="11"/>
    </row>
    <row r="183" ht="15.75" customHeight="1">
      <c r="A183" s="52"/>
      <c r="I183" s="11"/>
    </row>
    <row r="184" ht="15.75" customHeight="1">
      <c r="A184" s="52"/>
      <c r="I184" s="11"/>
    </row>
    <row r="185" ht="15.75" customHeight="1">
      <c r="A185" s="52"/>
      <c r="I185" s="11"/>
    </row>
    <row r="186" ht="15.75" customHeight="1">
      <c r="A186" s="52"/>
      <c r="I186" s="11"/>
    </row>
    <row r="187" ht="15.75" customHeight="1">
      <c r="A187" s="52"/>
      <c r="I187" s="11"/>
    </row>
    <row r="188" ht="15.75" customHeight="1">
      <c r="A188" s="52"/>
      <c r="I188" s="11"/>
    </row>
    <row r="189" ht="15.75" customHeight="1">
      <c r="A189" s="52"/>
      <c r="I189" s="11"/>
    </row>
    <row r="190" ht="15.75" customHeight="1">
      <c r="A190" s="52"/>
      <c r="I190" s="11"/>
    </row>
    <row r="191" ht="15.75" customHeight="1">
      <c r="A191" s="52"/>
      <c r="I191" s="11"/>
    </row>
    <row r="192" ht="15.75" customHeight="1">
      <c r="A192" s="52"/>
      <c r="I192" s="11"/>
    </row>
    <row r="193" ht="15.75" customHeight="1">
      <c r="A193" s="52"/>
      <c r="I193" s="11"/>
    </row>
    <row r="194" ht="15.75" customHeight="1">
      <c r="A194" s="52"/>
      <c r="I194" s="11"/>
    </row>
    <row r="195" ht="15.75" customHeight="1">
      <c r="A195" s="52"/>
      <c r="I195" s="11"/>
    </row>
    <row r="196" ht="15.75" customHeight="1">
      <c r="A196" s="52"/>
      <c r="I196" s="11"/>
    </row>
    <row r="197" ht="15.75" customHeight="1">
      <c r="A197" s="52"/>
      <c r="I197" s="11"/>
    </row>
    <row r="198" ht="15.75" customHeight="1">
      <c r="A198" s="52"/>
      <c r="I198" s="11"/>
    </row>
    <row r="199" ht="15.75" customHeight="1">
      <c r="A199" s="52"/>
      <c r="I199" s="11"/>
    </row>
    <row r="200" ht="15.75" customHeight="1">
      <c r="A200" s="52"/>
      <c r="I200" s="11"/>
    </row>
    <row r="201" ht="15.75" customHeight="1">
      <c r="A201" s="52"/>
      <c r="I201" s="11"/>
    </row>
    <row r="202" ht="15.75" customHeight="1">
      <c r="A202" s="52"/>
      <c r="I202" s="11"/>
    </row>
    <row r="203" ht="15.75" customHeight="1">
      <c r="A203" s="52"/>
      <c r="I203" s="11"/>
    </row>
    <row r="204" ht="15.75" customHeight="1">
      <c r="A204" s="52"/>
      <c r="I204" s="11"/>
    </row>
    <row r="205" ht="15.75" customHeight="1">
      <c r="A205" s="52"/>
      <c r="I205" s="11"/>
    </row>
    <row r="206" ht="15.75" customHeight="1">
      <c r="A206" s="52"/>
      <c r="I206" s="11"/>
    </row>
    <row r="207" ht="15.75" customHeight="1">
      <c r="A207" s="52"/>
      <c r="I207" s="11"/>
    </row>
    <row r="208" ht="15.75" customHeight="1">
      <c r="A208" s="52"/>
      <c r="I208" s="11"/>
    </row>
    <row r="209" ht="15.75" customHeight="1">
      <c r="A209" s="52"/>
      <c r="I209" s="11"/>
    </row>
    <row r="210" ht="15.75" customHeight="1">
      <c r="A210" s="52"/>
      <c r="I210" s="11"/>
    </row>
    <row r="211" ht="15.75" customHeight="1">
      <c r="A211" s="52"/>
      <c r="I211" s="11"/>
    </row>
    <row r="212" ht="15.75" customHeight="1">
      <c r="A212" s="52"/>
      <c r="I212" s="11"/>
    </row>
    <row r="213" ht="15.75" customHeight="1">
      <c r="A213" s="52"/>
      <c r="I213" s="11"/>
    </row>
    <row r="214" ht="15.75" customHeight="1">
      <c r="A214" s="52"/>
      <c r="I214" s="11"/>
    </row>
    <row r="215" ht="15.75" customHeight="1">
      <c r="A215" s="52"/>
      <c r="I215" s="11"/>
    </row>
    <row r="216" ht="15.75" customHeight="1">
      <c r="A216" s="52"/>
      <c r="I216" s="11"/>
    </row>
    <row r="217" ht="15.75" customHeight="1">
      <c r="A217" s="52"/>
      <c r="I217" s="11"/>
    </row>
    <row r="218" ht="15.75" customHeight="1">
      <c r="A218" s="52"/>
      <c r="I218" s="11"/>
    </row>
    <row r="219" ht="15.75" customHeight="1">
      <c r="A219" s="52"/>
      <c r="I219" s="11"/>
    </row>
    <row r="220" ht="15.75" customHeight="1">
      <c r="A220" s="52"/>
      <c r="I220" s="11"/>
    </row>
    <row r="221" ht="15.75" customHeight="1">
      <c r="A221" s="52"/>
      <c r="I221" s="11"/>
    </row>
    <row r="222" ht="15.75" customHeight="1">
      <c r="A222" s="52"/>
      <c r="I222" s="11"/>
    </row>
    <row r="223" ht="15.75" customHeight="1">
      <c r="A223" s="52"/>
      <c r="I223" s="11"/>
    </row>
    <row r="224" ht="15.75" customHeight="1">
      <c r="A224" s="52"/>
      <c r="I224" s="11"/>
    </row>
    <row r="225" ht="15.75" customHeight="1">
      <c r="A225" s="52"/>
      <c r="I225" s="11"/>
    </row>
    <row r="226" ht="15.75" customHeight="1">
      <c r="A226" s="52"/>
      <c r="I226" s="11"/>
    </row>
    <row r="227" ht="15.75" customHeight="1">
      <c r="A227" s="52"/>
      <c r="I227" s="11"/>
    </row>
    <row r="228" ht="15.75" customHeight="1">
      <c r="A228" s="52"/>
      <c r="I228" s="11"/>
    </row>
    <row r="229" ht="15.75" customHeight="1">
      <c r="A229" s="52"/>
      <c r="I229" s="11"/>
    </row>
    <row r="230" ht="15.75" customHeight="1">
      <c r="A230" s="52"/>
      <c r="I230" s="11"/>
    </row>
    <row r="231" ht="15.75" customHeight="1">
      <c r="A231" s="52"/>
      <c r="I231" s="11"/>
    </row>
    <row r="232" ht="15.75" customHeight="1">
      <c r="A232" s="52"/>
      <c r="I232" s="11"/>
    </row>
    <row r="233" ht="15.75" customHeight="1">
      <c r="A233" s="52"/>
      <c r="I233" s="11"/>
    </row>
    <row r="234" ht="15.75" customHeight="1">
      <c r="A234" s="52"/>
      <c r="I234" s="11"/>
    </row>
    <row r="235" ht="15.75" customHeight="1">
      <c r="A235" s="52"/>
      <c r="I235" s="11"/>
    </row>
    <row r="236" ht="15.75" customHeight="1">
      <c r="A236" s="52"/>
      <c r="I236" s="11"/>
    </row>
    <row r="237" ht="15.75" customHeight="1">
      <c r="A237" s="52"/>
      <c r="I237" s="11"/>
    </row>
    <row r="238" ht="15.75" customHeight="1">
      <c r="A238" s="52"/>
      <c r="I238" s="11"/>
    </row>
    <row r="239" ht="15.75" customHeight="1">
      <c r="A239" s="52"/>
      <c r="I239" s="11"/>
    </row>
    <row r="240" ht="15.75" customHeight="1">
      <c r="A240" s="52"/>
      <c r="I240" s="11"/>
    </row>
    <row r="241" ht="15.75" customHeight="1">
      <c r="A241" s="52"/>
      <c r="I241" s="11"/>
    </row>
    <row r="242" ht="15.75" customHeight="1">
      <c r="A242" s="52"/>
      <c r="I242" s="11"/>
    </row>
    <row r="243" ht="15.75" customHeight="1">
      <c r="A243" s="52"/>
      <c r="I243" s="11"/>
    </row>
    <row r="244" ht="15.75" customHeight="1">
      <c r="A244" s="52"/>
      <c r="I244" s="11"/>
    </row>
    <row r="245" ht="15.75" customHeight="1">
      <c r="A245" s="52"/>
      <c r="I245" s="11"/>
    </row>
    <row r="246" ht="15.75" customHeight="1">
      <c r="A246" s="52"/>
      <c r="I246" s="11"/>
    </row>
    <row r="247" ht="15.75" customHeight="1">
      <c r="A247" s="52"/>
      <c r="I247" s="11"/>
    </row>
    <row r="248" ht="15.75" customHeight="1">
      <c r="A248" s="52"/>
      <c r="I248" s="11"/>
    </row>
    <row r="249" ht="15.75" customHeight="1">
      <c r="A249" s="52"/>
      <c r="I249" s="11"/>
    </row>
    <row r="250" ht="15.75" customHeight="1">
      <c r="A250" s="52"/>
      <c r="I250" s="11"/>
    </row>
    <row r="251" ht="15.75" customHeight="1">
      <c r="A251" s="52"/>
      <c r="I251" s="11"/>
    </row>
    <row r="252" ht="15.75" customHeight="1">
      <c r="A252" s="52"/>
      <c r="I252" s="11"/>
    </row>
    <row r="253" ht="15.75" customHeight="1">
      <c r="A253" s="52"/>
      <c r="I253" s="11"/>
    </row>
    <row r="254" ht="15.75" customHeight="1">
      <c r="A254" s="52"/>
      <c r="I254" s="11"/>
    </row>
    <row r="255" ht="15.75" customHeight="1">
      <c r="A255" s="52"/>
      <c r="I255" s="11"/>
    </row>
    <row r="256" ht="15.75" customHeight="1">
      <c r="A256" s="52"/>
      <c r="I256" s="11"/>
    </row>
    <row r="257" ht="15.75" customHeight="1">
      <c r="A257" s="52"/>
      <c r="I257" s="11"/>
    </row>
    <row r="258" ht="15.75" customHeight="1">
      <c r="A258" s="52"/>
      <c r="I258" s="11"/>
    </row>
    <row r="259" ht="15.75" customHeight="1">
      <c r="A259" s="52"/>
      <c r="I259" s="11"/>
    </row>
    <row r="260" ht="15.75" customHeight="1">
      <c r="A260" s="52"/>
      <c r="I260" s="11"/>
    </row>
    <row r="261" ht="15.75" customHeight="1">
      <c r="A261" s="52"/>
      <c r="I261" s="11"/>
    </row>
    <row r="262" ht="15.75" customHeight="1">
      <c r="A262" s="52"/>
      <c r="I262" s="11"/>
    </row>
    <row r="263" ht="15.75" customHeight="1">
      <c r="A263" s="52"/>
      <c r="I263" s="11"/>
    </row>
    <row r="264" ht="15.75" customHeight="1">
      <c r="A264" s="52"/>
      <c r="I264" s="11"/>
    </row>
    <row r="265" ht="15.75" customHeight="1">
      <c r="A265" s="52"/>
      <c r="I265" s="11"/>
    </row>
    <row r="266" ht="15.75" customHeight="1">
      <c r="A266" s="52"/>
      <c r="I266" s="11"/>
    </row>
    <row r="267" ht="15.75" customHeight="1">
      <c r="A267" s="52"/>
      <c r="I267" s="11"/>
    </row>
    <row r="268" ht="15.75" customHeight="1">
      <c r="A268" s="52"/>
      <c r="I268" s="11"/>
    </row>
    <row r="269" ht="15.75" customHeight="1">
      <c r="A269" s="52"/>
      <c r="I269" s="11"/>
    </row>
    <row r="270" ht="15.75" customHeight="1">
      <c r="A270" s="52"/>
      <c r="I270" s="11"/>
    </row>
    <row r="271" ht="15.75" customHeight="1">
      <c r="A271" s="52"/>
      <c r="I271" s="11"/>
    </row>
    <row r="272" ht="15.75" customHeight="1">
      <c r="A272" s="52"/>
      <c r="I272" s="11"/>
    </row>
    <row r="273" ht="15.75" customHeight="1">
      <c r="A273" s="52"/>
      <c r="I273" s="11"/>
    </row>
    <row r="274" ht="15.75" customHeight="1">
      <c r="A274" s="52"/>
      <c r="I274" s="11"/>
    </row>
    <row r="275" ht="15.75" customHeight="1">
      <c r="A275" s="52"/>
      <c r="I275" s="11"/>
    </row>
    <row r="276" ht="15.75" customHeight="1">
      <c r="A276" s="52"/>
      <c r="I276" s="11"/>
    </row>
    <row r="277" ht="15.75" customHeight="1">
      <c r="A277" s="52"/>
      <c r="I277" s="11"/>
    </row>
    <row r="278" ht="15.75" customHeight="1">
      <c r="A278" s="52"/>
      <c r="I278" s="11"/>
    </row>
    <row r="279" ht="15.75" customHeight="1">
      <c r="A279" s="52"/>
      <c r="I279" s="11"/>
    </row>
    <row r="280" ht="15.75" customHeight="1">
      <c r="A280" s="52"/>
      <c r="I280" s="11"/>
    </row>
    <row r="281" ht="15.75" customHeight="1">
      <c r="A281" s="52"/>
      <c r="I281" s="11"/>
    </row>
    <row r="282" ht="15.75" customHeight="1">
      <c r="A282" s="52"/>
      <c r="I282" s="11"/>
    </row>
    <row r="283" ht="15.75" customHeight="1">
      <c r="A283" s="52"/>
      <c r="I283" s="11"/>
    </row>
    <row r="284" ht="15.75" customHeight="1">
      <c r="A284" s="52"/>
      <c r="I284" s="11"/>
    </row>
    <row r="285" ht="15.75" customHeight="1">
      <c r="A285" s="52"/>
      <c r="I285" s="11"/>
    </row>
    <row r="286" ht="15.75" customHeight="1">
      <c r="A286" s="52"/>
      <c r="I286" s="11"/>
    </row>
    <row r="287" ht="15.75" customHeight="1">
      <c r="A287" s="52"/>
      <c r="I287" s="11"/>
    </row>
    <row r="288" ht="15.75" customHeight="1">
      <c r="A288" s="52"/>
      <c r="I288" s="11"/>
    </row>
    <row r="289" ht="15.75" customHeight="1">
      <c r="A289" s="52"/>
      <c r="I289" s="11"/>
    </row>
    <row r="290" ht="15.75" customHeight="1">
      <c r="A290" s="52"/>
      <c r="I290" s="11"/>
    </row>
    <row r="291" ht="15.75" customHeight="1">
      <c r="A291" s="52"/>
      <c r="I291" s="11"/>
    </row>
    <row r="292" ht="15.75" customHeight="1">
      <c r="A292" s="52"/>
      <c r="I292" s="11"/>
    </row>
    <row r="293" ht="15.75" customHeight="1">
      <c r="A293" s="52"/>
      <c r="I293" s="11"/>
    </row>
    <row r="294" ht="15.75" customHeight="1">
      <c r="A294" s="52"/>
      <c r="I294" s="11"/>
    </row>
    <row r="295" ht="15.75" customHeight="1">
      <c r="A295" s="52"/>
      <c r="I295" s="11"/>
    </row>
    <row r="296" ht="15.75" customHeight="1">
      <c r="A296" s="52"/>
      <c r="I296" s="11"/>
    </row>
    <row r="297" ht="15.75" customHeight="1">
      <c r="A297" s="52"/>
      <c r="I297" s="11"/>
    </row>
    <row r="298" ht="15.75" customHeight="1">
      <c r="A298" s="52"/>
      <c r="I298" s="11"/>
    </row>
    <row r="299" ht="15.75" customHeight="1">
      <c r="A299" s="52"/>
      <c r="I299" s="11"/>
    </row>
    <row r="300" ht="15.75" customHeight="1">
      <c r="A300" s="52"/>
      <c r="I300" s="11"/>
    </row>
    <row r="301" ht="15.75" customHeight="1">
      <c r="A301" s="52"/>
      <c r="I301" s="11"/>
    </row>
    <row r="302" ht="15.75" customHeight="1">
      <c r="A302" s="52"/>
      <c r="I302" s="11"/>
    </row>
    <row r="303" ht="15.75" customHeight="1">
      <c r="A303" s="52"/>
      <c r="I303" s="11"/>
    </row>
    <row r="304" ht="15.75" customHeight="1">
      <c r="A304" s="52"/>
      <c r="I304" s="11"/>
    </row>
    <row r="305" ht="15.75" customHeight="1">
      <c r="A305" s="52"/>
      <c r="I305" s="11"/>
    </row>
    <row r="306" ht="15.75" customHeight="1">
      <c r="A306" s="52"/>
      <c r="I306" s="11"/>
    </row>
    <row r="307" ht="15.75" customHeight="1">
      <c r="A307" s="52"/>
      <c r="I307" s="11"/>
    </row>
    <row r="308" ht="15.75" customHeight="1">
      <c r="A308" s="52"/>
      <c r="I308" s="11"/>
    </row>
    <row r="309" ht="15.75" customHeight="1">
      <c r="A309" s="52"/>
      <c r="I309" s="11"/>
    </row>
    <row r="310" ht="15.75" customHeight="1">
      <c r="A310" s="52"/>
      <c r="I310" s="11"/>
    </row>
    <row r="311" ht="15.75" customHeight="1">
      <c r="A311" s="52"/>
      <c r="I311" s="11"/>
    </row>
    <row r="312" ht="15.75" customHeight="1">
      <c r="A312" s="52"/>
      <c r="I312" s="11"/>
    </row>
    <row r="313" ht="15.75" customHeight="1">
      <c r="A313" s="52"/>
      <c r="I313" s="11"/>
    </row>
    <row r="314" ht="15.75" customHeight="1">
      <c r="A314" s="52"/>
      <c r="I314" s="11"/>
    </row>
    <row r="315" ht="15.75" customHeight="1">
      <c r="A315" s="52"/>
      <c r="I315" s="11"/>
    </row>
    <row r="316" ht="15.75" customHeight="1">
      <c r="A316" s="52"/>
      <c r="I316" s="11"/>
    </row>
    <row r="317" ht="15.75" customHeight="1">
      <c r="A317" s="52"/>
      <c r="I317" s="11"/>
    </row>
    <row r="318" ht="15.75" customHeight="1">
      <c r="A318" s="52"/>
      <c r="I318" s="11"/>
    </row>
    <row r="319" ht="15.75" customHeight="1">
      <c r="A319" s="52"/>
      <c r="I319" s="11"/>
    </row>
    <row r="320" ht="15.75" customHeight="1">
      <c r="A320" s="52"/>
      <c r="I320" s="11"/>
    </row>
    <row r="321" ht="15.75" customHeight="1">
      <c r="A321" s="52"/>
      <c r="I321" s="11"/>
    </row>
    <row r="322" ht="15.75" customHeight="1">
      <c r="A322" s="52"/>
      <c r="I322" s="11"/>
    </row>
    <row r="323" ht="15.75" customHeight="1">
      <c r="A323" s="52"/>
      <c r="I323" s="11"/>
    </row>
    <row r="324" ht="15.75" customHeight="1">
      <c r="A324" s="52"/>
      <c r="I324" s="11"/>
    </row>
    <row r="325" ht="15.75" customHeight="1">
      <c r="A325" s="52"/>
      <c r="I325" s="11"/>
    </row>
    <row r="326" ht="15.75" customHeight="1">
      <c r="A326" s="52"/>
      <c r="I326" s="11"/>
    </row>
    <row r="327" ht="15.75" customHeight="1">
      <c r="A327" s="52"/>
      <c r="I327" s="11"/>
    </row>
    <row r="328" ht="15.75" customHeight="1">
      <c r="A328" s="52"/>
      <c r="I328" s="11"/>
    </row>
    <row r="329" ht="15.75" customHeight="1">
      <c r="A329" s="52"/>
      <c r="I329" s="11"/>
    </row>
    <row r="330" ht="15.75" customHeight="1">
      <c r="A330" s="52"/>
      <c r="I330" s="11"/>
    </row>
    <row r="331" ht="15.75" customHeight="1">
      <c r="A331" s="52"/>
      <c r="I331" s="11"/>
    </row>
    <row r="332" ht="15.75" customHeight="1">
      <c r="A332" s="52"/>
      <c r="I332" s="11"/>
    </row>
    <row r="333" ht="15.75" customHeight="1">
      <c r="A333" s="52"/>
      <c r="I333" s="11"/>
    </row>
    <row r="334" ht="15.75" customHeight="1">
      <c r="A334" s="52"/>
      <c r="I334" s="11"/>
    </row>
    <row r="335" ht="15.75" customHeight="1">
      <c r="A335" s="52"/>
      <c r="I335" s="11"/>
    </row>
    <row r="336" ht="15.75" customHeight="1">
      <c r="A336" s="52"/>
      <c r="I336" s="11"/>
    </row>
    <row r="337" ht="15.75" customHeight="1">
      <c r="A337" s="52"/>
      <c r="I337" s="11"/>
    </row>
    <row r="338" ht="15.75" customHeight="1">
      <c r="A338" s="52"/>
      <c r="I338" s="11"/>
    </row>
    <row r="339" ht="15.75" customHeight="1">
      <c r="A339" s="52"/>
      <c r="I339" s="11"/>
    </row>
    <row r="340" ht="15.75" customHeight="1">
      <c r="A340" s="52"/>
      <c r="I340" s="11"/>
    </row>
    <row r="341" ht="15.75" customHeight="1">
      <c r="A341" s="52"/>
      <c r="I341" s="11"/>
    </row>
    <row r="342" ht="15.75" customHeight="1">
      <c r="A342" s="52"/>
      <c r="I342" s="11"/>
    </row>
    <row r="343" ht="15.75" customHeight="1">
      <c r="A343" s="52"/>
      <c r="I343" s="11"/>
    </row>
    <row r="344" ht="15.75" customHeight="1">
      <c r="A344" s="52"/>
      <c r="I344" s="11"/>
    </row>
    <row r="345" ht="15.75" customHeight="1">
      <c r="A345" s="52"/>
      <c r="I345" s="11"/>
    </row>
    <row r="346" ht="15.75" customHeight="1">
      <c r="A346" s="52"/>
      <c r="I346" s="11"/>
    </row>
    <row r="347" ht="15.75" customHeight="1">
      <c r="A347" s="52"/>
      <c r="I347" s="11"/>
    </row>
    <row r="348" ht="15.75" customHeight="1">
      <c r="A348" s="52"/>
      <c r="I348" s="11"/>
    </row>
    <row r="349" ht="15.75" customHeight="1">
      <c r="A349" s="52"/>
      <c r="I349" s="11"/>
    </row>
    <row r="350" ht="15.75" customHeight="1">
      <c r="A350" s="52"/>
      <c r="I350" s="11"/>
    </row>
    <row r="351" ht="15.75" customHeight="1">
      <c r="A351" s="52"/>
      <c r="I351" s="11"/>
    </row>
    <row r="352" ht="15.75" customHeight="1">
      <c r="A352" s="52"/>
      <c r="I352" s="11"/>
    </row>
    <row r="353" ht="15.75" customHeight="1">
      <c r="A353" s="52"/>
      <c r="I353" s="11"/>
    </row>
    <row r="354" ht="15.75" customHeight="1">
      <c r="A354" s="52"/>
      <c r="I354" s="11"/>
    </row>
    <row r="355" ht="15.75" customHeight="1">
      <c r="A355" s="52"/>
      <c r="I355" s="11"/>
    </row>
    <row r="356" ht="15.75" customHeight="1">
      <c r="A356" s="52"/>
      <c r="I356" s="11"/>
    </row>
    <row r="357" ht="15.75" customHeight="1">
      <c r="A357" s="52"/>
      <c r="I357" s="11"/>
    </row>
    <row r="358" ht="15.75" customHeight="1">
      <c r="A358" s="52"/>
      <c r="I358" s="11"/>
    </row>
    <row r="359" ht="15.75" customHeight="1">
      <c r="A359" s="52"/>
      <c r="I359" s="11"/>
    </row>
    <row r="360" ht="15.75" customHeight="1">
      <c r="A360" s="52"/>
      <c r="I360" s="11"/>
    </row>
    <row r="361" ht="15.75" customHeight="1">
      <c r="A361" s="52"/>
      <c r="I361" s="11"/>
    </row>
    <row r="362" ht="15.75" customHeight="1">
      <c r="A362" s="52"/>
      <c r="I362" s="11"/>
    </row>
    <row r="363" ht="15.75" customHeight="1">
      <c r="A363" s="52"/>
      <c r="I363" s="11"/>
    </row>
    <row r="364" ht="15.75" customHeight="1">
      <c r="A364" s="52"/>
      <c r="I364" s="11"/>
    </row>
    <row r="365" ht="15.75" customHeight="1">
      <c r="A365" s="52"/>
      <c r="I365" s="11"/>
    </row>
    <row r="366" ht="15.75" customHeight="1">
      <c r="A366" s="52"/>
      <c r="I366" s="11"/>
    </row>
    <row r="367" ht="15.75" customHeight="1">
      <c r="A367" s="52"/>
      <c r="I367" s="11"/>
    </row>
    <row r="368" ht="15.75" customHeight="1">
      <c r="A368" s="52"/>
      <c r="I368" s="11"/>
    </row>
    <row r="369" ht="15.75" customHeight="1">
      <c r="A369" s="52"/>
      <c r="I369" s="11"/>
    </row>
    <row r="370" ht="15.75" customHeight="1">
      <c r="A370" s="52"/>
      <c r="I370" s="11"/>
    </row>
    <row r="371" ht="15.75" customHeight="1">
      <c r="A371" s="52"/>
      <c r="I371" s="11"/>
    </row>
    <row r="372" ht="15.75" customHeight="1">
      <c r="A372" s="52"/>
      <c r="I372" s="11"/>
    </row>
    <row r="373" ht="15.75" customHeight="1">
      <c r="A373" s="52"/>
      <c r="I373" s="11"/>
    </row>
    <row r="374" ht="15.75" customHeight="1">
      <c r="A374" s="52"/>
      <c r="I374" s="11"/>
    </row>
    <row r="375" ht="15.75" customHeight="1">
      <c r="A375" s="52"/>
      <c r="I375" s="11"/>
    </row>
    <row r="376" ht="15.75" customHeight="1">
      <c r="A376" s="52"/>
      <c r="I376" s="11"/>
    </row>
    <row r="377" ht="15.75" customHeight="1">
      <c r="A377" s="52"/>
      <c r="I377" s="11"/>
    </row>
    <row r="378" ht="15.75" customHeight="1">
      <c r="A378" s="52"/>
      <c r="I378" s="11"/>
    </row>
    <row r="379" ht="15.75" customHeight="1">
      <c r="A379" s="52"/>
      <c r="I379" s="11"/>
    </row>
    <row r="380" ht="15.75" customHeight="1">
      <c r="A380" s="52"/>
      <c r="I380" s="11"/>
    </row>
    <row r="381" ht="15.75" customHeight="1">
      <c r="A381" s="52"/>
      <c r="I381" s="11"/>
    </row>
    <row r="382" ht="15.75" customHeight="1">
      <c r="A382" s="52"/>
      <c r="I382" s="11"/>
    </row>
    <row r="383" ht="15.75" customHeight="1">
      <c r="A383" s="52"/>
      <c r="I383" s="11"/>
    </row>
    <row r="384" ht="15.75" customHeight="1">
      <c r="A384" s="52"/>
      <c r="I384" s="11"/>
    </row>
    <row r="385" ht="15.75" customHeight="1">
      <c r="A385" s="52"/>
      <c r="I385" s="11"/>
    </row>
    <row r="386" ht="15.75" customHeight="1">
      <c r="A386" s="52"/>
      <c r="I386" s="11"/>
    </row>
    <row r="387" ht="15.75" customHeight="1">
      <c r="A387" s="52"/>
      <c r="I387" s="11"/>
    </row>
    <row r="388" ht="15.75" customHeight="1">
      <c r="A388" s="52"/>
      <c r="I388" s="11"/>
    </row>
    <row r="389" ht="15.75" customHeight="1">
      <c r="A389" s="52"/>
      <c r="I389" s="11"/>
    </row>
    <row r="390" ht="15.75" customHeight="1">
      <c r="A390" s="52"/>
      <c r="I390" s="11"/>
    </row>
    <row r="391" ht="15.75" customHeight="1">
      <c r="A391" s="52"/>
      <c r="I391" s="11"/>
    </row>
    <row r="392" ht="15.75" customHeight="1">
      <c r="A392" s="52"/>
      <c r="I392" s="11"/>
    </row>
    <row r="393" ht="15.75" customHeight="1">
      <c r="A393" s="52"/>
      <c r="I393" s="11"/>
    </row>
    <row r="394" ht="15.75" customHeight="1">
      <c r="A394" s="52"/>
      <c r="I394" s="11"/>
    </row>
    <row r="395" ht="15.75" customHeight="1">
      <c r="A395" s="52"/>
      <c r="I395" s="11"/>
    </row>
    <row r="396" ht="15.75" customHeight="1">
      <c r="A396" s="52"/>
      <c r="I396" s="11"/>
    </row>
    <row r="397" ht="15.75" customHeight="1">
      <c r="A397" s="52"/>
      <c r="I397" s="11"/>
    </row>
    <row r="398" ht="15.75" customHeight="1">
      <c r="A398" s="52"/>
      <c r="I398" s="11"/>
    </row>
    <row r="399" ht="15.75" customHeight="1">
      <c r="A399" s="52"/>
      <c r="I399" s="11"/>
    </row>
    <row r="400" ht="15.75" customHeight="1">
      <c r="A400" s="52"/>
      <c r="I400" s="11"/>
    </row>
    <row r="401" ht="15.75" customHeight="1">
      <c r="A401" s="52"/>
      <c r="I401" s="11"/>
    </row>
    <row r="402" ht="15.75" customHeight="1">
      <c r="A402" s="52"/>
      <c r="I402" s="11"/>
    </row>
    <row r="403" ht="15.75" customHeight="1">
      <c r="A403" s="52"/>
      <c r="I403" s="11"/>
    </row>
    <row r="404" ht="15.75" customHeight="1">
      <c r="A404" s="52"/>
      <c r="I404" s="11"/>
    </row>
    <row r="405" ht="15.75" customHeight="1">
      <c r="A405" s="52"/>
      <c r="I405" s="11"/>
    </row>
    <row r="406" ht="15.75" customHeight="1">
      <c r="A406" s="52"/>
      <c r="I406" s="11"/>
    </row>
    <row r="407" ht="15.75" customHeight="1">
      <c r="A407" s="52"/>
      <c r="I407" s="11"/>
    </row>
    <row r="408" ht="15.75" customHeight="1">
      <c r="A408" s="52"/>
      <c r="I408" s="11"/>
    </row>
    <row r="409" ht="15.75" customHeight="1">
      <c r="A409" s="52"/>
      <c r="I409" s="11"/>
    </row>
    <row r="410" ht="15.75" customHeight="1">
      <c r="A410" s="52"/>
      <c r="I410" s="11"/>
    </row>
    <row r="411" ht="15.75" customHeight="1">
      <c r="A411" s="52"/>
      <c r="I411" s="11"/>
    </row>
    <row r="412" ht="15.75" customHeight="1">
      <c r="A412" s="52"/>
      <c r="I412" s="11"/>
    </row>
    <row r="413" ht="15.75" customHeight="1">
      <c r="A413" s="52"/>
      <c r="I413" s="11"/>
    </row>
    <row r="414" ht="15.75" customHeight="1">
      <c r="A414" s="52"/>
      <c r="I414" s="11"/>
    </row>
    <row r="415" ht="15.75" customHeight="1">
      <c r="A415" s="52"/>
      <c r="I415" s="11"/>
    </row>
    <row r="416" ht="15.75" customHeight="1">
      <c r="A416" s="52"/>
      <c r="I416" s="11"/>
    </row>
    <row r="417" ht="15.75" customHeight="1">
      <c r="A417" s="52"/>
      <c r="I417" s="11"/>
    </row>
    <row r="418" ht="15.75" customHeight="1">
      <c r="A418" s="52"/>
      <c r="I418" s="11"/>
    </row>
    <row r="419" ht="15.75" customHeight="1">
      <c r="A419" s="52"/>
      <c r="I419" s="11"/>
    </row>
    <row r="420" ht="15.75" customHeight="1">
      <c r="A420" s="52"/>
      <c r="I420" s="11"/>
    </row>
    <row r="421" ht="15.75" customHeight="1">
      <c r="A421" s="52"/>
      <c r="I421" s="11"/>
    </row>
    <row r="422" ht="15.75" customHeight="1">
      <c r="A422" s="52"/>
      <c r="I422" s="11"/>
    </row>
    <row r="423" ht="15.75" customHeight="1">
      <c r="A423" s="52"/>
      <c r="I423" s="11"/>
    </row>
    <row r="424" ht="15.75" customHeight="1">
      <c r="A424" s="52"/>
      <c r="I424" s="11"/>
    </row>
    <row r="425" ht="15.75" customHeight="1">
      <c r="A425" s="52"/>
      <c r="I425" s="11"/>
    </row>
    <row r="426" ht="15.75" customHeight="1">
      <c r="A426" s="52"/>
      <c r="I426" s="11"/>
    </row>
    <row r="427" ht="15.75" customHeight="1">
      <c r="A427" s="52"/>
      <c r="I427" s="11"/>
    </row>
    <row r="428" ht="15.75" customHeight="1">
      <c r="A428" s="52"/>
      <c r="I428" s="11"/>
    </row>
    <row r="429" ht="15.75" customHeight="1">
      <c r="A429" s="52"/>
      <c r="I429" s="11"/>
    </row>
    <row r="430" ht="15.75" customHeight="1">
      <c r="A430" s="52"/>
      <c r="I430" s="11"/>
    </row>
    <row r="431" ht="15.75" customHeight="1">
      <c r="A431" s="52"/>
      <c r="I431" s="11"/>
    </row>
    <row r="432" ht="15.75" customHeight="1">
      <c r="A432" s="52"/>
      <c r="I432" s="11"/>
    </row>
    <row r="433" ht="15.75" customHeight="1">
      <c r="A433" s="52"/>
      <c r="I433" s="11"/>
    </row>
    <row r="434" ht="15.75" customHeight="1">
      <c r="A434" s="52"/>
      <c r="I434" s="11"/>
    </row>
    <row r="435" ht="15.75" customHeight="1">
      <c r="A435" s="52"/>
      <c r="I435" s="11"/>
    </row>
    <row r="436" ht="15.75" customHeight="1">
      <c r="A436" s="52"/>
      <c r="I436" s="11"/>
    </row>
    <row r="437" ht="15.75" customHeight="1">
      <c r="A437" s="52"/>
      <c r="I437" s="11"/>
    </row>
    <row r="438" ht="15.75" customHeight="1">
      <c r="A438" s="52"/>
      <c r="I438" s="11"/>
    </row>
    <row r="439" ht="15.75" customHeight="1">
      <c r="A439" s="52"/>
      <c r="I439" s="11"/>
    </row>
    <row r="440" ht="15.75" customHeight="1">
      <c r="A440" s="52"/>
      <c r="I440" s="11"/>
    </row>
    <row r="441" ht="15.75" customHeight="1">
      <c r="A441" s="52"/>
      <c r="I441" s="11"/>
    </row>
    <row r="442" ht="15.75" customHeight="1">
      <c r="A442" s="52"/>
      <c r="I442" s="11"/>
    </row>
    <row r="443" ht="15.75" customHeight="1">
      <c r="A443" s="52"/>
      <c r="I443" s="11"/>
    </row>
    <row r="444" ht="15.75" customHeight="1">
      <c r="A444" s="52"/>
      <c r="I444" s="11"/>
    </row>
    <row r="445" ht="15.75" customHeight="1">
      <c r="A445" s="52"/>
      <c r="I445" s="11"/>
    </row>
    <row r="446" ht="15.75" customHeight="1">
      <c r="A446" s="52"/>
      <c r="I446" s="11"/>
    </row>
    <row r="447" ht="15.75" customHeight="1">
      <c r="A447" s="52"/>
      <c r="I447" s="11"/>
    </row>
    <row r="448" ht="15.75" customHeight="1">
      <c r="A448" s="52"/>
      <c r="I448" s="11"/>
    </row>
    <row r="449" ht="15.75" customHeight="1">
      <c r="A449" s="52"/>
      <c r="I449" s="11"/>
    </row>
    <row r="450" ht="15.75" customHeight="1">
      <c r="A450" s="52"/>
      <c r="I450" s="11"/>
    </row>
    <row r="451" ht="15.75" customHeight="1">
      <c r="A451" s="52"/>
      <c r="I451" s="11"/>
    </row>
    <row r="452" ht="15.75" customHeight="1">
      <c r="A452" s="52"/>
      <c r="I452" s="11"/>
    </row>
    <row r="453" ht="15.75" customHeight="1">
      <c r="A453" s="52"/>
      <c r="I453" s="11"/>
    </row>
    <row r="454" ht="15.75" customHeight="1">
      <c r="A454" s="52"/>
      <c r="I454" s="11"/>
    </row>
    <row r="455" ht="15.75" customHeight="1">
      <c r="A455" s="52"/>
      <c r="I455" s="11"/>
    </row>
    <row r="456" ht="15.75" customHeight="1">
      <c r="A456" s="52"/>
      <c r="I456" s="11"/>
    </row>
    <row r="457" ht="15.75" customHeight="1">
      <c r="A457" s="52"/>
      <c r="I457" s="11"/>
    </row>
    <row r="458" ht="15.75" customHeight="1">
      <c r="A458" s="52"/>
      <c r="I458" s="11"/>
    </row>
    <row r="459" ht="15.75" customHeight="1">
      <c r="A459" s="52"/>
      <c r="I459" s="11"/>
    </row>
    <row r="460" ht="15.75" customHeight="1">
      <c r="A460" s="52"/>
      <c r="I460" s="11"/>
    </row>
    <row r="461" ht="15.75" customHeight="1">
      <c r="A461" s="52"/>
      <c r="I461" s="11"/>
    </row>
    <row r="462" ht="15.75" customHeight="1">
      <c r="A462" s="52"/>
      <c r="I462" s="11"/>
    </row>
    <row r="463" ht="15.75" customHeight="1">
      <c r="A463" s="52"/>
      <c r="I463" s="11"/>
    </row>
    <row r="464" ht="15.75" customHeight="1">
      <c r="A464" s="52"/>
      <c r="I464" s="11"/>
    </row>
    <row r="465" ht="15.75" customHeight="1">
      <c r="A465" s="52"/>
      <c r="I465" s="11"/>
    </row>
    <row r="466" ht="15.75" customHeight="1">
      <c r="A466" s="52"/>
      <c r="I466" s="11"/>
    </row>
    <row r="467" ht="15.75" customHeight="1">
      <c r="A467" s="52"/>
      <c r="I467" s="11"/>
    </row>
    <row r="468" ht="15.75" customHeight="1">
      <c r="A468" s="52"/>
      <c r="I468" s="11"/>
    </row>
    <row r="469" ht="15.75" customHeight="1">
      <c r="A469" s="52"/>
      <c r="I469" s="11"/>
    </row>
    <row r="470" ht="15.75" customHeight="1">
      <c r="A470" s="52"/>
      <c r="I470" s="11"/>
    </row>
    <row r="471" ht="15.75" customHeight="1">
      <c r="A471" s="52"/>
      <c r="I471" s="11"/>
    </row>
    <row r="472" ht="15.75" customHeight="1">
      <c r="A472" s="52"/>
      <c r="I472" s="11"/>
    </row>
    <row r="473" ht="15.75" customHeight="1">
      <c r="A473" s="52"/>
      <c r="I473" s="11"/>
    </row>
    <row r="474" ht="15.75" customHeight="1">
      <c r="A474" s="52"/>
      <c r="I474" s="11"/>
    </row>
    <row r="475" ht="15.75" customHeight="1">
      <c r="A475" s="52"/>
      <c r="I475" s="11"/>
    </row>
    <row r="476" ht="15.75" customHeight="1">
      <c r="A476" s="52"/>
      <c r="I476" s="11"/>
    </row>
    <row r="477" ht="15.75" customHeight="1">
      <c r="A477" s="52"/>
      <c r="I477" s="11"/>
    </row>
    <row r="478" ht="15.75" customHeight="1">
      <c r="A478" s="52"/>
      <c r="I478" s="11"/>
    </row>
    <row r="479" ht="15.75" customHeight="1">
      <c r="A479" s="52"/>
      <c r="I479" s="11"/>
    </row>
    <row r="480" ht="15.75" customHeight="1">
      <c r="A480" s="52"/>
      <c r="I480" s="11"/>
    </row>
    <row r="481" ht="15.75" customHeight="1">
      <c r="A481" s="52"/>
      <c r="I481" s="11"/>
    </row>
    <row r="482" ht="15.75" customHeight="1">
      <c r="A482" s="52"/>
      <c r="I482" s="11"/>
    </row>
    <row r="483" ht="15.75" customHeight="1">
      <c r="A483" s="52"/>
      <c r="I483" s="11"/>
    </row>
    <row r="484" ht="15.75" customHeight="1">
      <c r="A484" s="52"/>
      <c r="I484" s="11"/>
    </row>
    <row r="485" ht="15.75" customHeight="1">
      <c r="A485" s="52"/>
      <c r="I485" s="11"/>
    </row>
    <row r="486" ht="15.75" customHeight="1">
      <c r="A486" s="52"/>
      <c r="I486" s="11"/>
    </row>
    <row r="487" ht="15.75" customHeight="1">
      <c r="A487" s="52"/>
      <c r="I487" s="11"/>
    </row>
    <row r="488" ht="15.75" customHeight="1">
      <c r="A488" s="52"/>
      <c r="I488" s="11"/>
    </row>
    <row r="489" ht="15.75" customHeight="1">
      <c r="A489" s="52"/>
      <c r="I489" s="11"/>
    </row>
    <row r="490" ht="15.75" customHeight="1">
      <c r="A490" s="52"/>
      <c r="I490" s="11"/>
    </row>
    <row r="491" ht="15.75" customHeight="1">
      <c r="A491" s="52"/>
      <c r="I491" s="11"/>
    </row>
    <row r="492" ht="15.75" customHeight="1">
      <c r="A492" s="52"/>
      <c r="I492" s="11"/>
    </row>
    <row r="493" ht="15.75" customHeight="1">
      <c r="A493" s="52"/>
      <c r="I493" s="11"/>
    </row>
    <row r="494" ht="15.75" customHeight="1">
      <c r="A494" s="52"/>
      <c r="I494" s="11"/>
    </row>
    <row r="495" ht="15.75" customHeight="1">
      <c r="A495" s="52"/>
      <c r="I495" s="11"/>
    </row>
    <row r="496" ht="15.75" customHeight="1">
      <c r="A496" s="52"/>
      <c r="I496" s="11"/>
    </row>
    <row r="497" ht="15.75" customHeight="1">
      <c r="A497" s="52"/>
      <c r="I497" s="11"/>
    </row>
    <row r="498" ht="15.75" customHeight="1">
      <c r="A498" s="52"/>
      <c r="I498" s="11"/>
    </row>
    <row r="499" ht="15.75" customHeight="1">
      <c r="A499" s="52"/>
      <c r="I499" s="11"/>
    </row>
    <row r="500" ht="15.75" customHeight="1">
      <c r="A500" s="52"/>
      <c r="I500" s="11"/>
    </row>
    <row r="501" ht="15.75" customHeight="1">
      <c r="A501" s="52"/>
      <c r="I501" s="11"/>
    </row>
    <row r="502" ht="15.75" customHeight="1">
      <c r="A502" s="52"/>
      <c r="I502" s="11"/>
    </row>
    <row r="503" ht="15.75" customHeight="1">
      <c r="A503" s="52"/>
      <c r="I503" s="11"/>
    </row>
    <row r="504" ht="15.75" customHeight="1">
      <c r="A504" s="52"/>
      <c r="I504" s="11"/>
    </row>
    <row r="505" ht="15.75" customHeight="1">
      <c r="A505" s="52"/>
      <c r="I505" s="11"/>
    </row>
    <row r="506" ht="15.75" customHeight="1">
      <c r="A506" s="52"/>
      <c r="I506" s="11"/>
    </row>
    <row r="507" ht="15.75" customHeight="1">
      <c r="A507" s="52"/>
      <c r="I507" s="11"/>
    </row>
    <row r="508" ht="15.75" customHeight="1">
      <c r="A508" s="52"/>
      <c r="I508" s="11"/>
    </row>
    <row r="509" ht="15.75" customHeight="1">
      <c r="A509" s="52"/>
      <c r="I509" s="11"/>
    </row>
    <row r="510" ht="15.75" customHeight="1">
      <c r="A510" s="52"/>
      <c r="I510" s="11"/>
    </row>
    <row r="511" ht="15.75" customHeight="1">
      <c r="A511" s="52"/>
      <c r="I511" s="11"/>
    </row>
    <row r="512" ht="15.75" customHeight="1">
      <c r="A512" s="52"/>
      <c r="I512" s="11"/>
    </row>
    <row r="513" ht="15.75" customHeight="1">
      <c r="A513" s="52"/>
      <c r="I513" s="11"/>
    </row>
    <row r="514" ht="15.75" customHeight="1">
      <c r="A514" s="52"/>
      <c r="I514" s="11"/>
    </row>
    <row r="515" ht="15.75" customHeight="1">
      <c r="A515" s="52"/>
      <c r="I515" s="11"/>
    </row>
    <row r="516" ht="15.75" customHeight="1">
      <c r="A516" s="52"/>
      <c r="I516" s="11"/>
    </row>
    <row r="517" ht="15.75" customHeight="1">
      <c r="A517" s="52"/>
      <c r="I517" s="11"/>
    </row>
    <row r="518" ht="15.75" customHeight="1">
      <c r="A518" s="52"/>
      <c r="I518" s="11"/>
    </row>
    <row r="519" ht="15.75" customHeight="1">
      <c r="A519" s="52"/>
      <c r="I519" s="11"/>
    </row>
    <row r="520" ht="15.75" customHeight="1">
      <c r="A520" s="52"/>
      <c r="I520" s="11"/>
    </row>
    <row r="521" ht="15.75" customHeight="1">
      <c r="A521" s="52"/>
      <c r="I521" s="11"/>
    </row>
    <row r="522" ht="15.75" customHeight="1">
      <c r="A522" s="52"/>
      <c r="I522" s="11"/>
    </row>
    <row r="523" ht="15.75" customHeight="1">
      <c r="A523" s="52"/>
      <c r="I523" s="11"/>
    </row>
    <row r="524" ht="15.75" customHeight="1">
      <c r="A524" s="52"/>
      <c r="I524" s="11"/>
    </row>
    <row r="525" ht="15.75" customHeight="1">
      <c r="A525" s="52"/>
      <c r="I525" s="11"/>
    </row>
    <row r="526" ht="15.75" customHeight="1">
      <c r="A526" s="52"/>
      <c r="I526" s="11"/>
    </row>
    <row r="527" ht="15.75" customHeight="1">
      <c r="A527" s="52"/>
      <c r="I527" s="11"/>
    </row>
    <row r="528" ht="15.75" customHeight="1">
      <c r="A528" s="52"/>
      <c r="I528" s="11"/>
    </row>
    <row r="529" ht="15.75" customHeight="1">
      <c r="A529" s="52"/>
      <c r="I529" s="11"/>
    </row>
    <row r="530" ht="15.75" customHeight="1">
      <c r="A530" s="52"/>
      <c r="I530" s="11"/>
    </row>
    <row r="531" ht="15.75" customHeight="1">
      <c r="A531" s="52"/>
      <c r="I531" s="11"/>
    </row>
    <row r="532" ht="15.75" customHeight="1">
      <c r="A532" s="52"/>
      <c r="I532" s="11"/>
    </row>
    <row r="533" ht="15.75" customHeight="1">
      <c r="A533" s="52"/>
      <c r="I533" s="11"/>
    </row>
    <row r="534" ht="15.75" customHeight="1">
      <c r="A534" s="52"/>
      <c r="I534" s="11"/>
    </row>
    <row r="535" ht="15.75" customHeight="1">
      <c r="A535" s="52"/>
      <c r="I535" s="11"/>
    </row>
    <row r="536" ht="15.75" customHeight="1">
      <c r="A536" s="52"/>
      <c r="I536" s="11"/>
    </row>
    <row r="537" ht="15.75" customHeight="1">
      <c r="A537" s="52"/>
      <c r="I537" s="11"/>
    </row>
    <row r="538" ht="15.75" customHeight="1">
      <c r="A538" s="52"/>
      <c r="I538" s="11"/>
    </row>
    <row r="539" ht="15.75" customHeight="1">
      <c r="A539" s="52"/>
      <c r="I539" s="11"/>
    </row>
    <row r="540" ht="15.75" customHeight="1">
      <c r="A540" s="52"/>
      <c r="I540" s="11"/>
    </row>
    <row r="541" ht="15.75" customHeight="1">
      <c r="A541" s="52"/>
      <c r="I541" s="11"/>
    </row>
    <row r="542" ht="15.75" customHeight="1">
      <c r="A542" s="52"/>
      <c r="I542" s="11"/>
    </row>
    <row r="543" ht="15.75" customHeight="1">
      <c r="A543" s="52"/>
      <c r="I543" s="11"/>
    </row>
    <row r="544" ht="15.75" customHeight="1">
      <c r="A544" s="52"/>
      <c r="I544" s="11"/>
    </row>
    <row r="545" ht="15.75" customHeight="1">
      <c r="A545" s="52"/>
      <c r="I545" s="11"/>
    </row>
    <row r="546" ht="15.75" customHeight="1">
      <c r="A546" s="52"/>
      <c r="I546" s="11"/>
    </row>
    <row r="547" ht="15.75" customHeight="1">
      <c r="A547" s="52"/>
      <c r="I547" s="11"/>
    </row>
    <row r="548" ht="15.75" customHeight="1">
      <c r="A548" s="52"/>
      <c r="I548" s="11"/>
    </row>
    <row r="549" ht="15.75" customHeight="1">
      <c r="A549" s="52"/>
      <c r="I549" s="11"/>
    </row>
    <row r="550" ht="15.75" customHeight="1">
      <c r="A550" s="52"/>
      <c r="I550" s="11"/>
    </row>
    <row r="551" ht="15.75" customHeight="1">
      <c r="A551" s="52"/>
      <c r="I551" s="11"/>
    </row>
    <row r="552" ht="15.75" customHeight="1">
      <c r="A552" s="52"/>
      <c r="I552" s="11"/>
    </row>
    <row r="553" ht="15.75" customHeight="1">
      <c r="A553" s="52"/>
      <c r="I553" s="11"/>
    </row>
    <row r="554" ht="15.75" customHeight="1">
      <c r="A554" s="52"/>
      <c r="I554" s="11"/>
    </row>
    <row r="555" ht="15.75" customHeight="1">
      <c r="A555" s="52"/>
      <c r="I555" s="11"/>
    </row>
    <row r="556" ht="15.75" customHeight="1">
      <c r="A556" s="52"/>
      <c r="I556" s="11"/>
    </row>
    <row r="557" ht="15.75" customHeight="1">
      <c r="A557" s="52"/>
      <c r="I557" s="11"/>
    </row>
    <row r="558" ht="15.75" customHeight="1">
      <c r="A558" s="52"/>
      <c r="I558" s="11"/>
    </row>
    <row r="559" ht="15.75" customHeight="1">
      <c r="A559" s="52"/>
      <c r="I559" s="11"/>
    </row>
    <row r="560" ht="15.75" customHeight="1">
      <c r="A560" s="52"/>
      <c r="I560" s="11"/>
    </row>
    <row r="561" ht="15.75" customHeight="1">
      <c r="A561" s="52"/>
      <c r="I561" s="11"/>
    </row>
    <row r="562" ht="15.75" customHeight="1">
      <c r="A562" s="52"/>
      <c r="I562" s="11"/>
    </row>
    <row r="563" ht="15.75" customHeight="1">
      <c r="A563" s="52"/>
      <c r="I563" s="11"/>
    </row>
    <row r="564" ht="15.75" customHeight="1">
      <c r="A564" s="52"/>
      <c r="I564" s="11"/>
    </row>
    <row r="565" ht="15.75" customHeight="1">
      <c r="A565" s="52"/>
      <c r="I565" s="11"/>
    </row>
    <row r="566" ht="15.75" customHeight="1">
      <c r="A566" s="52"/>
      <c r="I566" s="11"/>
    </row>
    <row r="567" ht="15.75" customHeight="1">
      <c r="A567" s="52"/>
      <c r="I567" s="11"/>
    </row>
    <row r="568" ht="15.75" customHeight="1">
      <c r="A568" s="52"/>
      <c r="I568" s="11"/>
    </row>
    <row r="569" ht="15.75" customHeight="1">
      <c r="A569" s="52"/>
      <c r="I569" s="11"/>
    </row>
    <row r="570" ht="15.75" customHeight="1">
      <c r="A570" s="52"/>
      <c r="I570" s="11"/>
    </row>
    <row r="571" ht="15.75" customHeight="1">
      <c r="A571" s="52"/>
      <c r="I571" s="11"/>
    </row>
    <row r="572" ht="15.75" customHeight="1">
      <c r="A572" s="52"/>
      <c r="I572" s="11"/>
    </row>
    <row r="573" ht="15.75" customHeight="1">
      <c r="A573" s="52"/>
      <c r="I573" s="11"/>
    </row>
    <row r="574" ht="15.75" customHeight="1">
      <c r="A574" s="52"/>
      <c r="I574" s="11"/>
    </row>
    <row r="575" ht="15.75" customHeight="1">
      <c r="A575" s="52"/>
      <c r="I575" s="11"/>
    </row>
    <row r="576" ht="15.75" customHeight="1">
      <c r="A576" s="52"/>
      <c r="I576" s="11"/>
    </row>
    <row r="577" ht="15.75" customHeight="1">
      <c r="A577" s="52"/>
      <c r="I577" s="11"/>
    </row>
    <row r="578" ht="15.75" customHeight="1">
      <c r="A578" s="52"/>
      <c r="I578" s="11"/>
    </row>
    <row r="579" ht="15.75" customHeight="1">
      <c r="A579" s="52"/>
      <c r="I579" s="11"/>
    </row>
    <row r="580" ht="15.75" customHeight="1">
      <c r="A580" s="52"/>
      <c r="I580" s="11"/>
    </row>
    <row r="581" ht="15.75" customHeight="1">
      <c r="A581" s="52"/>
      <c r="I581" s="11"/>
    </row>
    <row r="582" ht="15.75" customHeight="1">
      <c r="A582" s="52"/>
      <c r="I582" s="11"/>
    </row>
    <row r="583" ht="15.75" customHeight="1">
      <c r="A583" s="52"/>
      <c r="I583" s="11"/>
    </row>
    <row r="584" ht="15.75" customHeight="1">
      <c r="A584" s="52"/>
      <c r="I584" s="11"/>
    </row>
    <row r="585" ht="15.75" customHeight="1">
      <c r="A585" s="52"/>
      <c r="I585" s="11"/>
    </row>
    <row r="586" ht="15.75" customHeight="1">
      <c r="A586" s="52"/>
      <c r="I586" s="11"/>
    </row>
    <row r="587" ht="15.75" customHeight="1">
      <c r="A587" s="52"/>
      <c r="I587" s="11"/>
    </row>
    <row r="588" ht="15.75" customHeight="1">
      <c r="A588" s="52"/>
      <c r="I588" s="11"/>
    </row>
    <row r="589" ht="15.75" customHeight="1">
      <c r="A589" s="52"/>
      <c r="I589" s="11"/>
    </row>
    <row r="590" ht="15.75" customHeight="1">
      <c r="A590" s="52"/>
      <c r="I590" s="11"/>
    </row>
    <row r="591" ht="15.75" customHeight="1">
      <c r="A591" s="52"/>
      <c r="I591" s="11"/>
    </row>
    <row r="592" ht="15.75" customHeight="1">
      <c r="A592" s="52"/>
      <c r="I592" s="11"/>
    </row>
    <row r="593" ht="15.75" customHeight="1">
      <c r="A593" s="52"/>
      <c r="I593" s="11"/>
    </row>
    <row r="594" ht="15.75" customHeight="1">
      <c r="A594" s="52"/>
      <c r="I594" s="11"/>
    </row>
    <row r="595" ht="15.75" customHeight="1">
      <c r="A595" s="52"/>
      <c r="I595" s="11"/>
    </row>
    <row r="596" ht="15.75" customHeight="1">
      <c r="A596" s="52"/>
      <c r="I596" s="11"/>
    </row>
    <row r="597" ht="15.75" customHeight="1">
      <c r="A597" s="52"/>
      <c r="I597" s="11"/>
    </row>
    <row r="598" ht="15.75" customHeight="1">
      <c r="A598" s="52"/>
      <c r="I598" s="11"/>
    </row>
    <row r="599" ht="15.75" customHeight="1">
      <c r="A599" s="52"/>
      <c r="I599" s="11"/>
    </row>
    <row r="600" ht="15.75" customHeight="1">
      <c r="A600" s="52"/>
      <c r="I600" s="11"/>
    </row>
    <row r="601" ht="15.75" customHeight="1">
      <c r="A601" s="52"/>
      <c r="I601" s="11"/>
    </row>
    <row r="602" ht="15.75" customHeight="1">
      <c r="A602" s="52"/>
      <c r="I602" s="11"/>
    </row>
    <row r="603" ht="15.75" customHeight="1">
      <c r="A603" s="52"/>
      <c r="I603" s="11"/>
    </row>
    <row r="604" ht="15.75" customHeight="1">
      <c r="A604" s="52"/>
      <c r="I604" s="11"/>
    </row>
    <row r="605" ht="15.75" customHeight="1">
      <c r="A605" s="52"/>
      <c r="I605" s="11"/>
    </row>
    <row r="606" ht="15.75" customHeight="1">
      <c r="A606" s="52"/>
      <c r="I606" s="11"/>
    </row>
    <row r="607" ht="15.75" customHeight="1">
      <c r="A607" s="52"/>
      <c r="I607" s="11"/>
    </row>
    <row r="608" ht="15.75" customHeight="1">
      <c r="A608" s="52"/>
      <c r="I608" s="11"/>
    </row>
    <row r="609" ht="15.75" customHeight="1">
      <c r="A609" s="52"/>
      <c r="I609" s="11"/>
    </row>
    <row r="610" ht="15.75" customHeight="1">
      <c r="A610" s="52"/>
      <c r="I610" s="11"/>
    </row>
    <row r="611" ht="15.75" customHeight="1">
      <c r="A611" s="52"/>
      <c r="I611" s="11"/>
    </row>
    <row r="612" ht="15.75" customHeight="1">
      <c r="A612" s="52"/>
      <c r="I612" s="11"/>
    </row>
    <row r="613" ht="15.75" customHeight="1">
      <c r="A613" s="52"/>
      <c r="I613" s="11"/>
    </row>
    <row r="614" ht="15.75" customHeight="1">
      <c r="A614" s="52"/>
      <c r="I614" s="11"/>
    </row>
    <row r="615" ht="15.75" customHeight="1">
      <c r="A615" s="52"/>
      <c r="I615" s="11"/>
    </row>
    <row r="616" ht="15.75" customHeight="1">
      <c r="A616" s="52"/>
      <c r="I616" s="11"/>
    </row>
    <row r="617" ht="15.75" customHeight="1">
      <c r="A617" s="52"/>
      <c r="I617" s="11"/>
    </row>
    <row r="618" ht="15.75" customHeight="1">
      <c r="A618" s="52"/>
      <c r="I618" s="11"/>
    </row>
    <row r="619" ht="15.75" customHeight="1">
      <c r="A619" s="52"/>
      <c r="I619" s="11"/>
    </row>
    <row r="620" ht="15.75" customHeight="1">
      <c r="A620" s="52"/>
      <c r="I620" s="11"/>
    </row>
    <row r="621" ht="15.75" customHeight="1">
      <c r="A621" s="52"/>
      <c r="I621" s="11"/>
    </row>
    <row r="622" ht="15.75" customHeight="1">
      <c r="A622" s="52"/>
      <c r="I622" s="11"/>
    </row>
    <row r="623" ht="15.75" customHeight="1">
      <c r="A623" s="52"/>
      <c r="I623" s="11"/>
    </row>
    <row r="624" ht="15.75" customHeight="1">
      <c r="A624" s="52"/>
      <c r="I624" s="11"/>
    </row>
    <row r="625" ht="15.75" customHeight="1">
      <c r="A625" s="52"/>
      <c r="I625" s="11"/>
    </row>
    <row r="626" ht="15.75" customHeight="1">
      <c r="A626" s="52"/>
      <c r="I626" s="11"/>
    </row>
    <row r="627" ht="15.75" customHeight="1">
      <c r="A627" s="52"/>
      <c r="I627" s="11"/>
    </row>
    <row r="628" ht="15.75" customHeight="1">
      <c r="A628" s="52"/>
      <c r="I628" s="11"/>
    </row>
    <row r="629" ht="15.75" customHeight="1">
      <c r="A629" s="52"/>
      <c r="I629" s="11"/>
    </row>
    <row r="630" ht="15.75" customHeight="1">
      <c r="A630" s="52"/>
      <c r="I630" s="11"/>
    </row>
    <row r="631" ht="15.75" customHeight="1">
      <c r="A631" s="52"/>
      <c r="I631" s="11"/>
    </row>
    <row r="632" ht="15.75" customHeight="1">
      <c r="A632" s="52"/>
      <c r="I632" s="11"/>
    </row>
    <row r="633" ht="15.75" customHeight="1">
      <c r="A633" s="52"/>
      <c r="I633" s="11"/>
    </row>
    <row r="634" ht="15.75" customHeight="1">
      <c r="A634" s="52"/>
      <c r="I634" s="11"/>
    </row>
    <row r="635" ht="15.75" customHeight="1">
      <c r="A635" s="52"/>
      <c r="I635" s="11"/>
    </row>
    <row r="636" ht="15.75" customHeight="1">
      <c r="A636" s="52"/>
      <c r="I636" s="11"/>
    </row>
    <row r="637" ht="15.75" customHeight="1">
      <c r="A637" s="52"/>
      <c r="I637" s="11"/>
    </row>
    <row r="638" ht="15.75" customHeight="1">
      <c r="A638" s="52"/>
      <c r="I638" s="11"/>
    </row>
    <row r="639" ht="15.75" customHeight="1">
      <c r="A639" s="52"/>
      <c r="I639" s="11"/>
    </row>
    <row r="640" ht="15.75" customHeight="1">
      <c r="A640" s="52"/>
      <c r="I640" s="11"/>
    </row>
    <row r="641" ht="15.75" customHeight="1">
      <c r="A641" s="52"/>
      <c r="I641" s="11"/>
    </row>
    <row r="642" ht="15.75" customHeight="1">
      <c r="A642" s="52"/>
      <c r="I642" s="11"/>
    </row>
    <row r="643" ht="15.75" customHeight="1">
      <c r="A643" s="52"/>
      <c r="I643" s="11"/>
    </row>
    <row r="644" ht="15.75" customHeight="1">
      <c r="A644" s="52"/>
      <c r="I644" s="11"/>
    </row>
    <row r="645" ht="15.75" customHeight="1">
      <c r="A645" s="52"/>
      <c r="I645" s="11"/>
    </row>
    <row r="646" ht="15.75" customHeight="1">
      <c r="A646" s="52"/>
      <c r="I646" s="11"/>
    </row>
    <row r="647" ht="15.75" customHeight="1">
      <c r="A647" s="52"/>
      <c r="I647" s="11"/>
    </row>
    <row r="648" ht="15.75" customHeight="1">
      <c r="A648" s="52"/>
      <c r="I648" s="11"/>
    </row>
    <row r="649" ht="15.75" customHeight="1">
      <c r="A649" s="52"/>
      <c r="I649" s="11"/>
    </row>
    <row r="650" ht="15.75" customHeight="1">
      <c r="A650" s="52"/>
      <c r="I650" s="11"/>
    </row>
    <row r="651" ht="15.75" customHeight="1">
      <c r="A651" s="52"/>
      <c r="I651" s="11"/>
    </row>
    <row r="652" ht="15.75" customHeight="1">
      <c r="A652" s="52"/>
      <c r="I652" s="11"/>
    </row>
    <row r="653" ht="15.75" customHeight="1">
      <c r="A653" s="52"/>
      <c r="I653" s="11"/>
    </row>
    <row r="654" ht="15.75" customHeight="1">
      <c r="A654" s="52"/>
      <c r="I654" s="11"/>
    </row>
    <row r="655" ht="15.75" customHeight="1">
      <c r="A655" s="52"/>
      <c r="I655" s="11"/>
    </row>
    <row r="656" ht="15.75" customHeight="1">
      <c r="A656" s="52"/>
      <c r="I656" s="11"/>
    </row>
    <row r="657" ht="15.75" customHeight="1">
      <c r="A657" s="52"/>
      <c r="I657" s="11"/>
    </row>
    <row r="658" ht="15.75" customHeight="1">
      <c r="A658" s="52"/>
      <c r="I658" s="11"/>
    </row>
    <row r="659" ht="15.75" customHeight="1">
      <c r="A659" s="52"/>
      <c r="I659" s="11"/>
    </row>
    <row r="660" ht="15.75" customHeight="1">
      <c r="A660" s="52"/>
      <c r="I660" s="11"/>
    </row>
    <row r="661" ht="15.75" customHeight="1">
      <c r="A661" s="52"/>
      <c r="I661" s="11"/>
    </row>
    <row r="662" ht="15.75" customHeight="1">
      <c r="A662" s="52"/>
      <c r="I662" s="11"/>
    </row>
    <row r="663" ht="15.75" customHeight="1">
      <c r="A663" s="52"/>
      <c r="I663" s="11"/>
    </row>
    <row r="664" ht="15.75" customHeight="1">
      <c r="A664" s="52"/>
      <c r="I664" s="11"/>
    </row>
    <row r="665" ht="15.75" customHeight="1">
      <c r="A665" s="52"/>
      <c r="I665" s="11"/>
    </row>
    <row r="666" ht="15.75" customHeight="1">
      <c r="A666" s="52"/>
      <c r="I666" s="11"/>
    </row>
    <row r="667" ht="15.75" customHeight="1">
      <c r="A667" s="52"/>
      <c r="I667" s="11"/>
    </row>
    <row r="668" ht="15.75" customHeight="1">
      <c r="A668" s="52"/>
      <c r="I668" s="11"/>
    </row>
    <row r="669" ht="15.75" customHeight="1">
      <c r="A669" s="52"/>
      <c r="I669" s="11"/>
    </row>
    <row r="670" ht="15.75" customHeight="1">
      <c r="A670" s="52"/>
      <c r="I670" s="11"/>
    </row>
    <row r="671" ht="15.75" customHeight="1">
      <c r="A671" s="52"/>
      <c r="I671" s="11"/>
    </row>
    <row r="672" ht="15.75" customHeight="1">
      <c r="A672" s="52"/>
      <c r="I672" s="11"/>
    </row>
    <row r="673" ht="15.75" customHeight="1">
      <c r="A673" s="52"/>
      <c r="I673" s="11"/>
    </row>
    <row r="674" ht="15.75" customHeight="1">
      <c r="A674" s="52"/>
      <c r="I674" s="11"/>
    </row>
    <row r="675" ht="15.75" customHeight="1">
      <c r="A675" s="52"/>
      <c r="I675" s="11"/>
    </row>
    <row r="676" ht="15.75" customHeight="1">
      <c r="A676" s="52"/>
      <c r="I676" s="11"/>
    </row>
    <row r="677" ht="15.75" customHeight="1">
      <c r="A677" s="52"/>
      <c r="I677" s="11"/>
    </row>
    <row r="678" ht="15.75" customHeight="1">
      <c r="A678" s="52"/>
      <c r="I678" s="11"/>
    </row>
    <row r="679" ht="15.75" customHeight="1">
      <c r="A679" s="52"/>
      <c r="I679" s="11"/>
    </row>
    <row r="680" ht="15.75" customHeight="1">
      <c r="A680" s="52"/>
      <c r="I680" s="11"/>
    </row>
    <row r="681" ht="15.75" customHeight="1">
      <c r="A681" s="52"/>
      <c r="I681" s="11"/>
    </row>
    <row r="682" ht="15.75" customHeight="1">
      <c r="A682" s="52"/>
      <c r="I682" s="11"/>
    </row>
    <row r="683" ht="15.75" customHeight="1">
      <c r="A683" s="52"/>
      <c r="I683" s="11"/>
    </row>
    <row r="684" ht="15.75" customHeight="1">
      <c r="A684" s="52"/>
      <c r="I684" s="11"/>
    </row>
    <row r="685" ht="15.75" customHeight="1">
      <c r="A685" s="52"/>
      <c r="I685" s="11"/>
    </row>
    <row r="686" ht="15.75" customHeight="1">
      <c r="A686" s="52"/>
      <c r="I686" s="11"/>
    </row>
    <row r="687" ht="15.75" customHeight="1">
      <c r="A687" s="52"/>
      <c r="I687" s="11"/>
    </row>
    <row r="688" ht="15.75" customHeight="1">
      <c r="A688" s="52"/>
      <c r="I688" s="11"/>
    </row>
    <row r="689" ht="15.75" customHeight="1">
      <c r="A689" s="52"/>
      <c r="I689" s="11"/>
    </row>
    <row r="690" ht="15.75" customHeight="1">
      <c r="A690" s="52"/>
      <c r="I690" s="11"/>
    </row>
    <row r="691" ht="15.75" customHeight="1">
      <c r="A691" s="52"/>
      <c r="I691" s="11"/>
    </row>
    <row r="692" ht="15.75" customHeight="1">
      <c r="A692" s="52"/>
      <c r="I692" s="11"/>
    </row>
    <row r="693" ht="15.75" customHeight="1">
      <c r="A693" s="52"/>
      <c r="I693" s="11"/>
    </row>
    <row r="694" ht="15.75" customHeight="1">
      <c r="A694" s="52"/>
      <c r="I694" s="11"/>
    </row>
    <row r="695" ht="15.75" customHeight="1">
      <c r="A695" s="52"/>
      <c r="I695" s="11"/>
    </row>
    <row r="696" ht="15.75" customHeight="1">
      <c r="A696" s="52"/>
      <c r="I696" s="11"/>
    </row>
    <row r="697" ht="15.75" customHeight="1">
      <c r="A697" s="52"/>
      <c r="I697" s="11"/>
    </row>
    <row r="698" ht="15.75" customHeight="1">
      <c r="A698" s="52"/>
      <c r="I698" s="11"/>
    </row>
    <row r="699" ht="15.75" customHeight="1">
      <c r="A699" s="52"/>
      <c r="I699" s="11"/>
    </row>
    <row r="700" ht="15.75" customHeight="1">
      <c r="A700" s="52"/>
      <c r="I700" s="11"/>
    </row>
    <row r="701" ht="15.75" customHeight="1">
      <c r="A701" s="52"/>
      <c r="I701" s="11"/>
    </row>
    <row r="702" ht="15.75" customHeight="1">
      <c r="A702" s="52"/>
      <c r="I702" s="11"/>
    </row>
    <row r="703" ht="15.75" customHeight="1">
      <c r="A703" s="52"/>
      <c r="I703" s="11"/>
    </row>
    <row r="704" ht="15.75" customHeight="1">
      <c r="A704" s="52"/>
      <c r="I704" s="11"/>
    </row>
    <row r="705" ht="15.75" customHeight="1">
      <c r="A705" s="52"/>
      <c r="I705" s="11"/>
    </row>
    <row r="706" ht="15.75" customHeight="1">
      <c r="A706" s="52"/>
      <c r="I706" s="11"/>
    </row>
    <row r="707" ht="15.75" customHeight="1">
      <c r="A707" s="52"/>
      <c r="I707" s="11"/>
    </row>
    <row r="708" ht="15.75" customHeight="1">
      <c r="A708" s="52"/>
      <c r="I708" s="11"/>
    </row>
    <row r="709" ht="15.75" customHeight="1">
      <c r="A709" s="52"/>
      <c r="I709" s="11"/>
    </row>
    <row r="710" ht="15.75" customHeight="1">
      <c r="A710" s="52"/>
      <c r="I710" s="11"/>
    </row>
    <row r="711" ht="15.75" customHeight="1">
      <c r="A711" s="52"/>
      <c r="I711" s="11"/>
    </row>
    <row r="712" ht="15.75" customHeight="1">
      <c r="A712" s="52"/>
      <c r="I712" s="11"/>
    </row>
    <row r="713" ht="15.75" customHeight="1">
      <c r="A713" s="52"/>
      <c r="I713" s="11"/>
    </row>
    <row r="714" ht="15.75" customHeight="1">
      <c r="A714" s="52"/>
      <c r="I714" s="11"/>
    </row>
    <row r="715" ht="15.75" customHeight="1">
      <c r="A715" s="52"/>
      <c r="I715" s="11"/>
    </row>
    <row r="716" ht="15.75" customHeight="1">
      <c r="A716" s="52"/>
      <c r="I716" s="11"/>
    </row>
    <row r="717" ht="15.75" customHeight="1">
      <c r="A717" s="52"/>
      <c r="I717" s="11"/>
    </row>
    <row r="718" ht="15.75" customHeight="1">
      <c r="A718" s="52"/>
      <c r="I718" s="11"/>
    </row>
    <row r="719" ht="15.75" customHeight="1">
      <c r="A719" s="52"/>
      <c r="I719" s="11"/>
    </row>
    <row r="720" ht="15.75" customHeight="1">
      <c r="A720" s="52"/>
      <c r="I720" s="11"/>
    </row>
    <row r="721" ht="15.75" customHeight="1">
      <c r="A721" s="52"/>
      <c r="I721" s="11"/>
    </row>
    <row r="722" ht="15.75" customHeight="1">
      <c r="A722" s="52"/>
      <c r="I722" s="11"/>
    </row>
    <row r="723" ht="15.75" customHeight="1">
      <c r="A723" s="52"/>
      <c r="I723" s="11"/>
    </row>
    <row r="724" ht="15.75" customHeight="1">
      <c r="A724" s="52"/>
      <c r="I724" s="11"/>
    </row>
    <row r="725" ht="15.75" customHeight="1">
      <c r="A725" s="52"/>
      <c r="I725" s="11"/>
    </row>
    <row r="726" ht="15.75" customHeight="1">
      <c r="A726" s="52"/>
      <c r="I726" s="11"/>
    </row>
    <row r="727" ht="15.75" customHeight="1">
      <c r="A727" s="52"/>
      <c r="I727" s="11"/>
    </row>
    <row r="728" ht="15.75" customHeight="1">
      <c r="A728" s="52"/>
      <c r="I728" s="11"/>
    </row>
    <row r="729" ht="15.75" customHeight="1">
      <c r="A729" s="52"/>
      <c r="I729" s="11"/>
    </row>
    <row r="730" ht="15.75" customHeight="1">
      <c r="A730" s="52"/>
      <c r="I730" s="11"/>
    </row>
    <row r="731" ht="15.75" customHeight="1">
      <c r="A731" s="52"/>
      <c r="I731" s="11"/>
    </row>
    <row r="732" ht="15.75" customHeight="1">
      <c r="A732" s="52"/>
      <c r="I732" s="11"/>
    </row>
    <row r="733" ht="15.75" customHeight="1">
      <c r="A733" s="52"/>
      <c r="I733" s="11"/>
    </row>
    <row r="734" ht="15.75" customHeight="1">
      <c r="A734" s="52"/>
      <c r="I734" s="11"/>
    </row>
    <row r="735" ht="15.75" customHeight="1">
      <c r="A735" s="52"/>
      <c r="I735" s="11"/>
    </row>
    <row r="736" ht="15.75" customHeight="1">
      <c r="A736" s="52"/>
      <c r="I736" s="11"/>
    </row>
    <row r="737" ht="15.75" customHeight="1">
      <c r="A737" s="52"/>
      <c r="I737" s="11"/>
    </row>
    <row r="738" ht="15.75" customHeight="1">
      <c r="A738" s="52"/>
      <c r="I738" s="11"/>
    </row>
    <row r="739" ht="15.75" customHeight="1">
      <c r="A739" s="52"/>
      <c r="I739" s="11"/>
    </row>
    <row r="740" ht="15.75" customHeight="1">
      <c r="A740" s="52"/>
      <c r="I740" s="11"/>
    </row>
    <row r="741" ht="15.75" customHeight="1">
      <c r="A741" s="52"/>
      <c r="I741" s="11"/>
    </row>
    <row r="742" ht="15.75" customHeight="1">
      <c r="A742" s="52"/>
      <c r="I742" s="11"/>
    </row>
    <row r="743" ht="15.75" customHeight="1">
      <c r="A743" s="52"/>
      <c r="I743" s="11"/>
    </row>
    <row r="744" ht="15.75" customHeight="1">
      <c r="A744" s="52"/>
      <c r="I744" s="11"/>
    </row>
    <row r="745" ht="15.75" customHeight="1">
      <c r="A745" s="52"/>
      <c r="I745" s="11"/>
    </row>
    <row r="746" ht="15.75" customHeight="1">
      <c r="A746" s="52"/>
      <c r="I746" s="11"/>
    </row>
    <row r="747" ht="15.75" customHeight="1">
      <c r="A747" s="52"/>
      <c r="I747" s="11"/>
    </row>
    <row r="748" ht="15.75" customHeight="1">
      <c r="A748" s="52"/>
      <c r="I748" s="11"/>
    </row>
    <row r="749" ht="15.75" customHeight="1">
      <c r="A749" s="52"/>
      <c r="I749" s="11"/>
    </row>
    <row r="750" ht="15.75" customHeight="1">
      <c r="A750" s="52"/>
      <c r="I750" s="11"/>
    </row>
    <row r="751" ht="15.75" customHeight="1">
      <c r="A751" s="52"/>
      <c r="I751" s="11"/>
    </row>
    <row r="752" ht="15.75" customHeight="1">
      <c r="A752" s="52"/>
      <c r="I752" s="11"/>
    </row>
    <row r="753" ht="15.75" customHeight="1">
      <c r="A753" s="52"/>
      <c r="I753" s="11"/>
    </row>
    <row r="754" ht="15.75" customHeight="1">
      <c r="A754" s="52"/>
      <c r="I754" s="11"/>
    </row>
    <row r="755" ht="15.75" customHeight="1">
      <c r="A755" s="52"/>
      <c r="I755" s="11"/>
    </row>
    <row r="756" ht="15.75" customHeight="1">
      <c r="A756" s="52"/>
      <c r="I756" s="11"/>
    </row>
    <row r="757" ht="15.75" customHeight="1">
      <c r="A757" s="52"/>
      <c r="I757" s="11"/>
    </row>
    <row r="758" ht="15.75" customHeight="1">
      <c r="A758" s="52"/>
      <c r="I758" s="11"/>
    </row>
    <row r="759" ht="15.75" customHeight="1">
      <c r="A759" s="52"/>
      <c r="I759" s="11"/>
    </row>
    <row r="760" ht="15.75" customHeight="1">
      <c r="A760" s="52"/>
      <c r="I760" s="11"/>
    </row>
    <row r="761" ht="15.75" customHeight="1">
      <c r="A761" s="52"/>
      <c r="I761" s="11"/>
    </row>
    <row r="762" ht="15.75" customHeight="1">
      <c r="A762" s="52"/>
      <c r="I762" s="11"/>
    </row>
    <row r="763" ht="15.75" customHeight="1">
      <c r="A763" s="52"/>
      <c r="I763" s="11"/>
    </row>
    <row r="764" ht="15.75" customHeight="1">
      <c r="A764" s="52"/>
      <c r="I764" s="11"/>
    </row>
    <row r="765" ht="15.75" customHeight="1">
      <c r="A765" s="52"/>
      <c r="I765" s="11"/>
    </row>
    <row r="766" ht="15.75" customHeight="1">
      <c r="A766" s="52"/>
      <c r="I766" s="11"/>
    </row>
    <row r="767" ht="15.75" customHeight="1">
      <c r="A767" s="52"/>
      <c r="I767" s="11"/>
    </row>
    <row r="768" ht="15.75" customHeight="1">
      <c r="A768" s="52"/>
      <c r="I768" s="11"/>
    </row>
    <row r="769" ht="15.75" customHeight="1">
      <c r="A769" s="52"/>
      <c r="I769" s="11"/>
    </row>
    <row r="770" ht="15.75" customHeight="1">
      <c r="A770" s="52"/>
      <c r="I770" s="11"/>
    </row>
    <row r="771" ht="15.75" customHeight="1">
      <c r="A771" s="52"/>
      <c r="I771" s="11"/>
    </row>
    <row r="772" ht="15.75" customHeight="1">
      <c r="A772" s="52"/>
      <c r="I772" s="11"/>
    </row>
    <row r="773" ht="15.75" customHeight="1">
      <c r="A773" s="52"/>
      <c r="I773" s="11"/>
    </row>
    <row r="774" ht="15.75" customHeight="1">
      <c r="A774" s="52"/>
      <c r="I774" s="11"/>
    </row>
    <row r="775" ht="15.75" customHeight="1">
      <c r="A775" s="52"/>
      <c r="I775" s="11"/>
    </row>
    <row r="776" ht="15.75" customHeight="1">
      <c r="A776" s="52"/>
      <c r="I776" s="11"/>
    </row>
    <row r="777" ht="15.75" customHeight="1">
      <c r="A777" s="52"/>
      <c r="I777" s="11"/>
    </row>
    <row r="778" ht="15.75" customHeight="1">
      <c r="A778" s="52"/>
      <c r="I778" s="11"/>
    </row>
    <row r="779" ht="15.75" customHeight="1">
      <c r="A779" s="52"/>
      <c r="I779" s="11"/>
    </row>
    <row r="780" ht="15.75" customHeight="1">
      <c r="A780" s="52"/>
      <c r="I780" s="11"/>
    </row>
    <row r="781" ht="15.75" customHeight="1">
      <c r="A781" s="52"/>
      <c r="I781" s="11"/>
    </row>
    <row r="782" ht="15.75" customHeight="1">
      <c r="A782" s="52"/>
      <c r="I782" s="11"/>
    </row>
    <row r="783" ht="15.75" customHeight="1">
      <c r="A783" s="52"/>
      <c r="I783" s="11"/>
    </row>
    <row r="784" ht="15.75" customHeight="1">
      <c r="A784" s="52"/>
      <c r="I784" s="11"/>
    </row>
    <row r="785" ht="15.75" customHeight="1">
      <c r="A785" s="52"/>
      <c r="I785" s="11"/>
    </row>
    <row r="786" ht="15.75" customHeight="1">
      <c r="A786" s="52"/>
      <c r="I786" s="11"/>
    </row>
    <row r="787" ht="15.75" customHeight="1">
      <c r="A787" s="52"/>
      <c r="I787" s="11"/>
    </row>
    <row r="788" ht="15.75" customHeight="1">
      <c r="A788" s="52"/>
      <c r="I788" s="11"/>
    </row>
    <row r="789" ht="15.75" customHeight="1">
      <c r="A789" s="52"/>
      <c r="I789" s="11"/>
    </row>
    <row r="790" ht="15.75" customHeight="1">
      <c r="A790" s="52"/>
      <c r="I790" s="11"/>
    </row>
    <row r="791" ht="15.75" customHeight="1">
      <c r="A791" s="52"/>
      <c r="I791" s="11"/>
    </row>
    <row r="792" ht="15.75" customHeight="1">
      <c r="A792" s="52"/>
      <c r="I792" s="11"/>
    </row>
    <row r="793" ht="15.75" customHeight="1">
      <c r="A793" s="52"/>
      <c r="I793" s="11"/>
    </row>
    <row r="794" ht="15.75" customHeight="1">
      <c r="A794" s="52"/>
      <c r="I794" s="11"/>
    </row>
    <row r="795" ht="15.75" customHeight="1">
      <c r="A795" s="52"/>
      <c r="I795" s="11"/>
    </row>
    <row r="796" ht="15.75" customHeight="1">
      <c r="A796" s="52"/>
      <c r="I796" s="11"/>
    </row>
    <row r="797" ht="15.75" customHeight="1">
      <c r="A797" s="52"/>
      <c r="I797" s="11"/>
    </row>
    <row r="798" ht="15.75" customHeight="1">
      <c r="A798" s="52"/>
      <c r="I798" s="11"/>
    </row>
    <row r="799" ht="15.75" customHeight="1">
      <c r="A799" s="52"/>
      <c r="I799" s="11"/>
    </row>
    <row r="800" ht="15.75" customHeight="1">
      <c r="A800" s="52"/>
      <c r="I800" s="11"/>
    </row>
    <row r="801" ht="15.75" customHeight="1">
      <c r="A801" s="52"/>
      <c r="I801" s="11"/>
    </row>
    <row r="802" ht="15.75" customHeight="1">
      <c r="A802" s="52"/>
      <c r="I802" s="11"/>
    </row>
    <row r="803" ht="15.75" customHeight="1">
      <c r="A803" s="52"/>
      <c r="I803" s="11"/>
    </row>
    <row r="804" ht="15.75" customHeight="1">
      <c r="A804" s="52"/>
      <c r="I804" s="11"/>
    </row>
    <row r="805" ht="15.75" customHeight="1">
      <c r="A805" s="52"/>
      <c r="I805" s="11"/>
    </row>
    <row r="806" ht="15.75" customHeight="1">
      <c r="A806" s="52"/>
      <c r="I806" s="11"/>
    </row>
    <row r="807" ht="15.75" customHeight="1">
      <c r="A807" s="52"/>
      <c r="I807" s="11"/>
    </row>
    <row r="808" ht="15.75" customHeight="1">
      <c r="A808" s="52"/>
      <c r="I808" s="11"/>
    </row>
    <row r="809" ht="15.75" customHeight="1">
      <c r="A809" s="52"/>
      <c r="I809" s="11"/>
    </row>
    <row r="810" ht="15.75" customHeight="1">
      <c r="A810" s="52"/>
      <c r="I810" s="11"/>
    </row>
    <row r="811" ht="15.75" customHeight="1">
      <c r="A811" s="52"/>
      <c r="I811" s="11"/>
    </row>
    <row r="812" ht="15.75" customHeight="1">
      <c r="A812" s="52"/>
      <c r="I812" s="11"/>
    </row>
    <row r="813" ht="15.75" customHeight="1">
      <c r="A813" s="52"/>
      <c r="I813" s="11"/>
    </row>
    <row r="814" ht="15.75" customHeight="1">
      <c r="A814" s="52"/>
      <c r="I814" s="11"/>
    </row>
    <row r="815" ht="15.75" customHeight="1">
      <c r="A815" s="52"/>
      <c r="I815" s="11"/>
    </row>
    <row r="816" ht="15.75" customHeight="1">
      <c r="A816" s="52"/>
      <c r="I816" s="11"/>
    </row>
    <row r="817" ht="15.75" customHeight="1">
      <c r="A817" s="52"/>
      <c r="I817" s="11"/>
    </row>
    <row r="818" ht="15.75" customHeight="1">
      <c r="A818" s="52"/>
      <c r="I818" s="11"/>
    </row>
    <row r="819" ht="15.75" customHeight="1">
      <c r="A819" s="52"/>
      <c r="I819" s="11"/>
    </row>
    <row r="820" ht="15.75" customHeight="1">
      <c r="A820" s="52"/>
      <c r="I820" s="11"/>
    </row>
    <row r="821" ht="15.75" customHeight="1">
      <c r="A821" s="52"/>
      <c r="I821" s="11"/>
    </row>
    <row r="822" ht="15.75" customHeight="1">
      <c r="A822" s="52"/>
      <c r="I822" s="11"/>
    </row>
    <row r="823" ht="15.75" customHeight="1">
      <c r="A823" s="52"/>
      <c r="I823" s="11"/>
    </row>
    <row r="824" ht="15.75" customHeight="1">
      <c r="A824" s="52"/>
      <c r="I824" s="11"/>
    </row>
    <row r="825" ht="15.75" customHeight="1">
      <c r="A825" s="52"/>
      <c r="I825" s="11"/>
    </row>
    <row r="826" ht="15.75" customHeight="1">
      <c r="A826" s="52"/>
      <c r="I826" s="11"/>
    </row>
    <row r="827" ht="15.75" customHeight="1">
      <c r="A827" s="52"/>
      <c r="I827" s="11"/>
    </row>
    <row r="828" ht="15.75" customHeight="1">
      <c r="A828" s="52"/>
      <c r="I828" s="11"/>
    </row>
    <row r="829" ht="15.75" customHeight="1">
      <c r="A829" s="52"/>
      <c r="I829" s="11"/>
    </row>
    <row r="830" ht="15.75" customHeight="1">
      <c r="A830" s="52"/>
      <c r="I830" s="11"/>
    </row>
    <row r="831" ht="15.75" customHeight="1">
      <c r="A831" s="52"/>
      <c r="I831" s="11"/>
    </row>
    <row r="832" ht="15.75" customHeight="1">
      <c r="A832" s="52"/>
      <c r="I832" s="11"/>
    </row>
    <row r="833" ht="15.75" customHeight="1">
      <c r="A833" s="52"/>
      <c r="I833" s="11"/>
    </row>
    <row r="834" ht="15.75" customHeight="1">
      <c r="A834" s="52"/>
      <c r="I834" s="11"/>
    </row>
    <row r="835" ht="15.75" customHeight="1">
      <c r="A835" s="52"/>
      <c r="I835" s="11"/>
    </row>
    <row r="836" ht="15.75" customHeight="1">
      <c r="A836" s="52"/>
      <c r="I836" s="11"/>
    </row>
    <row r="837" ht="15.75" customHeight="1">
      <c r="A837" s="52"/>
      <c r="I837" s="11"/>
    </row>
    <row r="838" ht="15.75" customHeight="1">
      <c r="A838" s="52"/>
      <c r="I838" s="11"/>
    </row>
    <row r="839" ht="15.75" customHeight="1">
      <c r="A839" s="52"/>
      <c r="I839" s="11"/>
    </row>
    <row r="840" ht="15.75" customHeight="1">
      <c r="A840" s="52"/>
      <c r="I840" s="11"/>
    </row>
    <row r="841" ht="15.75" customHeight="1">
      <c r="A841" s="52"/>
      <c r="I841" s="11"/>
    </row>
    <row r="842" ht="15.75" customHeight="1">
      <c r="A842" s="52"/>
      <c r="I842" s="11"/>
    </row>
    <row r="843" ht="15.75" customHeight="1">
      <c r="A843" s="52"/>
      <c r="I843" s="11"/>
    </row>
    <row r="844" ht="15.75" customHeight="1">
      <c r="A844" s="52"/>
      <c r="I844" s="11"/>
    </row>
    <row r="845" ht="15.75" customHeight="1">
      <c r="A845" s="52"/>
      <c r="I845" s="11"/>
    </row>
    <row r="846" ht="15.75" customHeight="1">
      <c r="A846" s="52"/>
      <c r="I846" s="11"/>
    </row>
    <row r="847" ht="15.75" customHeight="1">
      <c r="A847" s="52"/>
      <c r="I847" s="11"/>
    </row>
    <row r="848" ht="15.75" customHeight="1">
      <c r="A848" s="52"/>
      <c r="I848" s="11"/>
    </row>
    <row r="849" ht="15.75" customHeight="1">
      <c r="A849" s="52"/>
      <c r="I849" s="11"/>
    </row>
    <row r="850" ht="15.75" customHeight="1">
      <c r="A850" s="52"/>
      <c r="I850" s="11"/>
    </row>
    <row r="851" ht="15.75" customHeight="1">
      <c r="A851" s="52"/>
      <c r="I851" s="11"/>
    </row>
    <row r="852" ht="15.75" customHeight="1">
      <c r="A852" s="52"/>
      <c r="I852" s="11"/>
    </row>
    <row r="853" ht="15.75" customHeight="1">
      <c r="A853" s="52"/>
      <c r="I853" s="11"/>
    </row>
    <row r="854" ht="15.75" customHeight="1">
      <c r="A854" s="52"/>
      <c r="I854" s="11"/>
    </row>
    <row r="855" ht="15.75" customHeight="1">
      <c r="A855" s="52"/>
      <c r="I855" s="11"/>
    </row>
    <row r="856" ht="15.75" customHeight="1">
      <c r="A856" s="52"/>
      <c r="I856" s="11"/>
    </row>
    <row r="857" ht="15.75" customHeight="1">
      <c r="A857" s="52"/>
      <c r="I857" s="11"/>
    </row>
    <row r="858" ht="15.75" customHeight="1">
      <c r="A858" s="52"/>
      <c r="I858" s="11"/>
    </row>
    <row r="859" ht="15.75" customHeight="1">
      <c r="A859" s="52"/>
      <c r="I859" s="11"/>
    </row>
    <row r="860" ht="15.75" customHeight="1">
      <c r="A860" s="52"/>
      <c r="I860" s="11"/>
    </row>
    <row r="861" ht="15.75" customHeight="1">
      <c r="A861" s="52"/>
      <c r="I861" s="11"/>
    </row>
    <row r="862" ht="15.75" customHeight="1">
      <c r="A862" s="52"/>
      <c r="I862" s="11"/>
    </row>
    <row r="863" ht="15.75" customHeight="1">
      <c r="A863" s="52"/>
      <c r="I863" s="11"/>
    </row>
    <row r="864" ht="15.75" customHeight="1">
      <c r="A864" s="52"/>
      <c r="I864" s="11"/>
    </row>
    <row r="865" ht="15.75" customHeight="1">
      <c r="A865" s="52"/>
      <c r="I865" s="11"/>
    </row>
    <row r="866" ht="15.75" customHeight="1">
      <c r="A866" s="52"/>
      <c r="I866" s="11"/>
    </row>
    <row r="867" ht="15.75" customHeight="1">
      <c r="A867" s="52"/>
      <c r="I867" s="11"/>
    </row>
    <row r="868" ht="15.75" customHeight="1">
      <c r="A868" s="52"/>
      <c r="I868" s="11"/>
    </row>
    <row r="869" ht="15.75" customHeight="1">
      <c r="A869" s="52"/>
      <c r="I869" s="11"/>
    </row>
    <row r="870" ht="15.75" customHeight="1">
      <c r="A870" s="52"/>
      <c r="I870" s="11"/>
    </row>
    <row r="871" ht="15.75" customHeight="1">
      <c r="A871" s="52"/>
      <c r="I871" s="11"/>
    </row>
    <row r="872" ht="15.75" customHeight="1">
      <c r="A872" s="52"/>
      <c r="I872" s="11"/>
    </row>
    <row r="873" ht="15.75" customHeight="1">
      <c r="A873" s="52"/>
      <c r="I873" s="11"/>
    </row>
    <row r="874" ht="15.75" customHeight="1">
      <c r="A874" s="52"/>
      <c r="I874" s="11"/>
    </row>
    <row r="875" ht="15.75" customHeight="1">
      <c r="A875" s="52"/>
      <c r="I875" s="11"/>
    </row>
    <row r="876" ht="15.75" customHeight="1">
      <c r="A876" s="52"/>
      <c r="I876" s="11"/>
    </row>
    <row r="877" ht="15.75" customHeight="1">
      <c r="A877" s="52"/>
      <c r="I877" s="11"/>
    </row>
    <row r="878" ht="15.75" customHeight="1">
      <c r="A878" s="52"/>
      <c r="I878" s="11"/>
    </row>
    <row r="879" ht="15.75" customHeight="1">
      <c r="A879" s="52"/>
      <c r="I879" s="11"/>
    </row>
    <row r="880" ht="15.75" customHeight="1">
      <c r="A880" s="52"/>
      <c r="I880" s="11"/>
    </row>
    <row r="881" ht="15.75" customHeight="1">
      <c r="A881" s="52"/>
      <c r="I881" s="11"/>
    </row>
    <row r="882" ht="15.75" customHeight="1">
      <c r="A882" s="52"/>
      <c r="I882" s="11"/>
    </row>
    <row r="883" ht="15.75" customHeight="1">
      <c r="A883" s="52"/>
      <c r="I883" s="11"/>
    </row>
    <row r="884" ht="15.75" customHeight="1">
      <c r="A884" s="52"/>
      <c r="I884" s="11"/>
    </row>
    <row r="885" ht="15.75" customHeight="1">
      <c r="A885" s="52"/>
      <c r="I885" s="11"/>
    </row>
    <row r="886" ht="15.75" customHeight="1">
      <c r="A886" s="52"/>
      <c r="I886" s="11"/>
    </row>
    <row r="887" ht="15.75" customHeight="1">
      <c r="A887" s="52"/>
      <c r="I887" s="11"/>
    </row>
    <row r="888" ht="15.75" customHeight="1">
      <c r="A888" s="52"/>
      <c r="I888" s="11"/>
    </row>
    <row r="889" ht="15.75" customHeight="1">
      <c r="A889" s="52"/>
      <c r="I889" s="11"/>
    </row>
    <row r="890" ht="15.75" customHeight="1">
      <c r="A890" s="52"/>
      <c r="I890" s="11"/>
    </row>
    <row r="891" ht="15.75" customHeight="1">
      <c r="A891" s="52"/>
      <c r="I891" s="11"/>
    </row>
    <row r="892" ht="15.75" customHeight="1">
      <c r="A892" s="52"/>
      <c r="I892" s="11"/>
    </row>
    <row r="893" ht="15.75" customHeight="1">
      <c r="A893" s="52"/>
      <c r="I893" s="11"/>
    </row>
    <row r="894" ht="15.75" customHeight="1">
      <c r="A894" s="52"/>
      <c r="I894" s="11"/>
    </row>
    <row r="895" ht="15.75" customHeight="1">
      <c r="A895" s="52"/>
      <c r="I895" s="11"/>
    </row>
    <row r="896" ht="15.75" customHeight="1">
      <c r="A896" s="52"/>
      <c r="I896" s="11"/>
    </row>
    <row r="897" ht="15.75" customHeight="1">
      <c r="A897" s="52"/>
      <c r="I897" s="11"/>
    </row>
    <row r="898" ht="15.75" customHeight="1">
      <c r="A898" s="52"/>
      <c r="I898" s="11"/>
    </row>
    <row r="899" ht="15.75" customHeight="1">
      <c r="A899" s="52"/>
      <c r="I899" s="11"/>
    </row>
    <row r="900" ht="15.75" customHeight="1">
      <c r="A900" s="52"/>
      <c r="I900" s="11"/>
    </row>
    <row r="901" ht="15.75" customHeight="1">
      <c r="A901" s="52"/>
      <c r="I901" s="11"/>
    </row>
    <row r="902" ht="15.75" customHeight="1">
      <c r="A902" s="52"/>
      <c r="I902" s="11"/>
    </row>
    <row r="903" ht="15.75" customHeight="1">
      <c r="A903" s="52"/>
      <c r="I903" s="11"/>
    </row>
    <row r="904" ht="15.75" customHeight="1">
      <c r="A904" s="52"/>
      <c r="I904" s="11"/>
    </row>
    <row r="905" ht="15.75" customHeight="1">
      <c r="A905" s="52"/>
      <c r="I905" s="11"/>
    </row>
    <row r="906" ht="15.75" customHeight="1">
      <c r="A906" s="52"/>
      <c r="I906" s="11"/>
    </row>
    <row r="907" ht="15.75" customHeight="1">
      <c r="A907" s="52"/>
      <c r="I907" s="11"/>
    </row>
    <row r="908" ht="15.75" customHeight="1">
      <c r="A908" s="52"/>
      <c r="I908" s="11"/>
    </row>
    <row r="909" ht="15.75" customHeight="1">
      <c r="A909" s="52"/>
      <c r="I909" s="11"/>
    </row>
    <row r="910" ht="15.75" customHeight="1">
      <c r="A910" s="52"/>
      <c r="I910" s="11"/>
    </row>
    <row r="911" ht="15.75" customHeight="1">
      <c r="A911" s="52"/>
      <c r="I911" s="11"/>
    </row>
    <row r="912" ht="15.75" customHeight="1">
      <c r="A912" s="52"/>
      <c r="I912" s="11"/>
    </row>
    <row r="913" ht="15.75" customHeight="1">
      <c r="A913" s="52"/>
      <c r="I913" s="11"/>
    </row>
    <row r="914" ht="15.75" customHeight="1">
      <c r="A914" s="52"/>
      <c r="I914" s="11"/>
    </row>
    <row r="915" ht="15.75" customHeight="1">
      <c r="A915" s="52"/>
      <c r="I915" s="11"/>
    </row>
    <row r="916" ht="15.75" customHeight="1">
      <c r="A916" s="52"/>
      <c r="I916" s="11"/>
    </row>
    <row r="917" ht="15.75" customHeight="1">
      <c r="A917" s="52"/>
      <c r="I917" s="11"/>
    </row>
    <row r="918" ht="15.75" customHeight="1">
      <c r="A918" s="52"/>
      <c r="I918" s="11"/>
    </row>
    <row r="919" ht="15.75" customHeight="1">
      <c r="A919" s="52"/>
      <c r="I919" s="11"/>
    </row>
    <row r="920" ht="15.75" customHeight="1">
      <c r="A920" s="52"/>
      <c r="I920" s="11"/>
    </row>
    <row r="921" ht="15.75" customHeight="1">
      <c r="A921" s="52"/>
      <c r="I921" s="11"/>
    </row>
    <row r="922" ht="15.75" customHeight="1">
      <c r="A922" s="52"/>
      <c r="I922" s="11"/>
    </row>
    <row r="923" ht="15.75" customHeight="1">
      <c r="A923" s="52"/>
      <c r="I923" s="11"/>
    </row>
    <row r="924" ht="15.75" customHeight="1">
      <c r="A924" s="52"/>
      <c r="I924" s="11"/>
    </row>
    <row r="925" ht="15.75" customHeight="1">
      <c r="A925" s="52"/>
      <c r="I925" s="11"/>
    </row>
    <row r="926" ht="15.75" customHeight="1">
      <c r="A926" s="52"/>
      <c r="I926" s="11"/>
    </row>
    <row r="927" ht="15.75" customHeight="1">
      <c r="A927" s="52"/>
      <c r="I927" s="11"/>
    </row>
    <row r="928" ht="15.75" customHeight="1">
      <c r="A928" s="52"/>
      <c r="I928" s="11"/>
    </row>
    <row r="929" ht="15.75" customHeight="1">
      <c r="A929" s="52"/>
      <c r="I929" s="11"/>
    </row>
    <row r="930" ht="15.75" customHeight="1">
      <c r="A930" s="52"/>
      <c r="I930" s="11"/>
    </row>
    <row r="931" ht="15.75" customHeight="1">
      <c r="A931" s="52"/>
      <c r="I931" s="11"/>
    </row>
    <row r="932" ht="15.75" customHeight="1">
      <c r="A932" s="52"/>
      <c r="I932" s="11"/>
    </row>
    <row r="933" ht="15.75" customHeight="1">
      <c r="A933" s="52"/>
      <c r="I933" s="11"/>
    </row>
    <row r="934" ht="15.75" customHeight="1">
      <c r="A934" s="52"/>
      <c r="I934" s="11"/>
    </row>
    <row r="935" ht="15.75" customHeight="1">
      <c r="A935" s="52"/>
      <c r="I935" s="11"/>
    </row>
    <row r="936" ht="15.75" customHeight="1">
      <c r="A936" s="52"/>
      <c r="I936" s="11"/>
    </row>
    <row r="937" ht="15.75" customHeight="1">
      <c r="A937" s="52"/>
      <c r="I937" s="11"/>
    </row>
    <row r="938" ht="15.75" customHeight="1">
      <c r="A938" s="52"/>
      <c r="I938" s="11"/>
    </row>
    <row r="939" ht="15.75" customHeight="1">
      <c r="A939" s="52"/>
      <c r="I939" s="11"/>
    </row>
    <row r="940" ht="15.75" customHeight="1">
      <c r="A940" s="52"/>
      <c r="I940" s="11"/>
    </row>
    <row r="941" ht="15.75" customHeight="1">
      <c r="A941" s="52"/>
      <c r="I941" s="11"/>
    </row>
    <row r="942" ht="15.75" customHeight="1">
      <c r="A942" s="52"/>
      <c r="I942" s="11"/>
    </row>
    <row r="943" ht="15.75" customHeight="1">
      <c r="A943" s="52"/>
      <c r="I943" s="11"/>
    </row>
    <row r="944" ht="15.75" customHeight="1">
      <c r="A944" s="52"/>
      <c r="I944" s="11"/>
    </row>
    <row r="945" ht="15.75" customHeight="1">
      <c r="A945" s="52"/>
      <c r="I945" s="11"/>
    </row>
    <row r="946" ht="15.75" customHeight="1">
      <c r="A946" s="52"/>
      <c r="I946" s="11"/>
    </row>
    <row r="947" ht="15.75" customHeight="1">
      <c r="A947" s="52"/>
      <c r="I947" s="11"/>
    </row>
    <row r="948" ht="15.75" customHeight="1">
      <c r="A948" s="52"/>
      <c r="I948" s="11"/>
    </row>
    <row r="949" ht="15.75" customHeight="1">
      <c r="A949" s="52"/>
      <c r="I949" s="11"/>
    </row>
    <row r="950" ht="15.75" customHeight="1">
      <c r="A950" s="52"/>
      <c r="I950" s="11"/>
    </row>
    <row r="951" ht="15.75" customHeight="1">
      <c r="A951" s="52"/>
      <c r="I951" s="11"/>
    </row>
    <row r="952" ht="15.75" customHeight="1">
      <c r="A952" s="52"/>
      <c r="I952" s="11"/>
    </row>
    <row r="953" ht="15.75" customHeight="1">
      <c r="A953" s="52"/>
      <c r="I953" s="11"/>
    </row>
    <row r="954" ht="15.75" customHeight="1">
      <c r="A954" s="52"/>
      <c r="I954" s="11"/>
    </row>
    <row r="955" ht="15.75" customHeight="1">
      <c r="A955" s="52"/>
      <c r="I955" s="11"/>
    </row>
    <row r="956" ht="15.75" customHeight="1">
      <c r="A956" s="52"/>
      <c r="I956" s="11"/>
    </row>
    <row r="957" ht="15.75" customHeight="1">
      <c r="A957" s="52"/>
      <c r="I957" s="11"/>
    </row>
    <row r="958" ht="15.75" customHeight="1">
      <c r="A958" s="52"/>
      <c r="I958" s="11"/>
    </row>
    <row r="959" ht="15.75" customHeight="1">
      <c r="A959" s="52"/>
      <c r="I959" s="11"/>
    </row>
    <row r="960" ht="15.75" customHeight="1">
      <c r="A960" s="52"/>
      <c r="I960" s="11"/>
    </row>
    <row r="961" ht="15.75" customHeight="1">
      <c r="A961" s="52"/>
      <c r="I961" s="11"/>
    </row>
    <row r="962" ht="15.75" customHeight="1">
      <c r="A962" s="52"/>
      <c r="I962" s="11"/>
    </row>
    <row r="963" ht="15.75" customHeight="1">
      <c r="A963" s="52"/>
      <c r="I963" s="11"/>
    </row>
    <row r="964" ht="15.75" customHeight="1">
      <c r="A964" s="52"/>
      <c r="I964" s="11"/>
    </row>
    <row r="965" ht="15.75" customHeight="1">
      <c r="A965" s="52"/>
      <c r="I965" s="11"/>
    </row>
    <row r="966" ht="15.75" customHeight="1">
      <c r="A966" s="52"/>
      <c r="I966" s="11"/>
    </row>
    <row r="967" ht="15.75" customHeight="1">
      <c r="A967" s="52"/>
      <c r="I967" s="11"/>
    </row>
    <row r="968" ht="15.75" customHeight="1">
      <c r="A968" s="52"/>
      <c r="I968" s="11"/>
    </row>
    <row r="969" ht="15.75" customHeight="1">
      <c r="A969" s="52"/>
      <c r="I969" s="11"/>
    </row>
    <row r="970" ht="15.75" customHeight="1">
      <c r="A970" s="52"/>
      <c r="I970" s="11"/>
    </row>
    <row r="971" ht="15.75" customHeight="1">
      <c r="A971" s="52"/>
      <c r="I971" s="11"/>
    </row>
    <row r="972" ht="15.75" customHeight="1">
      <c r="A972" s="52"/>
      <c r="I972" s="11"/>
    </row>
    <row r="973" ht="15.75" customHeight="1">
      <c r="A973" s="52"/>
      <c r="I973" s="11"/>
    </row>
    <row r="974" ht="15.75" customHeight="1">
      <c r="A974" s="52"/>
      <c r="I974" s="11"/>
    </row>
    <row r="975" ht="15.75" customHeight="1">
      <c r="A975" s="52"/>
      <c r="I975" s="11"/>
    </row>
    <row r="976" ht="15.75" customHeight="1">
      <c r="A976" s="52"/>
      <c r="I976" s="11"/>
    </row>
    <row r="977" ht="15.75" customHeight="1">
      <c r="A977" s="52"/>
      <c r="I977" s="11"/>
    </row>
    <row r="978" ht="15.75" customHeight="1">
      <c r="A978" s="52"/>
      <c r="I978" s="11"/>
    </row>
    <row r="979" ht="15.75" customHeight="1">
      <c r="A979" s="52"/>
      <c r="I979" s="11"/>
    </row>
    <row r="980" ht="15.75" customHeight="1">
      <c r="A980" s="52"/>
      <c r="I980" s="11"/>
    </row>
    <row r="981" ht="15.75" customHeight="1">
      <c r="A981" s="52"/>
      <c r="I981" s="11"/>
    </row>
    <row r="982" ht="15.75" customHeight="1">
      <c r="A982" s="52"/>
      <c r="I982" s="11"/>
    </row>
    <row r="983" ht="15.75" customHeight="1">
      <c r="A983" s="52"/>
      <c r="I983" s="11"/>
    </row>
    <row r="984" ht="15.75" customHeight="1">
      <c r="A984" s="52"/>
      <c r="I984" s="11"/>
    </row>
    <row r="985" ht="15.75" customHeight="1">
      <c r="A985" s="52"/>
      <c r="I985" s="11"/>
    </row>
    <row r="986" ht="15.75" customHeight="1">
      <c r="A986" s="52"/>
      <c r="I986" s="11"/>
    </row>
    <row r="987" ht="15.75" customHeight="1">
      <c r="A987" s="52"/>
      <c r="I987" s="11"/>
    </row>
    <row r="988" ht="15.75" customHeight="1">
      <c r="A988" s="52"/>
      <c r="I988" s="11"/>
    </row>
    <row r="989" ht="15.75" customHeight="1">
      <c r="A989" s="52"/>
      <c r="I989" s="11"/>
    </row>
    <row r="990" ht="15.75" customHeight="1">
      <c r="A990" s="52"/>
      <c r="I990" s="11"/>
    </row>
    <row r="991" ht="15.75" customHeight="1">
      <c r="A991" s="52"/>
      <c r="I991" s="11"/>
    </row>
    <row r="992" ht="15.75" customHeight="1">
      <c r="A992" s="52"/>
      <c r="I992" s="11"/>
    </row>
    <row r="993" ht="15.75" customHeight="1">
      <c r="A993" s="52"/>
      <c r="I993" s="11"/>
    </row>
    <row r="994" ht="15.75" customHeight="1">
      <c r="A994" s="52"/>
      <c r="I994" s="11"/>
    </row>
    <row r="995" ht="15.75" customHeight="1">
      <c r="A995" s="52"/>
      <c r="I995" s="11"/>
    </row>
    <row r="996" ht="15.75" customHeight="1">
      <c r="A996" s="52"/>
      <c r="I996" s="11"/>
    </row>
    <row r="997" ht="15.75" customHeight="1">
      <c r="A997" s="52"/>
      <c r="I997" s="11"/>
    </row>
    <row r="998" ht="15.75" customHeight="1">
      <c r="A998" s="52"/>
      <c r="I998" s="11"/>
    </row>
    <row r="999" ht="15.75" customHeight="1">
      <c r="A999" s="52"/>
      <c r="I999" s="11"/>
    </row>
    <row r="1000" ht="15.75" customHeight="1">
      <c r="A1000" s="52"/>
      <c r="I1000" s="11"/>
    </row>
    <row r="1001" ht="15.75" customHeight="1">
      <c r="A1001" s="52"/>
      <c r="I1001" s="11"/>
    </row>
    <row r="1002" ht="15.75" customHeight="1">
      <c r="A1002" s="52"/>
      <c r="I1002" s="11"/>
    </row>
    <row r="1003" ht="15.75" customHeight="1">
      <c r="A1003" s="52"/>
      <c r="I1003" s="11"/>
    </row>
    <row r="1004" ht="15.75" customHeight="1">
      <c r="A1004" s="52"/>
      <c r="I1004" s="11"/>
    </row>
    <row r="1005" ht="15.75" customHeight="1">
      <c r="A1005" s="52"/>
      <c r="I1005" s="11"/>
    </row>
    <row r="1006" ht="15.75" customHeight="1">
      <c r="A1006" s="52"/>
      <c r="I1006" s="11"/>
    </row>
    <row r="1007" ht="15.75" customHeight="1">
      <c r="A1007" s="52"/>
      <c r="I1007" s="11"/>
    </row>
    <row r="1008" ht="15.75" customHeight="1">
      <c r="A1008" s="52"/>
      <c r="I1008" s="11"/>
    </row>
    <row r="1009" ht="15.75" customHeight="1">
      <c r="A1009" s="52"/>
      <c r="I1009" s="11"/>
    </row>
    <row r="1010" ht="15.75" customHeight="1">
      <c r="A1010" s="52"/>
      <c r="I1010" s="11"/>
    </row>
    <row r="1011" ht="15.75" customHeight="1">
      <c r="A1011" s="52"/>
      <c r="I1011" s="11"/>
    </row>
    <row r="1012" ht="15.75" customHeight="1">
      <c r="A1012" s="52"/>
      <c r="I1012" s="11"/>
    </row>
    <row r="1013" ht="15.75" customHeight="1">
      <c r="A1013" s="52"/>
      <c r="I1013" s="11"/>
    </row>
    <row r="1014" ht="15.75" customHeight="1">
      <c r="A1014" s="52"/>
      <c r="I1014" s="11"/>
    </row>
    <row r="1015" ht="15.75" customHeight="1">
      <c r="A1015" s="52"/>
      <c r="I1015" s="11"/>
    </row>
    <row r="1016" ht="15.75" customHeight="1">
      <c r="A1016" s="52"/>
      <c r="I1016" s="11"/>
    </row>
    <row r="1017" ht="15.75" customHeight="1">
      <c r="A1017" s="52"/>
      <c r="I1017" s="11"/>
    </row>
    <row r="1018" ht="15.75" customHeight="1">
      <c r="A1018" s="52"/>
      <c r="I1018" s="11"/>
    </row>
    <row r="1019" ht="15.75" customHeight="1">
      <c r="A1019" s="52"/>
      <c r="I1019" s="11"/>
    </row>
    <row r="1020" ht="15.75" customHeight="1">
      <c r="A1020" s="52"/>
      <c r="I1020" s="11"/>
    </row>
    <row r="1021" ht="15.75" customHeight="1">
      <c r="A1021" s="52"/>
      <c r="I1021" s="11"/>
    </row>
    <row r="1022" ht="15.75" customHeight="1">
      <c r="A1022" s="52"/>
      <c r="I1022" s="11"/>
    </row>
    <row r="1023" ht="15.75" customHeight="1">
      <c r="A1023" s="52"/>
      <c r="I1023" s="11"/>
    </row>
    <row r="1024" ht="15.75" customHeight="1">
      <c r="A1024" s="52"/>
      <c r="I1024" s="11"/>
    </row>
    <row r="1025" ht="15.75" customHeight="1">
      <c r="A1025" s="52"/>
      <c r="I1025" s="11"/>
    </row>
    <row r="1026" ht="15.75" customHeight="1">
      <c r="A1026" s="52"/>
      <c r="I1026" s="11"/>
    </row>
    <row r="1027" ht="15.75" customHeight="1">
      <c r="A1027" s="52"/>
      <c r="I1027" s="11"/>
    </row>
    <row r="1028" ht="15.75" customHeight="1">
      <c r="A1028" s="52"/>
      <c r="I1028" s="11"/>
    </row>
    <row r="1029" ht="15.75" customHeight="1">
      <c r="A1029" s="52"/>
      <c r="I1029" s="11"/>
    </row>
    <row r="1030" ht="15.75" customHeight="1">
      <c r="A1030" s="52"/>
      <c r="I1030" s="11"/>
    </row>
    <row r="1031" ht="15.75" customHeight="1">
      <c r="A1031" s="52"/>
      <c r="I1031" s="11"/>
    </row>
    <row r="1032" ht="15.75" customHeight="1">
      <c r="A1032" s="52"/>
      <c r="I1032" s="11"/>
    </row>
    <row r="1033" ht="15.75" customHeight="1">
      <c r="A1033" s="52"/>
      <c r="I1033" s="11"/>
    </row>
    <row r="1034" ht="15.75" customHeight="1">
      <c r="A1034" s="52"/>
      <c r="I1034" s="11"/>
    </row>
    <row r="1035" ht="15.75" customHeight="1">
      <c r="A1035" s="52"/>
      <c r="I1035" s="11"/>
    </row>
    <row r="1036" ht="15.75" customHeight="1">
      <c r="A1036" s="52"/>
      <c r="I1036" s="11"/>
    </row>
    <row r="1037" ht="15.75" customHeight="1">
      <c r="A1037" s="52"/>
      <c r="I1037" s="11"/>
    </row>
    <row r="1038">
      <c r="A1038" s="52"/>
      <c r="I1038" s="11"/>
    </row>
    <row r="1039">
      <c r="A1039" s="52"/>
      <c r="I1039" s="11"/>
    </row>
    <row r="1040">
      <c r="A1040" s="52"/>
      <c r="I1040" s="11"/>
    </row>
    <row r="1041">
      <c r="A1041" s="52"/>
      <c r="I1041" s="11"/>
    </row>
  </sheetData>
  <mergeCells count="78">
    <mergeCell ref="D9:D10"/>
    <mergeCell ref="E9:F9"/>
    <mergeCell ref="A11:A15"/>
    <mergeCell ref="D11:D15"/>
    <mergeCell ref="E11:E15"/>
    <mergeCell ref="F11:F15"/>
    <mergeCell ref="F16:F21"/>
    <mergeCell ref="D16:D21"/>
    <mergeCell ref="C11:C15"/>
    <mergeCell ref="C16:C21"/>
    <mergeCell ref="C22:C26"/>
    <mergeCell ref="E22:E26"/>
    <mergeCell ref="F22:F26"/>
    <mergeCell ref="G22:G26"/>
    <mergeCell ref="D22:D26"/>
    <mergeCell ref="E27:E33"/>
    <mergeCell ref="F27:F33"/>
    <mergeCell ref="G27:G33"/>
    <mergeCell ref="H27:H33"/>
    <mergeCell ref="I27:I33"/>
    <mergeCell ref="J27:J33"/>
    <mergeCell ref="D27:D33"/>
    <mergeCell ref="C27:C33"/>
    <mergeCell ref="C34:C37"/>
    <mergeCell ref="E34:E37"/>
    <mergeCell ref="F34:F37"/>
    <mergeCell ref="G34:G37"/>
    <mergeCell ref="H34:H37"/>
    <mergeCell ref="D34:D37"/>
    <mergeCell ref="C52:G52"/>
    <mergeCell ref="C53:G53"/>
    <mergeCell ref="A50:J50"/>
    <mergeCell ref="A48:D48"/>
    <mergeCell ref="D44:D47"/>
    <mergeCell ref="A16:A21"/>
    <mergeCell ref="A22:A26"/>
    <mergeCell ref="A27:A33"/>
    <mergeCell ref="A34:A37"/>
    <mergeCell ref="A38:A43"/>
    <mergeCell ref="A44:A47"/>
    <mergeCell ref="D38:D43"/>
    <mergeCell ref="C38:C43"/>
    <mergeCell ref="C44:C47"/>
    <mergeCell ref="F44:F47"/>
    <mergeCell ref="G44:G47"/>
    <mergeCell ref="H44:H47"/>
    <mergeCell ref="I44:I47"/>
    <mergeCell ref="J44:J47"/>
    <mergeCell ref="E44:E47"/>
    <mergeCell ref="G9:H9"/>
    <mergeCell ref="I9:J9"/>
    <mergeCell ref="A1:J5"/>
    <mergeCell ref="A7:J7"/>
    <mergeCell ref="A8:C8"/>
    <mergeCell ref="D8:J8"/>
    <mergeCell ref="A9:A10"/>
    <mergeCell ref="B9:B10"/>
    <mergeCell ref="C9:C10"/>
    <mergeCell ref="G11:G15"/>
    <mergeCell ref="H11:H15"/>
    <mergeCell ref="I11:I15"/>
    <mergeCell ref="J11:J15"/>
    <mergeCell ref="E16:E21"/>
    <mergeCell ref="G16:G21"/>
    <mergeCell ref="H16:H21"/>
    <mergeCell ref="I16:I21"/>
    <mergeCell ref="J16:J21"/>
    <mergeCell ref="H22:H26"/>
    <mergeCell ref="I22:I26"/>
    <mergeCell ref="J22:J26"/>
    <mergeCell ref="I34:I37"/>
    <mergeCell ref="J34:J37"/>
    <mergeCell ref="E38:E43"/>
    <mergeCell ref="F38:F43"/>
    <mergeCell ref="G38:G43"/>
    <mergeCell ref="H38:H43"/>
    <mergeCell ref="I38:I43"/>
    <mergeCell ref="J38:J43"/>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2024-08-20T12:30:58Z</dcterms:created>
  <dc:creator>Juliana Castañeda</dc:creator>
</cp:coreProperties>
</file>