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registraduriaco-my.sharepoint.com/personal/cagomezp_registraduria_gov_co/Documents/1. Gestion Administrativa y Financiera/0. CONTROL DE PAGOS 2025/CONTRATOS 2025/CONTRATOS A VENCER 31 DIC 25/CHIA NUEVO CONTRATO MIN CUANTIA/"/>
    </mc:Choice>
  </mc:AlternateContent>
  <xr:revisionPtr revIDLastSave="5" documentId="8_{964F9ADF-F52B-4C61-AEE8-2B2F1C6237B6}" xr6:coauthVersionLast="47" xr6:coauthVersionMax="47" xr10:uidLastSave="{9D388A3D-9AD5-4D06-875C-16D1A1E03D52}"/>
  <bookViews>
    <workbookView xWindow="-120" yWindow="-120" windowWidth="29040" windowHeight="15720" xr2:uid="{00000000-000D-0000-FFFF-FFFF00000000}"/>
  </bookViews>
  <sheets>
    <sheet name="OFERTA ECONOMICA" sheetId="1" r:id="rId1"/>
    <sheet name="Hoja1" sheetId="2" r:id="rId2"/>
  </sheets>
  <definedNames>
    <definedName name="_xlnm.Print_Area" localSheetId="0">'OFERTA ECONOMICA'!$A$1:$F$35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8" i="1" l="1"/>
  <c r="B2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Carlos Alfonso Gomez Pardo</author>
  </authors>
  <commentList>
    <comment ref="B19" authorId="0" shapeId="0" xr:uid="{C738CFCB-B3E3-4579-8105-44A79DDF330A}">
      <text>
        <r>
          <rPr>
            <sz val="9"/>
            <color indexed="81"/>
            <rFont val="Tahoma"/>
            <family val="2"/>
          </rPr>
          <t>Ingrese el valor total ofertado.</t>
        </r>
      </text>
    </comment>
  </commentList>
</comments>
</file>

<file path=xl/sharedStrings.xml><?xml version="1.0" encoding="utf-8"?>
<sst xmlns="http://schemas.openxmlformats.org/spreadsheetml/2006/main" count="19" uniqueCount="19">
  <si>
    <t>DATOS DEL PROCESO</t>
  </si>
  <si>
    <t>Presupuesto oficial (IVA incluido)</t>
  </si>
  <si>
    <t>Fecha inicio del contrato</t>
  </si>
  <si>
    <t>Fecha fin del contrato</t>
  </si>
  <si>
    <t>OFERTA DEL OFERENTE</t>
  </si>
  <si>
    <t>¿Arrendador responsable de IVA?</t>
  </si>
  <si>
    <t>Tarifa de IVA</t>
  </si>
  <si>
    <t>Valor total ofertado (IVA incluido)</t>
  </si>
  <si>
    <t>Valor base (sin IVA)</t>
  </si>
  <si>
    <t>Valor IVA</t>
  </si>
  <si>
    <t>NOTAS</t>
  </si>
  <si>
    <t xml:space="preserve">• El oferente debe diligenciar únicamente las celdas en color amarillo.
• El valor total ofertado debe expresarse en COP y NO puede superar el presupuesto oficial.
• Si el arrendador NO es responsable de IVA, seleccione “No”; la tarifa quedará en 0% y el IVA calculado será $0.
</t>
  </si>
  <si>
    <t>Duración meses</t>
  </si>
  <si>
    <t>FORMATO N° 3 -  PROPUESTA ECONÓMICA</t>
  </si>
  <si>
    <t>C.C /NIT</t>
  </si>
  <si>
    <t>NOMBRE COMPLETO DEL OFERENTE / EMPRESA</t>
  </si>
  <si>
    <t>FIRMA OFERENTE / REPRESENTANTE LEGAL</t>
  </si>
  <si>
    <t>SI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</si>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</sst>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"/>
    <numFmt numFmtId="165" formatCode="dd/mm/yyyy"/>
    <numFmt numFmtId="166" formatCode="0.0%"/>
  </numFmts>
  <fonts count="12" x14ac:knownFonts="1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11"/>
      <color rgb="FF404040"/>
      <name val="Calibri"/>
      <family val="2"/>
    </font>
    <font>
      <sz val="10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  <scheme val="minor"/>
    </font>
    <font>
      <b/>
      <sz val="10"/>
      <color rgb="FFFF0000"/>
      <name val="Calibri"/>
      <family val="2"/>
    </font>
    <font>
      <b/>
      <sz val="10"/>
      <color rgb="FFFF0000"/>
      <name val="Calibri"/>
      <family val="2"/>
      <scheme val="minor"/>
    </font>
    <font>
      <sz val="10"/>
      <color rgb="FF0000FF"/>
      <name val="Calibri"/>
      <family val="2"/>
    </font>
    <font>
      <b/>
      <sz val="14"/>
      <name val="Calibri"/>
      <family val="2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2CC"/>
      </patternFill>
    </fill>
    <fill>
      <patternFill patternType="solid">
        <fgColor rgb="FFF8FFF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rgb="FF9E9E9E"/>
      </left>
      <right style="thin">
        <color rgb="FF9E9E9E"/>
      </right>
      <top style="thin">
        <color rgb="FF9E9E9E"/>
      </top>
      <bottom style="thin">
        <color rgb="FF9E9E9E"/>
      </bottom>
      <diagonal/>
    </border>
    <border>
      <left style="thin">
        <color rgb="FF9E9E9E"/>
      </left>
      <right style="thin">
        <color rgb="FF9E9E9E"/>
      </right>
      <top/>
      <bottom style="thin">
        <color rgb="FF9E9E9E"/>
      </bottom>
      <diagonal/>
    </border>
    <border>
      <left style="medium">
        <color indexed="64"/>
      </left>
      <right style="thin">
        <color rgb="FF9E9E9E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rgb="FF9E9E9E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165" fontId="2" fillId="2" borderId="1" xfId="0" applyNumberFormat="1" applyFont="1" applyFill="1" applyBorder="1" applyAlignment="1">
      <alignment horizontal="right" vertical="center"/>
    </xf>
    <xf numFmtId="1" fontId="3" fillId="2" borderId="1" xfId="0" applyNumberFormat="1" applyFont="1" applyFill="1" applyBorder="1" applyAlignment="1">
      <alignment horizontal="right" vertical="center"/>
    </xf>
    <xf numFmtId="166" fontId="3" fillId="2" borderId="1" xfId="0" applyNumberFormat="1" applyFont="1" applyFill="1" applyBorder="1" applyAlignment="1">
      <alignment horizontal="right" vertical="center"/>
    </xf>
    <xf numFmtId="164" fontId="3" fillId="2" borderId="1" xfId="0" applyNumberFormat="1" applyFont="1" applyFill="1" applyBorder="1" applyAlignment="1">
      <alignment horizontal="right" vertical="center"/>
    </xf>
    <xf numFmtId="0" fontId="1" fillId="0" borderId="2" xfId="0" applyFont="1" applyBorder="1" applyAlignment="1">
      <alignment horizontal="left" vertical="center" wrapText="1"/>
    </xf>
    <xf numFmtId="164" fontId="2" fillId="2" borderId="2" xfId="0" applyNumberFormat="1" applyFont="1" applyFill="1" applyBorder="1" applyAlignment="1">
      <alignment horizontal="right" vertical="center"/>
    </xf>
    <xf numFmtId="0" fontId="8" fillId="3" borderId="2" xfId="0" applyFont="1" applyFill="1" applyBorder="1" applyAlignment="1" applyProtection="1">
      <alignment horizontal="left" vertical="center" wrapText="1"/>
      <protection locked="0"/>
    </xf>
    <xf numFmtId="164" fontId="8" fillId="3" borderId="1" xfId="0" applyNumberFormat="1" applyFont="1" applyFill="1" applyBorder="1" applyAlignment="1" applyProtection="1">
      <alignment horizontal="right" vertical="center"/>
      <protection locked="0"/>
    </xf>
    <xf numFmtId="0" fontId="9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/>
    <xf numFmtId="0" fontId="5" fillId="5" borderId="9" xfId="0" applyFont="1" applyFill="1" applyBorder="1"/>
    <xf numFmtId="0" fontId="4" fillId="5" borderId="3" xfId="0" applyFont="1" applyFill="1" applyBorder="1" applyAlignment="1">
      <alignment horizontal="left" vertical="center" wrapText="1"/>
    </xf>
    <xf numFmtId="0" fontId="5" fillId="5" borderId="4" xfId="0" applyFont="1" applyFill="1" applyBorder="1"/>
    <xf numFmtId="0" fontId="5" fillId="5" borderId="5" xfId="0" applyFont="1" applyFill="1" applyBorder="1"/>
    <xf numFmtId="0" fontId="6" fillId="4" borderId="2" xfId="0" applyFont="1" applyFill="1" applyBorder="1" applyAlignment="1">
      <alignment horizontal="left" vertical="center" wrapText="1"/>
    </xf>
    <xf numFmtId="0" fontId="7" fillId="0" borderId="2" xfId="0" applyFont="1" applyBorder="1"/>
    <xf numFmtId="0" fontId="7" fillId="0" borderId="1" xfId="0" applyFont="1" applyBorder="1"/>
    <xf numFmtId="0" fontId="0" fillId="0" borderId="0" xfId="0" applyProtection="1">
      <protection locked="0"/>
    </xf>
    <xf numFmtId="0" fontId="0" fillId="0" borderId="6" xfId="0" applyBorder="1" applyProtection="1">
      <protection locked="0"/>
    </xf>
    <xf numFmtId="0" fontId="10" fillId="0" borderId="0" xfId="0" applyFont="1" applyProtection="1">
      <protection locked="0"/>
    </xf>
    <xf numFmtId="0" fontId="10" fillId="0" borderId="6" xfId="0" applyFont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d229e51982674518" Type="http://schemas.microsoft.com/office/2017/10/relationships/person" Target="persons/person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6</xdr:col>
      <xdr:colOff>457200</xdr:colOff>
      <xdr:row>55</xdr:row>
      <xdr:rowOff>66675</xdr:rowOff>
    </xdr:to>
    <xdr:sp macro="" textlink="">
      <xdr:nvSpPr>
        <xdr:cNvPr id="1027" name="Text Box 3" hidden="1">
          <a:extLst>
            <a:ext uri="{FF2B5EF4-FFF2-40B4-BE49-F238E27FC236}">
              <a16:creationId xmlns:a16="http://schemas.microsoft.com/office/drawing/2014/main" id="{4A1407AA-745D-4088-97BC-A592C1ECD0E4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6</xdr:col>
      <xdr:colOff>457200</xdr:colOff>
      <xdr:row>55</xdr:row>
      <xdr:rowOff>66675</xdr:rowOff>
    </xdr:to>
    <xdr:sp macro="" textlink="">
      <xdr:nvSpPr>
        <xdr:cNvPr id="2" name="AutoShape 3">
          <a:extLst>
            <a:ext uri="{FF2B5EF4-FFF2-40B4-BE49-F238E27FC236}">
              <a16:creationId xmlns:a16="http://schemas.microsoft.com/office/drawing/2014/main" id="{1AF2F3DE-2793-48B9-9E62-1EF3C8DEFE7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8488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6</xdr:col>
      <xdr:colOff>457200</xdr:colOff>
      <xdr:row>57</xdr:row>
      <xdr:rowOff>66675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id="{92807EB0-76EA-4AA5-A735-418812FB48A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8488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600075</xdr:colOff>
      <xdr:row>0</xdr:row>
      <xdr:rowOff>66675</xdr:rowOff>
    </xdr:from>
    <xdr:to>
      <xdr:col>5</xdr:col>
      <xdr:colOff>352425</xdr:colOff>
      <xdr:row>6</xdr:row>
      <xdr:rowOff>95250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3F4C228-A90D-4F60-B8BC-9CAEDA17469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61" b="15763"/>
        <a:stretch/>
      </xdr:blipFill>
      <xdr:spPr bwMode="auto">
        <a:xfrm>
          <a:off x="600075" y="66675"/>
          <a:ext cx="7620000" cy="11715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persons/person.xml><?xml version="1.0" encoding="utf-8"?>
<xltc:personList xmlns:xltc="http://schemas.microsoft.com/office/spreadsheetml/2018/threadedcomments">
  <xltc:person displayName="RNEC" id="{7B4CF1C9-0EC3-D6FB-1D6B-8ED52C8725DE}"/>
</xltc:personList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8:F35"/>
  <sheetViews>
    <sheetView showGridLines="0" tabSelected="1" view="pageBreakPreview" zoomScaleNormal="100" zoomScaleSheetLayoutView="100" workbookViewId="0">
      <selection activeCell="B19" sqref="B19"/>
    </sheetView>
  </sheetViews>
  <sheetFormatPr baseColWidth="10" defaultColWidth="9.140625" defaultRowHeight="15" x14ac:dyDescent="0.25"/>
  <cols>
    <col min="1" max="1" width="42" customWidth="1"/>
    <col min="2" max="2" width="22" customWidth="1"/>
    <col min="3" max="6" width="18" customWidth="1"/>
  </cols>
  <sheetData>
    <row r="8" spans="1:6" ht="27.95" customHeight="1" x14ac:dyDescent="0.25">
      <c r="A8" s="10" t="s">
        <v>13</v>
      </c>
      <c r="B8" s="11"/>
      <c r="C8" s="11"/>
      <c r="D8" s="11"/>
      <c r="E8" s="11"/>
      <c r="F8" s="12"/>
    </row>
    <row r="9" spans="1:6" ht="15.75" thickBot="1" x14ac:dyDescent="0.3"/>
    <row r="10" spans="1:6" ht="20.100000000000001" customHeight="1" thickBot="1" x14ac:dyDescent="0.3">
      <c r="A10" s="13" t="s">
        <v>0</v>
      </c>
      <c r="B10" s="14"/>
      <c r="C10" s="14"/>
      <c r="D10" s="14"/>
      <c r="E10" s="14"/>
      <c r="F10" s="15"/>
    </row>
    <row r="11" spans="1:6" x14ac:dyDescent="0.25">
      <c r="A11" s="6" t="s">
        <v>1</v>
      </c>
      <c r="B11" s="7">
        <v>44583500</v>
      </c>
    </row>
    <row r="12" spans="1:6" x14ac:dyDescent="0.25">
      <c r="A12" s="1" t="s">
        <v>2</v>
      </c>
      <c r="B12" s="2">
        <v>46083</v>
      </c>
    </row>
    <row r="13" spans="1:6" x14ac:dyDescent="0.25">
      <c r="A13" s="1" t="s">
        <v>3</v>
      </c>
      <c r="B13" s="2">
        <v>46234</v>
      </c>
    </row>
    <row r="14" spans="1:6" x14ac:dyDescent="0.25">
      <c r="A14" s="1" t="s">
        <v>12</v>
      </c>
      <c r="B14" s="3">
        <v>5</v>
      </c>
    </row>
    <row r="15" spans="1:6" ht="15.75" thickBot="1" x14ac:dyDescent="0.3"/>
    <row r="16" spans="1:6" ht="20.100000000000001" customHeight="1" thickBot="1" x14ac:dyDescent="0.3">
      <c r="A16" s="13" t="s">
        <v>4</v>
      </c>
      <c r="B16" s="14"/>
      <c r="C16" s="14"/>
      <c r="D16" s="14"/>
      <c r="E16" s="14"/>
      <c r="F16" s="15"/>
    </row>
    <row r="17" spans="1:6" x14ac:dyDescent="0.25">
      <c r="A17" s="6" t="s">
        <v>5</v>
      </c>
      <c r="B17" s="8"/>
    </row>
    <row r="18" spans="1:6" x14ac:dyDescent="0.25">
      <c r="A18" s="1" t="s">
        <v>6</v>
      </c>
      <c r="B18" s="4">
        <f>IF(B17="si",0.19,0)</f>
        <v>0</v>
      </c>
    </row>
    <row r="19" spans="1:6" x14ac:dyDescent="0.25">
      <c r="A19" s="1" t="s">
        <v>7</v>
      </c>
      <c r="B19" s="9"/>
    </row>
    <row r="20" spans="1:6" x14ac:dyDescent="0.25">
      <c r="A20" s="1" t="s">
        <v>8</v>
      </c>
      <c r="B20" s="5"/>
    </row>
    <row r="21" spans="1:6" x14ac:dyDescent="0.25">
      <c r="A21" s="1" t="s">
        <v>9</v>
      </c>
      <c r="B21" s="5" t="str">
        <f>IF(B19="","",B19-B20)</f>
        <v/>
      </c>
    </row>
    <row r="22" spans="1:6" ht="15.75" thickBot="1" x14ac:dyDescent="0.3"/>
    <row r="23" spans="1:6" ht="18" customHeight="1" thickBot="1" x14ac:dyDescent="0.3">
      <c r="A23" s="13" t="s">
        <v>10</v>
      </c>
      <c r="B23" s="14"/>
      <c r="C23" s="14"/>
      <c r="D23" s="14"/>
      <c r="E23" s="14"/>
      <c r="F23" s="15"/>
    </row>
    <row r="24" spans="1:6" ht="23.25" customHeight="1" x14ac:dyDescent="0.25">
      <c r="A24" s="16" t="s">
        <v>11</v>
      </c>
      <c r="B24" s="17"/>
      <c r="C24" s="17"/>
      <c r="D24" s="17"/>
      <c r="E24" s="17"/>
      <c r="F24" s="17"/>
    </row>
    <row r="25" spans="1:6" ht="22.5" customHeight="1" x14ac:dyDescent="0.25">
      <c r="A25" s="18"/>
      <c r="B25" s="18"/>
      <c r="C25" s="18"/>
      <c r="D25" s="18"/>
      <c r="E25" s="18"/>
      <c r="F25" s="18"/>
    </row>
    <row r="26" spans="1:6" ht="22.5" customHeight="1" x14ac:dyDescent="0.25">
      <c r="A26" s="18"/>
      <c r="B26" s="18"/>
      <c r="C26" s="18"/>
      <c r="D26" s="18"/>
      <c r="E26" s="18"/>
      <c r="F26" s="18"/>
    </row>
    <row r="27" spans="1:6" x14ac:dyDescent="0.25">
      <c r="A27" s="19"/>
      <c r="B27" s="19"/>
      <c r="C27" s="19"/>
      <c r="D27" s="19"/>
      <c r="E27" s="19"/>
      <c r="F27" s="19"/>
    </row>
    <row r="28" spans="1:6" x14ac:dyDescent="0.25">
      <c r="A28" s="19"/>
      <c r="B28" s="19"/>
      <c r="C28" s="19"/>
      <c r="D28" s="19"/>
      <c r="E28" s="19"/>
      <c r="F28" s="19"/>
    </row>
    <row r="29" spans="1:6" x14ac:dyDescent="0.25">
      <c r="A29" s="19"/>
      <c r="B29" s="19"/>
      <c r="C29" s="19"/>
      <c r="D29" s="19"/>
      <c r="E29" s="19"/>
      <c r="F29" s="19"/>
    </row>
    <row r="30" spans="1:6" x14ac:dyDescent="0.25">
      <c r="A30" s="19"/>
      <c r="B30" s="19"/>
      <c r="C30" s="19"/>
      <c r="D30" s="19"/>
      <c r="E30" s="19"/>
      <c r="F30" s="19"/>
    </row>
    <row r="31" spans="1:6" x14ac:dyDescent="0.25">
      <c r="A31" s="20"/>
      <c r="B31" s="19"/>
      <c r="C31" s="20"/>
      <c r="D31" s="20"/>
      <c r="E31" s="20"/>
      <c r="F31" s="19"/>
    </row>
    <row r="32" spans="1:6" x14ac:dyDescent="0.25">
      <c r="A32" s="21" t="s">
        <v>15</v>
      </c>
      <c r="B32" s="21"/>
      <c r="C32" s="21" t="s">
        <v>16</v>
      </c>
      <c r="D32" s="19"/>
      <c r="E32" s="19"/>
      <c r="F32" s="19"/>
    </row>
    <row r="33" spans="1:6" x14ac:dyDescent="0.25">
      <c r="A33" s="22"/>
      <c r="B33" s="21"/>
      <c r="C33" s="21"/>
      <c r="D33" s="19"/>
      <c r="E33" s="19"/>
      <c r="F33" s="19"/>
    </row>
    <row r="34" spans="1:6" x14ac:dyDescent="0.25">
      <c r="A34" s="21" t="s">
        <v>14</v>
      </c>
      <c r="B34" s="21"/>
      <c r="C34" s="21"/>
      <c r="D34" s="19"/>
      <c r="E34" s="19"/>
      <c r="F34" s="19"/>
    </row>
    <row r="35" spans="1:6" x14ac:dyDescent="0.25">
      <c r="A35" s="19"/>
      <c r="B35" s="19"/>
      <c r="C35" s="19"/>
      <c r="D35" s="19"/>
      <c r="E35" s="19"/>
      <c r="F35" s="19"/>
    </row>
  </sheetData>
  <sheetProtection algorithmName="SHA-512" hashValue="8PJSVKciSadTzcRUDkVm2k5AyjjJJzcu08ForRchLNgvaHGBuEelPZMOJfa9lDkxkHM4TwQtgCy0LqU71OM+Rg==" saltValue="hqkB8UmKb2pRkTG4iB9fXA==" spinCount="100000" sheet="1" objects="1" scenarios="1"/>
  <mergeCells count="5">
    <mergeCell ref="A8:F8"/>
    <mergeCell ref="A16:F16"/>
    <mergeCell ref="A23:F23"/>
    <mergeCell ref="A10:F10"/>
    <mergeCell ref="A24:F26"/>
  </mergeCells>
  <pageMargins left="0.7" right="0.7" top="0.75" bottom="0.75" header="0.3" footer="0.3"/>
  <pageSetup scale="62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ECCEA3F-4EC3-4163-8289-BC0AD130D292}">
          <x14:formula1>
            <xm:f>Hoja1!$A$1:$A$2</xm:f>
          </x14:formula1>
          <xm:sqref>B17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87FE1-C0D2-4A01-A064-EFC32D1AC5CE}">
  <dimension ref="A1:A2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17</v>
      </c>
    </row>
    <row r="2" spans="1:1" x14ac:dyDescent="0.25">
      <c r="A2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OFERTA ECONOMICA</vt:lpstr>
      <vt:lpstr>Hoja1</vt:lpstr>
      <vt:lpstr>'OFERTA ECONOMICA'!Área_de_impresión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Alfonso Gomez Pardo</dc:creator>
  <cp:lastModifiedBy>Carlos Alfonso Gomez Pardo</cp:lastModifiedBy>
  <dcterms:created xsi:type="dcterms:W3CDTF">2026-02-06T20:11:18Z</dcterms:created>
  <dcterms:modified xsi:type="dcterms:W3CDTF">2026-02-18T15:39:33Z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vdocid">
    <vt:lpwstr>022292cf-25ce-44af-8489-8a0e68754950</vt:lpwstr>
  </property>
  <property fmtid="{D5CDD505-2E9C-101B-9397-08002B2CF9AE}" pid="3" name="GVData">
    <vt:lpwstr>eyJPUyI6IldpbmRvd3MiLCJkb2NJRCI6IjAyMjI5MmNmLTI1Y2UtNDRhZi04NDg5LThhMGU2ODc1NDk1MCIsImRvY1N0YXRlIjoie30iLCJwYXJlbnRMaW5lSWRzIjoiW1wiMWMzZWI5ZmItYjQ5MC00MzcwLWI4NDUtYWEyN2Q5ZTVmN2NhXCIsXCIyMDZjZjcyMy0y</vt:lpwstr>
  </property>
  <property fmtid="{D5CDD505-2E9C-101B-9397-08002B2CF9AE}" pid="4" name="GVData0">
    <vt:lpwstr>NmM2LTQxOWQtODY2MS0yNTdmYmVlOGZiMTlcIl0iLCJ3cml0dGVuS2V5cyI6IltcImd2ZG9jaWRcIixcIkNsYXNzaWZpY2F0aW9uVGFnU2V0SWRcIixcIkNvbXBsaWFuY2VUYWdTZXRJZFwiLFwiRmlsZUlkXCIsXCJVc2VySWRcIixcIlRhZ0RhdGVUaW1lXCJdIiwi</vt:lpwstr>
  </property>
  <property fmtid="{D5CDD505-2E9C-101B-9397-08002B2CF9AE}" pid="5" name="GVData1">
    <vt:lpwstr>bm9PZkd2RGF0YUVudHJpZXMiOiI1IiwibGluZUlkIjoiZDFmNzg2NzAtNjkzYS00YTk5LWFjMTUtYjM3ZDYxZDU4N2RjIn0=</vt:lpwstr>
  </property>
  <property fmtid="{D5CDD505-2E9C-101B-9397-08002B2CF9AE}" pid="6" name="ClassificationTagSetId">
    <vt:lpwstr>e16409a7-1700-4153-9090-3955bc2f0ae8</vt:lpwstr>
  </property>
  <property fmtid="{D5CDD505-2E9C-101B-9397-08002B2CF9AE}" pid="7" name="ComplianceTagSetId">
    <vt:lpwstr>f14fc1f1-8950-40d5-8a29-45909da947d6</vt:lpwstr>
  </property>
  <property fmtid="{D5CDD505-2E9C-101B-9397-08002B2CF9AE}" pid="8" name="FileId">
    <vt:lpwstr>022292cf-25ce-44af-8489-8a0e68754950</vt:lpwstr>
  </property>
  <property fmtid="{D5CDD505-2E9C-101B-9397-08002B2CF9AE}" pid="9" name="UserId">
    <vt:lpwstr>Carlos Alfonso Gomez Pardo</vt:lpwstr>
  </property>
  <property fmtid="{D5CDD505-2E9C-101B-9397-08002B2CF9AE}" pid="10" name="TagDateTime">
    <vt:lpwstr>2026-02-18T15:36:45Z</vt:lpwstr>
  </property>
  <property fmtid="{D5CDD505-2E9C-101B-9397-08002B2CF9AE}" pid="11" name="GVData2">
    <vt:lpwstr>(end)</vt:lpwstr>
  </property>
</Properties>
</file>