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6\GRUPOS DE VALOR IE\GIRARDOT\IE ESCUELA NORMAL SUPERIOR MARIA AUXILIADORA\5. Soportes Precontractaules RC - Mantenimiento de aires\"/>
    </mc:Choice>
  </mc:AlternateContent>
  <bookViews>
    <workbookView xWindow="-120" yWindow="-120" windowWidth="29040" windowHeight="15720"/>
  </bookViews>
  <sheets>
    <sheet name="Analisis Presupuestal" sheetId="1" r:id="rId1"/>
    <sheet name="Anexo 5 - Oferta Economica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1" l="1"/>
  <c r="E10" i="1" s="1"/>
  <c r="E7" i="1"/>
  <c r="E8" i="1"/>
  <c r="E6" i="1"/>
  <c r="E4" i="1" l="1"/>
  <c r="E5" i="1"/>
  <c r="E3" i="1"/>
</calcChain>
</file>

<file path=xl/sharedStrings.xml><?xml version="1.0" encoding="utf-8"?>
<sst xmlns="http://schemas.openxmlformats.org/spreadsheetml/2006/main" count="31" uniqueCount="20">
  <si>
    <t>ITEM</t>
  </si>
  <si>
    <t>DESCRIPCION</t>
  </si>
  <si>
    <t>CANTIDAD</t>
  </si>
  <si>
    <t>VALOR UNIDAD</t>
  </si>
  <si>
    <t>VALOR TOTAL</t>
  </si>
  <si>
    <t>TOTAL</t>
  </si>
  <si>
    <t>VALOR TOTAL SIN IVA</t>
  </si>
  <si>
    <t>SUBTOTAL</t>
  </si>
  <si>
    <t>IVA</t>
  </si>
  <si>
    <t>ANALISIS PRESUPUESTAL - COTIZACION WILLIAM SANTOS ORTIZ</t>
  </si>
  <si>
    <t>Mantenimiento de aires acondicionados</t>
  </si>
  <si>
    <t>Suministro de aires acondicionados de 24000 BTU con tecnología inverter</t>
  </si>
  <si>
    <t>Instalación de aires acondicionados</t>
  </si>
  <si>
    <t>Suministro de ventiladores marca KDK</t>
  </si>
  <si>
    <t>Mantenimiento bebederos de agua</t>
  </si>
  <si>
    <t>Instalación de ventiladores marca KDK</t>
  </si>
  <si>
    <t>Punto electrico para 2 aires acondicionados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</si>
  <si>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Se hace verificación en el RUES de WILLIAM SANTOS ORTIZ sin novedad. </t>
    </r>
  </si>
  <si>
    <t>ANEXO 5 - OFERTA ECONÓMICA</t>
  </si>
  <si>
    <t>VALOR UNITARIO SIN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</si>
</sst>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\ * #,##0.00_-;\-&quot;$&quot;\ * #,##0.00_-;_-&quot;$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4" fontId="0" fillId="0" borderId="1" xfId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4" fontId="2" fillId="3" borderId="1" xfId="0" applyNumberFormat="1" applyFont="1" applyFill="1" applyBorder="1"/>
    <xf numFmtId="0" fontId="2" fillId="3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44" fontId="0" fillId="0" borderId="1" xfId="0" applyNumberFormat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0" fillId="8" borderId="0" xfId="0" applyFill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95249</xdr:colOff>
      <xdr:row>13</xdr:row>
      <xdr:rowOff>166688</xdr:rowOff>
    </xdr:from>
    <xdr:to>
      <xdr:col>5</xdr:col>
      <xdr:colOff>87311</xdr:colOff>
      <xdr:row>43</xdr:row>
      <xdr:rowOff>178951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49" y="4643438"/>
          <a:ext cx="5826125" cy="5489138"/>
        </a:xfrm>
        <a:prstGeom prst="rect">
          <a:avLst/>
        </a:prstGeom>
      </xdr:spPr>
    </xdr:pic>
    <xdr:clientData/>
  </xdr:twoCellAnchor>
  <xdr:twoCellAnchor editAs="oneCell">
    <xdr:from>
      <xdr:col>4</xdr:col>
      <xdr:colOff>992188</xdr:colOff>
      <xdr:row>18</xdr:row>
      <xdr:rowOff>63500</xdr:rowOff>
    </xdr:from>
    <xdr:to>
      <xdr:col>12</xdr:col>
      <xdr:colOff>127000</xdr:colOff>
      <xdr:row>36</xdr:row>
      <xdr:rowOff>152159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75313" y="5453063"/>
          <a:ext cx="5619750" cy="33747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zoomScale="80" zoomScaleNormal="80" workbookViewId="0">
      <selection activeCell="K8" sqref="K8"/>
    </sheetView>
  </sheetViews>
  <sheetFormatPr baseColWidth="10" defaultRowHeight="14.5" x14ac:dyDescent="0.35"/>
  <cols>
    <col min="1" max="1" width="5.26953125" customWidth="1"/>
    <col min="2" max="2" width="37.453125" customWidth="1"/>
    <col min="3" max="3" width="9.81640625" customWidth="1"/>
    <col min="4" max="4" width="14.54296875" bestFit="1" customWidth="1"/>
    <col min="5" max="5" width="16.453125" customWidth="1"/>
  </cols>
  <sheetData>
    <row r="1" spans="1:5" ht="29" customHeight="1" x14ac:dyDescent="0.35">
      <c r="A1" s="8" t="s">
        <v>9</v>
      </c>
      <c r="B1" s="8"/>
      <c r="C1" s="8"/>
      <c r="D1" s="8"/>
      <c r="E1" s="8"/>
    </row>
    <row r="2" spans="1:5" ht="30.75" customHeight="1" x14ac:dyDescent="0.35">
      <c r="A2" s="4" t="s">
        <v>0</v>
      </c>
      <c r="B2" s="4" t="s">
        <v>1</v>
      </c>
      <c r="C2" s="4" t="s">
        <v>2</v>
      </c>
      <c r="D2" s="5" t="s">
        <v>3</v>
      </c>
      <c r="E2" s="5" t="s">
        <v>4</v>
      </c>
    </row>
    <row r="3" spans="1:5" ht="22.5" customHeight="1" x14ac:dyDescent="0.35">
      <c r="A3" s="1">
        <v>1</v>
      </c>
      <c r="B3" s="2" t="s">
        <v>10</v>
      </c>
      <c r="C3" s="1">
        <v>42</v>
      </c>
      <c r="D3" s="3">
        <v>120000</v>
      </c>
      <c r="E3" s="3">
        <f>D3*C3</f>
        <v>5040000</v>
      </c>
    </row>
    <row r="4" spans="1:5" ht="36" customHeight="1" x14ac:dyDescent="0.35">
      <c r="A4" s="1">
        <v>2</v>
      </c>
      <c r="B4" s="2" t="s">
        <v>11</v>
      </c>
      <c r="C4" s="1">
        <v>4</v>
      </c>
      <c r="D4" s="3">
        <v>3800000</v>
      </c>
      <c r="E4" s="3">
        <f t="shared" ref="E4:E9" si="0">D4*C4</f>
        <v>15200000</v>
      </c>
    </row>
    <row r="5" spans="1:5" ht="36" customHeight="1" x14ac:dyDescent="0.35">
      <c r="A5" s="1">
        <v>3</v>
      </c>
      <c r="B5" s="2" t="s">
        <v>12</v>
      </c>
      <c r="C5" s="1">
        <v>4</v>
      </c>
      <c r="D5" s="3">
        <v>380000</v>
      </c>
      <c r="E5" s="3">
        <f>D5*C5</f>
        <v>1520000</v>
      </c>
    </row>
    <row r="6" spans="1:5" ht="36" customHeight="1" x14ac:dyDescent="0.35">
      <c r="A6" s="1">
        <v>4</v>
      </c>
      <c r="B6" s="2" t="s">
        <v>13</v>
      </c>
      <c r="C6" s="1">
        <v>10</v>
      </c>
      <c r="D6" s="3">
        <v>480000</v>
      </c>
      <c r="E6" s="3">
        <f>D6*C6</f>
        <v>4800000</v>
      </c>
    </row>
    <row r="7" spans="1:5" ht="36" customHeight="1" x14ac:dyDescent="0.35">
      <c r="A7" s="1">
        <v>5</v>
      </c>
      <c r="B7" s="1" t="s">
        <v>15</v>
      </c>
      <c r="C7" s="1">
        <v>10</v>
      </c>
      <c r="D7" s="10">
        <v>80000</v>
      </c>
      <c r="E7" s="10">
        <f>D7*C7</f>
        <v>800000</v>
      </c>
    </row>
    <row r="8" spans="1:5" ht="36" customHeight="1" x14ac:dyDescent="0.35">
      <c r="A8" s="1">
        <v>6</v>
      </c>
      <c r="B8" s="2" t="s">
        <v>14</v>
      </c>
      <c r="C8" s="1">
        <v>2</v>
      </c>
      <c r="D8" s="3">
        <v>260000</v>
      </c>
      <c r="E8" s="3">
        <f>D8*C8</f>
        <v>520000</v>
      </c>
    </row>
    <row r="9" spans="1:5" ht="32.25" customHeight="1" x14ac:dyDescent="0.35">
      <c r="A9" s="1">
        <v>7</v>
      </c>
      <c r="B9" s="1" t="s">
        <v>16</v>
      </c>
      <c r="C9" s="1">
        <v>1</v>
      </c>
      <c r="D9" s="10">
        <v>1450000</v>
      </c>
      <c r="E9" s="10">
        <f>D9*C9</f>
        <v>1450000</v>
      </c>
    </row>
    <row r="10" spans="1:5" x14ac:dyDescent="0.35">
      <c r="A10" s="7" t="s">
        <v>5</v>
      </c>
      <c r="B10" s="7"/>
      <c r="C10" s="7"/>
      <c r="D10" s="7"/>
      <c r="E10" s="6">
        <f>SUM(E3:E9)</f>
        <v>29330000</v>
      </c>
    </row>
    <row r="13" spans="1:5" x14ac:dyDescent="0.35">
      <c r="A13" s="9" t="s">
        <v>17</v>
      </c>
      <c r="B13" s="9"/>
      <c r="C13" s="9"/>
      <c r="D13" s="9"/>
      <c r="E13" s="9"/>
    </row>
  </sheetData>
  <mergeCells count="3">
    <mergeCell ref="A10:D10"/>
    <mergeCell ref="A1:E1"/>
    <mergeCell ref="A13:E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12"/>
  <sheetViews>
    <sheetView zoomScale="80" zoomScaleNormal="80" workbookViewId="0">
      <selection activeCell="L6" sqref="L6"/>
    </sheetView>
  </sheetViews>
  <sheetFormatPr baseColWidth="10" defaultRowHeight="14.5" x14ac:dyDescent="0.35"/>
  <cols>
    <col min="1" max="1" width="5.26953125" customWidth="1"/>
    <col min="2" max="2" width="37.453125" customWidth="1"/>
    <col min="3" max="3" width="9.81640625" customWidth="1"/>
    <col min="4" max="4" width="14.54296875" bestFit="1" customWidth="1"/>
    <col min="5" max="5" width="16.453125" customWidth="1"/>
  </cols>
  <sheetData>
    <row r="1" spans="1:5" ht="29" customHeight="1" x14ac:dyDescent="0.35">
      <c r="A1" s="17" t="s">
        <v>18</v>
      </c>
      <c r="B1" s="17"/>
      <c r="C1" s="17"/>
      <c r="D1" s="17"/>
      <c r="E1" s="17"/>
    </row>
    <row r="2" spans="1:5" ht="50" customHeight="1" x14ac:dyDescent="0.35">
      <c r="A2" s="4" t="s">
        <v>0</v>
      </c>
      <c r="B2" s="4" t="s">
        <v>1</v>
      </c>
      <c r="C2" s="4" t="s">
        <v>2</v>
      </c>
      <c r="D2" s="5" t="s">
        <v>19</v>
      </c>
      <c r="E2" s="5" t="s">
        <v>6</v>
      </c>
    </row>
    <row r="3" spans="1:5" ht="22.5" customHeight="1" x14ac:dyDescent="0.35">
      <c r="A3" s="1">
        <v>1</v>
      </c>
      <c r="B3" s="2" t="s">
        <v>10</v>
      </c>
      <c r="C3" s="1">
        <v>42</v>
      </c>
      <c r="D3" s="3"/>
      <c r="E3" s="3"/>
    </row>
    <row r="4" spans="1:5" ht="36" customHeight="1" x14ac:dyDescent="0.35">
      <c r="A4" s="1">
        <v>2</v>
      </c>
      <c r="B4" s="2" t="s">
        <v>11</v>
      </c>
      <c r="C4" s="1">
        <v>4</v>
      </c>
      <c r="D4" s="3"/>
      <c r="E4" s="3"/>
    </row>
    <row r="5" spans="1:5" ht="36" customHeight="1" x14ac:dyDescent="0.35">
      <c r="A5" s="1">
        <v>3</v>
      </c>
      <c r="B5" s="2" t="s">
        <v>12</v>
      </c>
      <c r="C5" s="1">
        <v>4</v>
      </c>
      <c r="D5" s="3"/>
      <c r="E5" s="3"/>
    </row>
    <row r="6" spans="1:5" ht="36" customHeight="1" x14ac:dyDescent="0.35">
      <c r="A6" s="1">
        <v>4</v>
      </c>
      <c r="B6" s="2" t="s">
        <v>13</v>
      </c>
      <c r="C6" s="1">
        <v>10</v>
      </c>
      <c r="D6" s="3"/>
      <c r="E6" s="3"/>
    </row>
    <row r="7" spans="1:5" ht="36" customHeight="1" x14ac:dyDescent="0.35">
      <c r="A7" s="1">
        <v>5</v>
      </c>
      <c r="B7" s="1" t="s">
        <v>15</v>
      </c>
      <c r="C7" s="1">
        <v>10</v>
      </c>
      <c r="D7" s="10"/>
      <c r="E7" s="10"/>
    </row>
    <row r="8" spans="1:5" ht="36" customHeight="1" x14ac:dyDescent="0.35">
      <c r="A8" s="1">
        <v>6</v>
      </c>
      <c r="B8" s="2" t="s">
        <v>14</v>
      </c>
      <c r="C8" s="1">
        <v>2</v>
      </c>
      <c r="D8" s="3"/>
      <c r="E8" s="3"/>
    </row>
    <row r="9" spans="1:5" ht="32.25" customHeight="1" x14ac:dyDescent="0.35">
      <c r="A9" s="1">
        <v>7</v>
      </c>
      <c r="B9" s="1" t="s">
        <v>16</v>
      </c>
      <c r="C9" s="1">
        <v>1</v>
      </c>
      <c r="D9" s="10"/>
      <c r="E9" s="10"/>
    </row>
    <row r="10" spans="1:5" x14ac:dyDescent="0.35">
      <c r="A10" s="18"/>
      <c r="B10" s="18"/>
      <c r="C10" s="18"/>
      <c r="D10" s="14" t="s">
        <v>7</v>
      </c>
      <c r="E10" s="11"/>
    </row>
    <row r="11" spans="1:5" x14ac:dyDescent="0.35">
      <c r="A11" s="18"/>
      <c r="B11" s="18"/>
      <c r="C11" s="18"/>
      <c r="D11" s="15" t="s">
        <v>8</v>
      </c>
      <c r="E11" s="12"/>
    </row>
    <row r="12" spans="1:5" x14ac:dyDescent="0.35">
      <c r="A12" s="18"/>
      <c r="B12" s="18"/>
      <c r="C12" s="18"/>
      <c r="D12" s="16" t="s">
        <v>5</v>
      </c>
      <c r="E12" s="13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Presupuestal</vt:lpstr>
      <vt:lpstr>Anexo 5 - Oferta Economica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Mariline Ramirez G</cp:lastModifiedBy>
  <dcterms:created xsi:type="dcterms:W3CDTF">2025-05-15T15:47:46Z</dcterms:created>
  <dcterms:modified xsi:type="dcterms:W3CDTF">2026-02-19T21:16:55Z</dcterms:modified>
</cp:coreProperties>
</file>