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AN VICENTE\2026\SELECCIÓN ABREVIADA\2026\"/>
    </mc:Choice>
  </mc:AlternateContent>
  <xr:revisionPtr revIDLastSave="0" documentId="13_ncr:1_{C46B2B89-DFF9-4A6F-85E5-7D9F0651542B}" xr6:coauthVersionLast="47" xr6:coauthVersionMax="47" xr10:uidLastSave="{00000000-0000-0000-0000-000000000000}"/>
  <bookViews>
    <workbookView xWindow="-110" yWindow="-110" windowWidth="19420" windowHeight="10420" firstSheet="6" activeTab="10" xr2:uid="{00000000-000D-0000-FFFF-FFFF00000000}"/>
  </bookViews>
  <sheets>
    <sheet name="KODIAK " sheetId="7" r:id="rId1"/>
    <sheet name="RETROEXCAVADORA" sheetId="14" r:id="rId2"/>
    <sheet name="MOTONIVELADORA 120K " sheetId="15" r:id="rId3"/>
    <sheet name="VIBROCOMPACTADOR" sheetId="16" r:id="rId4"/>
    <sheet name="RECOLECTOR" sheetId="25" r:id="rId5"/>
    <sheet name="NISSAN FRONTIER" sheetId="27" r:id="rId6"/>
    <sheet name="RAV-4 TOYOTA" sheetId="28" r:id="rId7"/>
    <sheet name="PATROL " sheetId="31" r:id="rId8"/>
    <sheet name="GRAN VITARA" sheetId="30" r:id="rId9"/>
    <sheet name="MOTOCICLETAS" sheetId="23" r:id="rId10"/>
    <sheet name="CONSOLIDADO" sheetId="29" r:id="rId11"/>
  </sheets>
  <definedNames>
    <definedName name="_xlnm.Print_Area" localSheetId="10">CONSOLIDADO!$A$1:$C$29</definedName>
    <definedName name="_xlnm.Print_Area" localSheetId="0">'KODIAK '!$A$1:$H$451</definedName>
    <definedName name="_xlnm.Print_Area" localSheetId="9">MOTOCICLETAS!$A$1:$H$169</definedName>
    <definedName name="_xlnm.Print_Area" localSheetId="1">RETROEXCAVADORA!$A$1:$H$515</definedName>
    <definedName name="_xlnm.Print_Area" localSheetId="3">VIBROCOMPACTADOR!$A$1:$H$473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8" i="29" l="1"/>
  <c r="H170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7" i="23"/>
  <c r="H38" i="23"/>
  <c r="H39" i="23"/>
  <c r="H40" i="23"/>
  <c r="H41" i="23"/>
  <c r="H42" i="23"/>
  <c r="H43" i="23"/>
  <c r="H44" i="23"/>
  <c r="H45" i="23"/>
  <c r="H46" i="23"/>
  <c r="H47" i="23"/>
  <c r="H48" i="23"/>
  <c r="H49" i="23"/>
  <c r="H50" i="23"/>
  <c r="H51" i="23"/>
  <c r="H52" i="23"/>
  <c r="H53" i="23"/>
  <c r="H54" i="23"/>
  <c r="H55" i="23"/>
  <c r="H56" i="23"/>
  <c r="H57" i="23"/>
  <c r="H58" i="23"/>
  <c r="H59" i="23"/>
  <c r="H60" i="23"/>
  <c r="H61" i="23"/>
  <c r="H62" i="23"/>
  <c r="H63" i="23"/>
  <c r="H64" i="23"/>
  <c r="H65" i="23"/>
  <c r="H66" i="23"/>
  <c r="H67" i="23"/>
  <c r="H68" i="23"/>
  <c r="H69" i="23"/>
  <c r="H70" i="23"/>
  <c r="H71" i="23"/>
  <c r="H72" i="23"/>
  <c r="H73" i="23"/>
  <c r="H74" i="23"/>
  <c r="H75" i="23"/>
  <c r="H76" i="23"/>
  <c r="H77" i="23"/>
  <c r="H78" i="23"/>
  <c r="H79" i="23"/>
  <c r="H80" i="23"/>
  <c r="H81" i="23"/>
  <c r="H82" i="23"/>
  <c r="H83" i="23"/>
  <c r="H84" i="23"/>
  <c r="H85" i="23"/>
  <c r="H86" i="23"/>
  <c r="H87" i="23"/>
  <c r="H88" i="23"/>
  <c r="H89" i="23"/>
  <c r="H90" i="23"/>
  <c r="H91" i="23"/>
  <c r="H92" i="23"/>
  <c r="H93" i="23"/>
  <c r="H94" i="23"/>
  <c r="H95" i="23"/>
  <c r="H96" i="23"/>
  <c r="H97" i="23"/>
  <c r="H98" i="23"/>
  <c r="H99" i="23"/>
  <c r="H100" i="23"/>
  <c r="H101" i="23"/>
  <c r="H102" i="23"/>
  <c r="H103" i="23"/>
  <c r="H104" i="23"/>
  <c r="H105" i="23"/>
  <c r="H106" i="23"/>
  <c r="H107" i="23"/>
  <c r="H108" i="23"/>
  <c r="H109" i="23"/>
  <c r="H110" i="23"/>
  <c r="H111" i="23"/>
  <c r="H112" i="23"/>
  <c r="H113" i="23"/>
  <c r="H114" i="23"/>
  <c r="H115" i="23"/>
  <c r="H116" i="23"/>
  <c r="H117" i="23"/>
  <c r="H118" i="23"/>
  <c r="H119" i="23"/>
  <c r="H120" i="23"/>
  <c r="H121" i="23"/>
  <c r="H122" i="23"/>
  <c r="H123" i="23"/>
  <c r="H124" i="23"/>
  <c r="H125" i="23"/>
  <c r="H126" i="23"/>
  <c r="H127" i="23"/>
  <c r="H128" i="23"/>
  <c r="H129" i="23"/>
  <c r="H130" i="23"/>
  <c r="H131" i="23"/>
  <c r="H132" i="23"/>
  <c r="H133" i="23"/>
  <c r="H134" i="23"/>
  <c r="H135" i="23"/>
  <c r="H136" i="23"/>
  <c r="H137" i="23"/>
  <c r="H138" i="23"/>
  <c r="H139" i="23"/>
  <c r="H140" i="23"/>
  <c r="H141" i="23"/>
  <c r="H142" i="23"/>
  <c r="H143" i="23"/>
  <c r="H144" i="23"/>
  <c r="H145" i="23"/>
  <c r="H146" i="23"/>
  <c r="H147" i="23"/>
  <c r="H148" i="23"/>
  <c r="H149" i="23"/>
  <c r="H150" i="23"/>
  <c r="H151" i="23"/>
  <c r="H152" i="23"/>
  <c r="H153" i="23"/>
  <c r="H154" i="23"/>
  <c r="H155" i="23"/>
  <c r="H156" i="23"/>
  <c r="H157" i="23"/>
  <c r="H158" i="23"/>
  <c r="H159" i="23"/>
  <c r="H160" i="23"/>
  <c r="H161" i="23"/>
  <c r="H162" i="23"/>
  <c r="H163" i="23"/>
  <c r="H164" i="23"/>
  <c r="H165" i="23"/>
  <c r="H166" i="23"/>
  <c r="H167" i="23"/>
  <c r="H168" i="23"/>
  <c r="H169" i="23"/>
  <c r="H11" i="23"/>
  <c r="H435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31" i="30"/>
  <c r="H32" i="30"/>
  <c r="H33" i="30"/>
  <c r="H34" i="30"/>
  <c r="H35" i="30"/>
  <c r="H36" i="30"/>
  <c r="H37" i="30"/>
  <c r="H38" i="30"/>
  <c r="H39" i="30"/>
  <c r="H40" i="30"/>
  <c r="H41" i="30"/>
  <c r="H42" i="30"/>
  <c r="H43" i="30"/>
  <c r="H44" i="30"/>
  <c r="H45" i="30"/>
  <c r="H46" i="30"/>
  <c r="H47" i="30"/>
  <c r="H48" i="30"/>
  <c r="H49" i="30"/>
  <c r="H50" i="30"/>
  <c r="H51" i="30"/>
  <c r="H52" i="30"/>
  <c r="H53" i="30"/>
  <c r="H54" i="30"/>
  <c r="H55" i="30"/>
  <c r="H56" i="30"/>
  <c r="H57" i="30"/>
  <c r="H58" i="30"/>
  <c r="H59" i="30"/>
  <c r="H60" i="30"/>
  <c r="H61" i="30"/>
  <c r="H62" i="30"/>
  <c r="H63" i="30"/>
  <c r="H64" i="30"/>
  <c r="H65" i="30"/>
  <c r="H66" i="30"/>
  <c r="H67" i="30"/>
  <c r="H68" i="30"/>
  <c r="H69" i="30"/>
  <c r="H70" i="30"/>
  <c r="H71" i="30"/>
  <c r="H72" i="30"/>
  <c r="H73" i="30"/>
  <c r="H74" i="30"/>
  <c r="H75" i="30"/>
  <c r="H76" i="30"/>
  <c r="H77" i="30"/>
  <c r="H78" i="30"/>
  <c r="H79" i="30"/>
  <c r="H80" i="30"/>
  <c r="H81" i="30"/>
  <c r="H82" i="30"/>
  <c r="H83" i="30"/>
  <c r="H84" i="30"/>
  <c r="H85" i="30"/>
  <c r="H86" i="30"/>
  <c r="H87" i="30"/>
  <c r="H88" i="30"/>
  <c r="H89" i="30"/>
  <c r="H90" i="30"/>
  <c r="H91" i="30"/>
  <c r="H92" i="30"/>
  <c r="H93" i="30"/>
  <c r="H94" i="30"/>
  <c r="H95" i="30"/>
  <c r="H96" i="30"/>
  <c r="H97" i="30"/>
  <c r="H98" i="30"/>
  <c r="H99" i="30"/>
  <c r="H100" i="30"/>
  <c r="H101" i="30"/>
  <c r="H102" i="30"/>
  <c r="H103" i="30"/>
  <c r="H104" i="30"/>
  <c r="H105" i="30"/>
  <c r="H106" i="30"/>
  <c r="H107" i="30"/>
  <c r="H108" i="30"/>
  <c r="H109" i="30"/>
  <c r="H110" i="30"/>
  <c r="H111" i="30"/>
  <c r="H112" i="30"/>
  <c r="H113" i="30"/>
  <c r="H114" i="30"/>
  <c r="H115" i="30"/>
  <c r="H116" i="30"/>
  <c r="H117" i="30"/>
  <c r="H118" i="30"/>
  <c r="H119" i="30"/>
  <c r="H120" i="30"/>
  <c r="H121" i="30"/>
  <c r="H122" i="30"/>
  <c r="H123" i="30"/>
  <c r="H124" i="30"/>
  <c r="H125" i="30"/>
  <c r="H126" i="30"/>
  <c r="H127" i="30"/>
  <c r="H128" i="30"/>
  <c r="H129" i="30"/>
  <c r="H130" i="30"/>
  <c r="H131" i="30"/>
  <c r="H132" i="30"/>
  <c r="H133" i="30"/>
  <c r="H134" i="30"/>
  <c r="H135" i="30"/>
  <c r="H136" i="30"/>
  <c r="H137" i="30"/>
  <c r="H138" i="30"/>
  <c r="H139" i="30"/>
  <c r="H140" i="30"/>
  <c r="H141" i="30"/>
  <c r="H142" i="30"/>
  <c r="H143" i="30"/>
  <c r="H144" i="30"/>
  <c r="H145" i="30"/>
  <c r="H146" i="30"/>
  <c r="H147" i="30"/>
  <c r="H148" i="30"/>
  <c r="H149" i="30"/>
  <c r="H150" i="30"/>
  <c r="H151" i="30"/>
  <c r="H152" i="30"/>
  <c r="H153" i="30"/>
  <c r="H154" i="30"/>
  <c r="H155" i="30"/>
  <c r="H156" i="30"/>
  <c r="H157" i="30"/>
  <c r="H158" i="30"/>
  <c r="H159" i="30"/>
  <c r="H160" i="30"/>
  <c r="H161" i="30"/>
  <c r="H162" i="30"/>
  <c r="H163" i="30"/>
  <c r="H164" i="30"/>
  <c r="H165" i="30"/>
  <c r="H166" i="30"/>
  <c r="H167" i="30"/>
  <c r="H168" i="30"/>
  <c r="H169" i="30"/>
  <c r="H170" i="30"/>
  <c r="H171" i="30"/>
  <c r="H172" i="30"/>
  <c r="H173" i="30"/>
  <c r="H174" i="30"/>
  <c r="H175" i="30"/>
  <c r="H176" i="30"/>
  <c r="H177" i="30"/>
  <c r="H178" i="30"/>
  <c r="H179" i="30"/>
  <c r="H180" i="30"/>
  <c r="H181" i="30"/>
  <c r="H182" i="30"/>
  <c r="H183" i="30"/>
  <c r="H184" i="30"/>
  <c r="H185" i="30"/>
  <c r="H186" i="30"/>
  <c r="H187" i="30"/>
  <c r="H188" i="30"/>
  <c r="H189" i="30"/>
  <c r="H190" i="30"/>
  <c r="H191" i="30"/>
  <c r="H192" i="30"/>
  <c r="H193" i="30"/>
  <c r="H194" i="30"/>
  <c r="H195" i="30"/>
  <c r="H196" i="30"/>
  <c r="H197" i="30"/>
  <c r="H198" i="30"/>
  <c r="H199" i="30"/>
  <c r="H200" i="30"/>
  <c r="H201" i="30"/>
  <c r="H202" i="30"/>
  <c r="H203" i="30"/>
  <c r="H204" i="30"/>
  <c r="H205" i="30"/>
  <c r="H206" i="30"/>
  <c r="H207" i="30"/>
  <c r="H208" i="30"/>
  <c r="H209" i="30"/>
  <c r="H210" i="30"/>
  <c r="H211" i="30"/>
  <c r="H212" i="30"/>
  <c r="H213" i="30"/>
  <c r="H214" i="30"/>
  <c r="H215" i="30"/>
  <c r="H216" i="30"/>
  <c r="H217" i="30"/>
  <c r="H218" i="30"/>
  <c r="H219" i="30"/>
  <c r="H220" i="30"/>
  <c r="H221" i="30"/>
  <c r="H222" i="30"/>
  <c r="H223" i="30"/>
  <c r="H224" i="30"/>
  <c r="H225" i="30"/>
  <c r="H226" i="30"/>
  <c r="H227" i="30"/>
  <c r="H228" i="30"/>
  <c r="H229" i="30"/>
  <c r="H230" i="30"/>
  <c r="H231" i="30"/>
  <c r="H232" i="30"/>
  <c r="H233" i="30"/>
  <c r="H234" i="30"/>
  <c r="H235" i="30"/>
  <c r="H236" i="30"/>
  <c r="H237" i="30"/>
  <c r="H238" i="30"/>
  <c r="H239" i="30"/>
  <c r="H240" i="30"/>
  <c r="H241" i="30"/>
  <c r="H242" i="30"/>
  <c r="H243" i="30"/>
  <c r="H244" i="30"/>
  <c r="H245" i="30"/>
  <c r="H246" i="30"/>
  <c r="H247" i="30"/>
  <c r="H248" i="30"/>
  <c r="H249" i="30"/>
  <c r="H250" i="30"/>
  <c r="H251" i="30"/>
  <c r="H252" i="30"/>
  <c r="H253" i="30"/>
  <c r="H254" i="30"/>
  <c r="H255" i="30"/>
  <c r="H256" i="30"/>
  <c r="H257" i="30"/>
  <c r="H258" i="30"/>
  <c r="H259" i="30"/>
  <c r="H260" i="30"/>
  <c r="H261" i="30"/>
  <c r="H262" i="30"/>
  <c r="H263" i="30"/>
  <c r="H264" i="30"/>
  <c r="H265" i="30"/>
  <c r="H266" i="30"/>
  <c r="H267" i="30"/>
  <c r="H268" i="30"/>
  <c r="H269" i="30"/>
  <c r="H270" i="30"/>
  <c r="H271" i="30"/>
  <c r="H272" i="30"/>
  <c r="H273" i="30"/>
  <c r="H274" i="30"/>
  <c r="H275" i="30"/>
  <c r="H276" i="30"/>
  <c r="H277" i="30"/>
  <c r="H278" i="30"/>
  <c r="H279" i="30"/>
  <c r="H280" i="30"/>
  <c r="H281" i="30"/>
  <c r="H282" i="30"/>
  <c r="H283" i="30"/>
  <c r="H284" i="30"/>
  <c r="H285" i="30"/>
  <c r="H286" i="30"/>
  <c r="H287" i="30"/>
  <c r="H288" i="30"/>
  <c r="H289" i="30"/>
  <c r="H290" i="30"/>
  <c r="H291" i="30"/>
  <c r="H292" i="30"/>
  <c r="H293" i="30"/>
  <c r="H294" i="30"/>
  <c r="H295" i="30"/>
  <c r="H296" i="30"/>
  <c r="H297" i="30"/>
  <c r="H298" i="30"/>
  <c r="H299" i="30"/>
  <c r="H300" i="30"/>
  <c r="H301" i="30"/>
  <c r="H302" i="30"/>
  <c r="H303" i="30"/>
  <c r="H304" i="30"/>
  <c r="H305" i="30"/>
  <c r="H306" i="30"/>
  <c r="H307" i="30"/>
  <c r="H308" i="30"/>
  <c r="H309" i="30"/>
  <c r="H310" i="30"/>
  <c r="H311" i="30"/>
  <c r="H312" i="30"/>
  <c r="H313" i="30"/>
  <c r="H314" i="30"/>
  <c r="H315" i="30"/>
  <c r="H316" i="30"/>
  <c r="H317" i="30"/>
  <c r="H318" i="30"/>
  <c r="H319" i="30"/>
  <c r="H320" i="30"/>
  <c r="H321" i="30"/>
  <c r="H322" i="30"/>
  <c r="H323" i="30"/>
  <c r="H324" i="30"/>
  <c r="H325" i="30"/>
  <c r="H326" i="30"/>
  <c r="H327" i="30"/>
  <c r="H328" i="30"/>
  <c r="H329" i="30"/>
  <c r="H330" i="30"/>
  <c r="H331" i="30"/>
  <c r="H332" i="30"/>
  <c r="H333" i="30"/>
  <c r="H334" i="30"/>
  <c r="H335" i="30"/>
  <c r="H336" i="30"/>
  <c r="H337" i="30"/>
  <c r="H338" i="30"/>
  <c r="H339" i="30"/>
  <c r="H340" i="30"/>
  <c r="H341" i="30"/>
  <c r="H342" i="30"/>
  <c r="H343" i="30"/>
  <c r="H344" i="30"/>
  <c r="H345" i="30"/>
  <c r="H346" i="30"/>
  <c r="H347" i="30"/>
  <c r="H348" i="30"/>
  <c r="H349" i="30"/>
  <c r="H350" i="30"/>
  <c r="H351" i="30"/>
  <c r="H352" i="30"/>
  <c r="H353" i="30"/>
  <c r="H354" i="30"/>
  <c r="H355" i="30"/>
  <c r="H356" i="30"/>
  <c r="H357" i="30"/>
  <c r="H358" i="30"/>
  <c r="H359" i="30"/>
  <c r="H360" i="30"/>
  <c r="H361" i="30"/>
  <c r="H362" i="30"/>
  <c r="H363" i="30"/>
  <c r="H364" i="30"/>
  <c r="H365" i="30"/>
  <c r="H366" i="30"/>
  <c r="H367" i="30"/>
  <c r="H368" i="30"/>
  <c r="H369" i="30"/>
  <c r="H370" i="30"/>
  <c r="H371" i="30"/>
  <c r="H372" i="30"/>
  <c r="H373" i="30"/>
  <c r="H374" i="30"/>
  <c r="H375" i="30"/>
  <c r="H376" i="30"/>
  <c r="H377" i="30"/>
  <c r="H378" i="30"/>
  <c r="H379" i="30"/>
  <c r="H380" i="30"/>
  <c r="H381" i="30"/>
  <c r="H382" i="30"/>
  <c r="H383" i="30"/>
  <c r="H384" i="30"/>
  <c r="H385" i="30"/>
  <c r="H386" i="30"/>
  <c r="H387" i="30"/>
  <c r="H388" i="30"/>
  <c r="H389" i="30"/>
  <c r="H390" i="30"/>
  <c r="H391" i="30"/>
  <c r="H392" i="30"/>
  <c r="H393" i="30"/>
  <c r="H394" i="30"/>
  <c r="H395" i="30"/>
  <c r="H396" i="30"/>
  <c r="H397" i="30"/>
  <c r="H398" i="30"/>
  <c r="H399" i="30"/>
  <c r="H400" i="30"/>
  <c r="H401" i="30"/>
  <c r="H402" i="30"/>
  <c r="H403" i="30"/>
  <c r="H404" i="30"/>
  <c r="H405" i="30"/>
  <c r="H406" i="30"/>
  <c r="H407" i="30"/>
  <c r="H408" i="30"/>
  <c r="H409" i="30"/>
  <c r="H410" i="30"/>
  <c r="H411" i="30"/>
  <c r="H412" i="30"/>
  <c r="H413" i="30"/>
  <c r="H414" i="30"/>
  <c r="H415" i="30"/>
  <c r="H416" i="30"/>
  <c r="H417" i="30"/>
  <c r="H418" i="30"/>
  <c r="H419" i="30"/>
  <c r="H420" i="30"/>
  <c r="H421" i="30"/>
  <c r="H422" i="30"/>
  <c r="H423" i="30"/>
  <c r="H424" i="30"/>
  <c r="H425" i="30"/>
  <c r="H426" i="30"/>
  <c r="H427" i="30"/>
  <c r="H428" i="30"/>
  <c r="H429" i="30"/>
  <c r="H430" i="30"/>
  <c r="H431" i="30"/>
  <c r="H432" i="30"/>
  <c r="H433" i="30"/>
  <c r="H434" i="30"/>
  <c r="H11" i="30"/>
  <c r="H435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H47" i="31"/>
  <c r="H48" i="31"/>
  <c r="H49" i="31"/>
  <c r="H50" i="31"/>
  <c r="H51" i="31"/>
  <c r="H52" i="31"/>
  <c r="H53" i="31"/>
  <c r="H54" i="31"/>
  <c r="H55" i="31"/>
  <c r="H56" i="31"/>
  <c r="H57" i="31"/>
  <c r="H58" i="31"/>
  <c r="H59" i="31"/>
  <c r="H60" i="31"/>
  <c r="H61" i="31"/>
  <c r="H62" i="31"/>
  <c r="H63" i="31"/>
  <c r="H64" i="31"/>
  <c r="H65" i="31"/>
  <c r="H66" i="31"/>
  <c r="H67" i="31"/>
  <c r="H68" i="31"/>
  <c r="H69" i="31"/>
  <c r="H70" i="31"/>
  <c r="H71" i="31"/>
  <c r="H72" i="31"/>
  <c r="H73" i="31"/>
  <c r="H74" i="31"/>
  <c r="H75" i="31"/>
  <c r="H76" i="31"/>
  <c r="H77" i="31"/>
  <c r="H78" i="31"/>
  <c r="H79" i="31"/>
  <c r="H80" i="31"/>
  <c r="H81" i="31"/>
  <c r="H82" i="31"/>
  <c r="H83" i="31"/>
  <c r="H84" i="31"/>
  <c r="H85" i="31"/>
  <c r="H86" i="31"/>
  <c r="H87" i="31"/>
  <c r="H88" i="31"/>
  <c r="H89" i="31"/>
  <c r="H90" i="31"/>
  <c r="H91" i="31"/>
  <c r="H92" i="31"/>
  <c r="H93" i="31"/>
  <c r="H94" i="31"/>
  <c r="H95" i="31"/>
  <c r="H96" i="31"/>
  <c r="H97" i="31"/>
  <c r="H98" i="31"/>
  <c r="H99" i="31"/>
  <c r="H100" i="31"/>
  <c r="H101" i="31"/>
  <c r="H102" i="31"/>
  <c r="H103" i="31"/>
  <c r="H104" i="31"/>
  <c r="H105" i="31"/>
  <c r="H106" i="31"/>
  <c r="H107" i="31"/>
  <c r="H108" i="31"/>
  <c r="H109" i="31"/>
  <c r="H110" i="31"/>
  <c r="H111" i="31"/>
  <c r="H112" i="31"/>
  <c r="H113" i="31"/>
  <c r="H114" i="31"/>
  <c r="H115" i="31"/>
  <c r="H116" i="31"/>
  <c r="H117" i="31"/>
  <c r="H118" i="31"/>
  <c r="H119" i="31"/>
  <c r="H120" i="31"/>
  <c r="H121" i="31"/>
  <c r="H122" i="31"/>
  <c r="H123" i="31"/>
  <c r="H124" i="31"/>
  <c r="H125" i="31"/>
  <c r="H126" i="31"/>
  <c r="H127" i="31"/>
  <c r="H128" i="31"/>
  <c r="H129" i="31"/>
  <c r="H130" i="31"/>
  <c r="H131" i="31"/>
  <c r="H132" i="31"/>
  <c r="H133" i="31"/>
  <c r="H134" i="31"/>
  <c r="H135" i="31"/>
  <c r="H136" i="31"/>
  <c r="H137" i="31"/>
  <c r="H138" i="31"/>
  <c r="H139" i="31"/>
  <c r="H140" i="31"/>
  <c r="H141" i="31"/>
  <c r="H142" i="31"/>
  <c r="H143" i="31"/>
  <c r="H144" i="31"/>
  <c r="H145" i="31"/>
  <c r="H146" i="31"/>
  <c r="H147" i="31"/>
  <c r="H148" i="31"/>
  <c r="H149" i="31"/>
  <c r="H150" i="31"/>
  <c r="H151" i="31"/>
  <c r="H152" i="31"/>
  <c r="H153" i="31"/>
  <c r="H154" i="31"/>
  <c r="H155" i="31"/>
  <c r="H156" i="31"/>
  <c r="H157" i="31"/>
  <c r="H158" i="31"/>
  <c r="H159" i="31"/>
  <c r="H160" i="31"/>
  <c r="H161" i="31"/>
  <c r="H162" i="31"/>
  <c r="H163" i="31"/>
  <c r="H164" i="31"/>
  <c r="H165" i="31"/>
  <c r="H166" i="31"/>
  <c r="H167" i="31"/>
  <c r="H168" i="31"/>
  <c r="H169" i="31"/>
  <c r="H170" i="31"/>
  <c r="H171" i="31"/>
  <c r="H172" i="31"/>
  <c r="H173" i="31"/>
  <c r="H174" i="31"/>
  <c r="H175" i="31"/>
  <c r="H176" i="31"/>
  <c r="H177" i="31"/>
  <c r="H178" i="31"/>
  <c r="H179" i="31"/>
  <c r="H180" i="31"/>
  <c r="H181" i="31"/>
  <c r="H182" i="31"/>
  <c r="H183" i="31"/>
  <c r="H184" i="31"/>
  <c r="H185" i="31"/>
  <c r="H186" i="31"/>
  <c r="H187" i="31"/>
  <c r="H188" i="31"/>
  <c r="H189" i="31"/>
  <c r="H190" i="31"/>
  <c r="H191" i="31"/>
  <c r="H192" i="31"/>
  <c r="H193" i="31"/>
  <c r="H194" i="31"/>
  <c r="H195" i="31"/>
  <c r="H196" i="31"/>
  <c r="H197" i="31"/>
  <c r="H198" i="31"/>
  <c r="H199" i="31"/>
  <c r="H200" i="31"/>
  <c r="H201" i="31"/>
  <c r="H202" i="31"/>
  <c r="H203" i="31"/>
  <c r="H204" i="31"/>
  <c r="H205" i="31"/>
  <c r="H206" i="31"/>
  <c r="H207" i="31"/>
  <c r="H208" i="31"/>
  <c r="H209" i="31"/>
  <c r="H210" i="31"/>
  <c r="H211" i="31"/>
  <c r="H212" i="31"/>
  <c r="H213" i="31"/>
  <c r="H214" i="31"/>
  <c r="H215" i="31"/>
  <c r="H216" i="31"/>
  <c r="H217" i="31"/>
  <c r="H218" i="31"/>
  <c r="H219" i="31"/>
  <c r="H220" i="31"/>
  <c r="H221" i="31"/>
  <c r="H222" i="31"/>
  <c r="H223" i="31"/>
  <c r="H224" i="31"/>
  <c r="H225" i="31"/>
  <c r="H226" i="31"/>
  <c r="H227" i="31"/>
  <c r="H228" i="31"/>
  <c r="H229" i="31"/>
  <c r="H230" i="31"/>
  <c r="H231" i="31"/>
  <c r="H232" i="31"/>
  <c r="H233" i="31"/>
  <c r="H234" i="31"/>
  <c r="H235" i="31"/>
  <c r="H236" i="31"/>
  <c r="H237" i="31"/>
  <c r="H238" i="31"/>
  <c r="H239" i="31"/>
  <c r="H240" i="31"/>
  <c r="H241" i="31"/>
  <c r="H242" i="31"/>
  <c r="H243" i="31"/>
  <c r="H244" i="31"/>
  <c r="H245" i="31"/>
  <c r="H246" i="31"/>
  <c r="H247" i="31"/>
  <c r="H248" i="31"/>
  <c r="H249" i="31"/>
  <c r="H250" i="31"/>
  <c r="H251" i="31"/>
  <c r="H252" i="31"/>
  <c r="H253" i="31"/>
  <c r="H254" i="31"/>
  <c r="H255" i="31"/>
  <c r="H256" i="31"/>
  <c r="H257" i="31"/>
  <c r="H258" i="31"/>
  <c r="H259" i="31"/>
  <c r="H260" i="31"/>
  <c r="H261" i="31"/>
  <c r="H262" i="31"/>
  <c r="H263" i="31"/>
  <c r="H264" i="31"/>
  <c r="H265" i="31"/>
  <c r="H266" i="31"/>
  <c r="H267" i="31"/>
  <c r="H268" i="31"/>
  <c r="H269" i="31"/>
  <c r="H270" i="31"/>
  <c r="H271" i="31"/>
  <c r="H272" i="31"/>
  <c r="H273" i="31"/>
  <c r="H274" i="31"/>
  <c r="H275" i="31"/>
  <c r="H276" i="31"/>
  <c r="H277" i="31"/>
  <c r="H278" i="31"/>
  <c r="H279" i="31"/>
  <c r="H280" i="31"/>
  <c r="H281" i="31"/>
  <c r="H282" i="31"/>
  <c r="H283" i="31"/>
  <c r="H284" i="31"/>
  <c r="H285" i="31"/>
  <c r="H286" i="31"/>
  <c r="H287" i="31"/>
  <c r="H288" i="31"/>
  <c r="H289" i="31"/>
  <c r="H290" i="31"/>
  <c r="H291" i="31"/>
  <c r="H292" i="31"/>
  <c r="H293" i="31"/>
  <c r="H294" i="31"/>
  <c r="H295" i="31"/>
  <c r="H296" i="31"/>
  <c r="H297" i="31"/>
  <c r="H298" i="31"/>
  <c r="H299" i="31"/>
  <c r="H300" i="31"/>
  <c r="H301" i="31"/>
  <c r="H302" i="31"/>
  <c r="H303" i="31"/>
  <c r="H304" i="31"/>
  <c r="H305" i="31"/>
  <c r="H306" i="31"/>
  <c r="H307" i="31"/>
  <c r="H308" i="31"/>
  <c r="H309" i="31"/>
  <c r="H310" i="31"/>
  <c r="H311" i="31"/>
  <c r="H312" i="31"/>
  <c r="H313" i="31"/>
  <c r="H314" i="31"/>
  <c r="H315" i="31"/>
  <c r="H316" i="31"/>
  <c r="H317" i="31"/>
  <c r="H318" i="31"/>
  <c r="H319" i="31"/>
  <c r="H320" i="31"/>
  <c r="H321" i="31"/>
  <c r="H322" i="31"/>
  <c r="H323" i="31"/>
  <c r="H324" i="31"/>
  <c r="H325" i="31"/>
  <c r="H326" i="31"/>
  <c r="H327" i="31"/>
  <c r="H328" i="31"/>
  <c r="H329" i="31"/>
  <c r="H330" i="31"/>
  <c r="H331" i="31"/>
  <c r="H332" i="31"/>
  <c r="H333" i="31"/>
  <c r="H334" i="31"/>
  <c r="H335" i="31"/>
  <c r="H336" i="31"/>
  <c r="H337" i="31"/>
  <c r="H338" i="31"/>
  <c r="H339" i="31"/>
  <c r="H340" i="31"/>
  <c r="H341" i="31"/>
  <c r="H342" i="31"/>
  <c r="H343" i="31"/>
  <c r="H344" i="31"/>
  <c r="H345" i="31"/>
  <c r="H346" i="31"/>
  <c r="H347" i="31"/>
  <c r="H348" i="31"/>
  <c r="H349" i="31"/>
  <c r="H350" i="31"/>
  <c r="H351" i="31"/>
  <c r="H352" i="31"/>
  <c r="H353" i="31"/>
  <c r="H354" i="31"/>
  <c r="H355" i="31"/>
  <c r="H356" i="31"/>
  <c r="H357" i="31"/>
  <c r="H358" i="31"/>
  <c r="H359" i="31"/>
  <c r="H360" i="31"/>
  <c r="H361" i="31"/>
  <c r="H362" i="31"/>
  <c r="H363" i="31"/>
  <c r="H364" i="31"/>
  <c r="H365" i="31"/>
  <c r="H366" i="31"/>
  <c r="H367" i="31"/>
  <c r="H368" i="31"/>
  <c r="H369" i="31"/>
  <c r="H370" i="31"/>
  <c r="H371" i="31"/>
  <c r="H372" i="31"/>
  <c r="H373" i="31"/>
  <c r="H374" i="31"/>
  <c r="H375" i="31"/>
  <c r="H376" i="31"/>
  <c r="H377" i="31"/>
  <c r="H378" i="31"/>
  <c r="H379" i="31"/>
  <c r="H380" i="31"/>
  <c r="H381" i="31"/>
  <c r="H382" i="31"/>
  <c r="H383" i="31"/>
  <c r="H384" i="31"/>
  <c r="H385" i="31"/>
  <c r="H386" i="31"/>
  <c r="H387" i="31"/>
  <c r="H388" i="31"/>
  <c r="H389" i="31"/>
  <c r="H390" i="31"/>
  <c r="H391" i="31"/>
  <c r="H392" i="31"/>
  <c r="H393" i="31"/>
  <c r="H394" i="31"/>
  <c r="H395" i="31"/>
  <c r="H396" i="31"/>
  <c r="H397" i="31"/>
  <c r="H398" i="31"/>
  <c r="H399" i="31"/>
  <c r="H400" i="31"/>
  <c r="H401" i="31"/>
  <c r="H402" i="31"/>
  <c r="H403" i="31"/>
  <c r="H404" i="31"/>
  <c r="H405" i="31"/>
  <c r="H406" i="31"/>
  <c r="H407" i="31"/>
  <c r="H408" i="31"/>
  <c r="H409" i="31"/>
  <c r="H410" i="31"/>
  <c r="H411" i="31"/>
  <c r="H412" i="31"/>
  <c r="H413" i="31"/>
  <c r="H414" i="31"/>
  <c r="H415" i="31"/>
  <c r="H416" i="31"/>
  <c r="H417" i="31"/>
  <c r="H418" i="31"/>
  <c r="H419" i="31"/>
  <c r="H420" i="31"/>
  <c r="H421" i="31"/>
  <c r="H422" i="31"/>
  <c r="H423" i="31"/>
  <c r="H424" i="31"/>
  <c r="H425" i="31"/>
  <c r="H426" i="31"/>
  <c r="H427" i="31"/>
  <c r="H428" i="31"/>
  <c r="H429" i="31"/>
  <c r="H430" i="31"/>
  <c r="H431" i="31"/>
  <c r="H432" i="31"/>
  <c r="H433" i="31"/>
  <c r="H434" i="31"/>
  <c r="H11" i="31"/>
  <c r="H435" i="28"/>
  <c r="H12" i="28"/>
  <c r="H13" i="28"/>
  <c r="H14" i="28"/>
  <c r="H15" i="28"/>
  <c r="H16" i="28"/>
  <c r="H17" i="28"/>
  <c r="H18" i="28"/>
  <c r="H19" i="28"/>
  <c r="H20" i="28"/>
  <c r="H21" i="28"/>
  <c r="H22" i="28"/>
  <c r="H23" i="28"/>
  <c r="H24" i="28"/>
  <c r="H25" i="28"/>
  <c r="H26" i="28"/>
  <c r="H27" i="28"/>
  <c r="H28" i="28"/>
  <c r="H29" i="28"/>
  <c r="H30" i="28"/>
  <c r="H31" i="28"/>
  <c r="H32" i="28"/>
  <c r="H33" i="28"/>
  <c r="H34" i="28"/>
  <c r="H35" i="28"/>
  <c r="H36" i="28"/>
  <c r="H37" i="28"/>
  <c r="H38" i="28"/>
  <c r="H39" i="28"/>
  <c r="H40" i="28"/>
  <c r="H41" i="28"/>
  <c r="H42" i="28"/>
  <c r="H43" i="28"/>
  <c r="H44" i="28"/>
  <c r="H45" i="28"/>
  <c r="H46" i="28"/>
  <c r="H47" i="28"/>
  <c r="H48" i="28"/>
  <c r="H49" i="28"/>
  <c r="H50" i="28"/>
  <c r="H51" i="28"/>
  <c r="H52" i="28"/>
  <c r="H53" i="28"/>
  <c r="H54" i="28"/>
  <c r="H55" i="28"/>
  <c r="H56" i="28"/>
  <c r="H57" i="28"/>
  <c r="H58" i="28"/>
  <c r="H59" i="28"/>
  <c r="H60" i="28"/>
  <c r="H61" i="28"/>
  <c r="H62" i="28"/>
  <c r="H63" i="28"/>
  <c r="H64" i="28"/>
  <c r="H65" i="28"/>
  <c r="H66" i="28"/>
  <c r="H67" i="28"/>
  <c r="H68" i="28"/>
  <c r="H69" i="28"/>
  <c r="H70" i="28"/>
  <c r="H71" i="28"/>
  <c r="H72" i="28"/>
  <c r="H73" i="28"/>
  <c r="H74" i="28"/>
  <c r="H75" i="28"/>
  <c r="H76" i="28"/>
  <c r="H77" i="28"/>
  <c r="H78" i="28"/>
  <c r="H79" i="28"/>
  <c r="H80" i="28"/>
  <c r="H81" i="28"/>
  <c r="H82" i="28"/>
  <c r="H83" i="28"/>
  <c r="H84" i="28"/>
  <c r="H85" i="28"/>
  <c r="H86" i="28"/>
  <c r="H87" i="28"/>
  <c r="H88" i="28"/>
  <c r="H89" i="28"/>
  <c r="H90" i="28"/>
  <c r="H91" i="28"/>
  <c r="H92" i="28"/>
  <c r="H93" i="28"/>
  <c r="H94" i="28"/>
  <c r="H95" i="28"/>
  <c r="H96" i="28"/>
  <c r="H97" i="28"/>
  <c r="H98" i="28"/>
  <c r="H99" i="28"/>
  <c r="H100" i="28"/>
  <c r="H101" i="28"/>
  <c r="H102" i="28"/>
  <c r="H103" i="28"/>
  <c r="H104" i="28"/>
  <c r="H105" i="28"/>
  <c r="H106" i="28"/>
  <c r="H107" i="28"/>
  <c r="H108" i="28"/>
  <c r="H109" i="28"/>
  <c r="H110" i="28"/>
  <c r="H111" i="28"/>
  <c r="H112" i="28"/>
  <c r="H113" i="28"/>
  <c r="H114" i="28"/>
  <c r="H115" i="28"/>
  <c r="H116" i="28"/>
  <c r="H117" i="28"/>
  <c r="H118" i="28"/>
  <c r="H119" i="28"/>
  <c r="H120" i="28"/>
  <c r="H121" i="28"/>
  <c r="H122" i="28"/>
  <c r="H123" i="28"/>
  <c r="H124" i="28"/>
  <c r="H125" i="28"/>
  <c r="H126" i="28"/>
  <c r="H127" i="28"/>
  <c r="H128" i="2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153" i="28"/>
  <c r="H154" i="28"/>
  <c r="H155" i="28"/>
  <c r="H156" i="28"/>
  <c r="H157" i="28"/>
  <c r="H158" i="28"/>
  <c r="H159" i="28"/>
  <c r="H160" i="28"/>
  <c r="H161" i="28"/>
  <c r="H162" i="28"/>
  <c r="H163" i="28"/>
  <c r="H164" i="28"/>
  <c r="H165" i="28"/>
  <c r="H166" i="28"/>
  <c r="H167" i="28"/>
  <c r="H168" i="28"/>
  <c r="H169" i="28"/>
  <c r="H170" i="28"/>
  <c r="H171" i="28"/>
  <c r="H172" i="28"/>
  <c r="H173" i="28"/>
  <c r="H174" i="28"/>
  <c r="H175" i="28"/>
  <c r="H176" i="28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H189" i="28"/>
  <c r="H190" i="28"/>
  <c r="H191" i="28"/>
  <c r="H192" i="28"/>
  <c r="H193" i="28"/>
  <c r="H194" i="28"/>
  <c r="H195" i="28"/>
  <c r="H196" i="28"/>
  <c r="H197" i="28"/>
  <c r="H198" i="28"/>
  <c r="H199" i="28"/>
  <c r="H200" i="28"/>
  <c r="H201" i="28"/>
  <c r="H202" i="28"/>
  <c r="H203" i="28"/>
  <c r="H204" i="28"/>
  <c r="H205" i="28"/>
  <c r="H206" i="28"/>
  <c r="H207" i="28"/>
  <c r="H208" i="28"/>
  <c r="H209" i="28"/>
  <c r="H210" i="28"/>
  <c r="H211" i="28"/>
  <c r="H212" i="28"/>
  <c r="H213" i="28"/>
  <c r="H214" i="28"/>
  <c r="H215" i="28"/>
  <c r="H216" i="28"/>
  <c r="H217" i="28"/>
  <c r="H218" i="28"/>
  <c r="H219" i="28"/>
  <c r="H220" i="28"/>
  <c r="H221" i="28"/>
  <c r="H222" i="28"/>
  <c r="H223" i="28"/>
  <c r="H224" i="28"/>
  <c r="H225" i="28"/>
  <c r="H226" i="28"/>
  <c r="H227" i="28"/>
  <c r="H228" i="28"/>
  <c r="H229" i="28"/>
  <c r="H230" i="28"/>
  <c r="H231" i="28"/>
  <c r="H232" i="28"/>
  <c r="H233" i="28"/>
  <c r="H234" i="28"/>
  <c r="H235" i="28"/>
  <c r="H236" i="28"/>
  <c r="H237" i="28"/>
  <c r="H238" i="28"/>
  <c r="H239" i="28"/>
  <c r="H240" i="28"/>
  <c r="H241" i="28"/>
  <c r="H242" i="28"/>
  <c r="H243" i="28"/>
  <c r="H244" i="28"/>
  <c r="H245" i="28"/>
  <c r="H246" i="28"/>
  <c r="H247" i="28"/>
  <c r="H248" i="28"/>
  <c r="H249" i="28"/>
  <c r="H250" i="28"/>
  <c r="H251" i="28"/>
  <c r="H252" i="28"/>
  <c r="H253" i="28"/>
  <c r="H254" i="28"/>
  <c r="H255" i="28"/>
  <c r="H256" i="28"/>
  <c r="H257" i="28"/>
  <c r="H258" i="28"/>
  <c r="H259" i="28"/>
  <c r="H260" i="28"/>
  <c r="H261" i="28"/>
  <c r="H262" i="28"/>
  <c r="H263" i="28"/>
  <c r="H264" i="28"/>
  <c r="H265" i="28"/>
  <c r="H266" i="28"/>
  <c r="H267" i="28"/>
  <c r="H268" i="28"/>
  <c r="H269" i="28"/>
  <c r="H270" i="28"/>
  <c r="H271" i="28"/>
  <c r="H272" i="28"/>
  <c r="H273" i="28"/>
  <c r="H274" i="28"/>
  <c r="H275" i="28"/>
  <c r="H276" i="28"/>
  <c r="H277" i="28"/>
  <c r="H278" i="28"/>
  <c r="H279" i="28"/>
  <c r="H280" i="28"/>
  <c r="H281" i="28"/>
  <c r="H282" i="28"/>
  <c r="H283" i="28"/>
  <c r="H284" i="28"/>
  <c r="H285" i="28"/>
  <c r="H286" i="28"/>
  <c r="H287" i="28"/>
  <c r="H288" i="28"/>
  <c r="H289" i="28"/>
  <c r="H290" i="28"/>
  <c r="H291" i="28"/>
  <c r="H292" i="28"/>
  <c r="H293" i="28"/>
  <c r="H294" i="28"/>
  <c r="H295" i="28"/>
  <c r="H296" i="28"/>
  <c r="H297" i="28"/>
  <c r="H298" i="28"/>
  <c r="H299" i="28"/>
  <c r="H300" i="28"/>
  <c r="H301" i="28"/>
  <c r="H302" i="28"/>
  <c r="H303" i="28"/>
  <c r="H304" i="28"/>
  <c r="H305" i="28"/>
  <c r="H306" i="28"/>
  <c r="H307" i="28"/>
  <c r="H308" i="28"/>
  <c r="H309" i="28"/>
  <c r="H310" i="28"/>
  <c r="H311" i="28"/>
  <c r="H312" i="28"/>
  <c r="H313" i="28"/>
  <c r="H314" i="28"/>
  <c r="H315" i="28"/>
  <c r="H316" i="28"/>
  <c r="H317" i="28"/>
  <c r="H318" i="28"/>
  <c r="H319" i="28"/>
  <c r="H320" i="28"/>
  <c r="H321" i="28"/>
  <c r="H322" i="28"/>
  <c r="H323" i="28"/>
  <c r="H324" i="28"/>
  <c r="H325" i="28"/>
  <c r="H326" i="28"/>
  <c r="H327" i="28"/>
  <c r="H328" i="28"/>
  <c r="H329" i="28"/>
  <c r="H330" i="28"/>
  <c r="H331" i="28"/>
  <c r="H332" i="28"/>
  <c r="H333" i="28"/>
  <c r="H334" i="28"/>
  <c r="H335" i="28"/>
  <c r="H336" i="28"/>
  <c r="H337" i="28"/>
  <c r="H338" i="28"/>
  <c r="H339" i="28"/>
  <c r="H340" i="28"/>
  <c r="H341" i="28"/>
  <c r="H342" i="28"/>
  <c r="H343" i="28"/>
  <c r="H344" i="28"/>
  <c r="H345" i="28"/>
  <c r="H346" i="28"/>
  <c r="H347" i="28"/>
  <c r="H348" i="28"/>
  <c r="H349" i="28"/>
  <c r="H350" i="28"/>
  <c r="H351" i="28"/>
  <c r="H352" i="28"/>
  <c r="H353" i="28"/>
  <c r="H354" i="28"/>
  <c r="H355" i="28"/>
  <c r="H356" i="28"/>
  <c r="H357" i="28"/>
  <c r="H358" i="28"/>
  <c r="H359" i="28"/>
  <c r="H360" i="28"/>
  <c r="H361" i="28"/>
  <c r="H362" i="28"/>
  <c r="H363" i="28"/>
  <c r="H364" i="28"/>
  <c r="H365" i="28"/>
  <c r="H366" i="28"/>
  <c r="H367" i="28"/>
  <c r="H368" i="28"/>
  <c r="H369" i="28"/>
  <c r="H370" i="28"/>
  <c r="H371" i="28"/>
  <c r="H372" i="28"/>
  <c r="H373" i="28"/>
  <c r="H374" i="28"/>
  <c r="H375" i="28"/>
  <c r="H376" i="28"/>
  <c r="H377" i="28"/>
  <c r="H378" i="28"/>
  <c r="H379" i="28"/>
  <c r="H380" i="28"/>
  <c r="H381" i="28"/>
  <c r="H382" i="28"/>
  <c r="H383" i="28"/>
  <c r="H384" i="28"/>
  <c r="H385" i="28"/>
  <c r="H386" i="28"/>
  <c r="H387" i="28"/>
  <c r="H388" i="28"/>
  <c r="H389" i="28"/>
  <c r="H390" i="28"/>
  <c r="H391" i="28"/>
  <c r="H392" i="28"/>
  <c r="H393" i="28"/>
  <c r="H394" i="28"/>
  <c r="H395" i="28"/>
  <c r="H396" i="28"/>
  <c r="H397" i="28"/>
  <c r="H398" i="28"/>
  <c r="H399" i="28"/>
  <c r="H400" i="28"/>
  <c r="H401" i="28"/>
  <c r="H402" i="28"/>
  <c r="H403" i="28"/>
  <c r="H404" i="28"/>
  <c r="H405" i="28"/>
  <c r="H406" i="28"/>
  <c r="H407" i="28"/>
  <c r="H408" i="28"/>
  <c r="H409" i="28"/>
  <c r="H410" i="28"/>
  <c r="H411" i="28"/>
  <c r="H412" i="28"/>
  <c r="H413" i="28"/>
  <c r="H414" i="28"/>
  <c r="H415" i="28"/>
  <c r="H416" i="28"/>
  <c r="H417" i="28"/>
  <c r="H418" i="28"/>
  <c r="H419" i="28"/>
  <c r="H420" i="28"/>
  <c r="H421" i="28"/>
  <c r="H422" i="28"/>
  <c r="H423" i="28"/>
  <c r="H424" i="28"/>
  <c r="H425" i="28"/>
  <c r="H426" i="28"/>
  <c r="H427" i="28"/>
  <c r="H428" i="28"/>
  <c r="H429" i="28"/>
  <c r="H430" i="28"/>
  <c r="H431" i="28"/>
  <c r="H432" i="28"/>
  <c r="H433" i="28"/>
  <c r="H434" i="28"/>
  <c r="H11" i="28"/>
  <c r="H376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H24" i="27"/>
  <c r="H25" i="27"/>
  <c r="H26" i="27"/>
  <c r="H27" i="27"/>
  <c r="H28" i="27"/>
  <c r="H29" i="27"/>
  <c r="H30" i="27"/>
  <c r="H31" i="27"/>
  <c r="H32" i="27"/>
  <c r="H33" i="27"/>
  <c r="H34" i="27"/>
  <c r="H35" i="27"/>
  <c r="H36" i="27"/>
  <c r="H37" i="27"/>
  <c r="H38" i="27"/>
  <c r="H39" i="27"/>
  <c r="H40" i="27"/>
  <c r="H41" i="27"/>
  <c r="H42" i="27"/>
  <c r="H43" i="27"/>
  <c r="H44" i="27"/>
  <c r="H45" i="27"/>
  <c r="H46" i="27"/>
  <c r="H47" i="27"/>
  <c r="H48" i="27"/>
  <c r="H49" i="27"/>
  <c r="H50" i="27"/>
  <c r="H51" i="27"/>
  <c r="H52" i="27"/>
  <c r="H53" i="27"/>
  <c r="H54" i="27"/>
  <c r="H55" i="27"/>
  <c r="H56" i="27"/>
  <c r="H57" i="27"/>
  <c r="H58" i="27"/>
  <c r="H59" i="27"/>
  <c r="H60" i="27"/>
  <c r="H61" i="27"/>
  <c r="H62" i="27"/>
  <c r="H63" i="27"/>
  <c r="H64" i="27"/>
  <c r="H65" i="27"/>
  <c r="H66" i="27"/>
  <c r="H67" i="27"/>
  <c r="H68" i="27"/>
  <c r="H69" i="27"/>
  <c r="H70" i="27"/>
  <c r="H71" i="27"/>
  <c r="H72" i="27"/>
  <c r="H73" i="27"/>
  <c r="H74" i="27"/>
  <c r="H75" i="27"/>
  <c r="H76" i="27"/>
  <c r="H77" i="27"/>
  <c r="H78" i="27"/>
  <c r="H79" i="27"/>
  <c r="H80" i="27"/>
  <c r="H81" i="27"/>
  <c r="H82" i="27"/>
  <c r="H83" i="27"/>
  <c r="H84" i="27"/>
  <c r="H85" i="27"/>
  <c r="H86" i="27"/>
  <c r="H87" i="27"/>
  <c r="H88" i="27"/>
  <c r="H89" i="27"/>
  <c r="H90" i="27"/>
  <c r="H91" i="27"/>
  <c r="H92" i="27"/>
  <c r="H93" i="27"/>
  <c r="H94" i="27"/>
  <c r="H95" i="27"/>
  <c r="H96" i="27"/>
  <c r="H97" i="27"/>
  <c r="H98" i="27"/>
  <c r="H99" i="27"/>
  <c r="H100" i="27"/>
  <c r="H101" i="27"/>
  <c r="H102" i="27"/>
  <c r="H103" i="27"/>
  <c r="H104" i="27"/>
  <c r="H105" i="27"/>
  <c r="H106" i="27"/>
  <c r="H107" i="27"/>
  <c r="H108" i="27"/>
  <c r="H109" i="27"/>
  <c r="H110" i="27"/>
  <c r="H111" i="27"/>
  <c r="H112" i="27"/>
  <c r="H113" i="27"/>
  <c r="H114" i="27"/>
  <c r="H115" i="27"/>
  <c r="H116" i="27"/>
  <c r="H117" i="27"/>
  <c r="H118" i="27"/>
  <c r="H119" i="27"/>
  <c r="H120" i="27"/>
  <c r="H121" i="27"/>
  <c r="H122" i="27"/>
  <c r="H123" i="27"/>
  <c r="H124" i="27"/>
  <c r="H125" i="27"/>
  <c r="H126" i="27"/>
  <c r="H127" i="27"/>
  <c r="H128" i="27"/>
  <c r="H129" i="27"/>
  <c r="H130" i="27"/>
  <c r="H131" i="27"/>
  <c r="H132" i="27"/>
  <c r="H133" i="27"/>
  <c r="H134" i="27"/>
  <c r="H135" i="27"/>
  <c r="H136" i="27"/>
  <c r="H137" i="27"/>
  <c r="H138" i="27"/>
  <c r="H139" i="27"/>
  <c r="H140" i="27"/>
  <c r="H141" i="27"/>
  <c r="H142" i="27"/>
  <c r="H143" i="27"/>
  <c r="H144" i="27"/>
  <c r="H145" i="27"/>
  <c r="H146" i="27"/>
  <c r="H147" i="27"/>
  <c r="H148" i="27"/>
  <c r="H149" i="27"/>
  <c r="H150" i="27"/>
  <c r="H151" i="27"/>
  <c r="H152" i="27"/>
  <c r="H153" i="27"/>
  <c r="H154" i="27"/>
  <c r="H155" i="27"/>
  <c r="H156" i="27"/>
  <c r="H157" i="27"/>
  <c r="H158" i="27"/>
  <c r="H159" i="27"/>
  <c r="H160" i="27"/>
  <c r="H161" i="27"/>
  <c r="H162" i="27"/>
  <c r="H163" i="27"/>
  <c r="H164" i="27"/>
  <c r="H165" i="27"/>
  <c r="H166" i="27"/>
  <c r="H167" i="27"/>
  <c r="H168" i="27"/>
  <c r="H169" i="27"/>
  <c r="H170" i="27"/>
  <c r="H171" i="27"/>
  <c r="H172" i="27"/>
  <c r="H173" i="27"/>
  <c r="H174" i="27"/>
  <c r="H175" i="27"/>
  <c r="H176" i="27"/>
  <c r="H177" i="27"/>
  <c r="H178" i="27"/>
  <c r="H179" i="27"/>
  <c r="H180" i="27"/>
  <c r="H181" i="27"/>
  <c r="H182" i="27"/>
  <c r="H183" i="27"/>
  <c r="H184" i="27"/>
  <c r="H185" i="27"/>
  <c r="H186" i="27"/>
  <c r="H187" i="27"/>
  <c r="H188" i="27"/>
  <c r="H189" i="27"/>
  <c r="H190" i="27"/>
  <c r="H191" i="27"/>
  <c r="H192" i="27"/>
  <c r="H193" i="27"/>
  <c r="H194" i="27"/>
  <c r="H195" i="27"/>
  <c r="H196" i="27"/>
  <c r="H197" i="27"/>
  <c r="H198" i="27"/>
  <c r="H199" i="27"/>
  <c r="H200" i="27"/>
  <c r="H201" i="27"/>
  <c r="H202" i="27"/>
  <c r="H203" i="27"/>
  <c r="H204" i="27"/>
  <c r="H205" i="27"/>
  <c r="H206" i="27"/>
  <c r="H207" i="27"/>
  <c r="H208" i="27"/>
  <c r="H209" i="27"/>
  <c r="H210" i="27"/>
  <c r="H211" i="27"/>
  <c r="H212" i="27"/>
  <c r="H213" i="27"/>
  <c r="H214" i="27"/>
  <c r="H215" i="27"/>
  <c r="H216" i="27"/>
  <c r="H217" i="27"/>
  <c r="H218" i="27"/>
  <c r="H219" i="27"/>
  <c r="H220" i="27"/>
  <c r="H221" i="27"/>
  <c r="H222" i="27"/>
  <c r="H223" i="27"/>
  <c r="H224" i="27"/>
  <c r="H225" i="27"/>
  <c r="H226" i="27"/>
  <c r="H227" i="27"/>
  <c r="H228" i="27"/>
  <c r="H229" i="27"/>
  <c r="H230" i="27"/>
  <c r="H231" i="27"/>
  <c r="H232" i="27"/>
  <c r="H233" i="27"/>
  <c r="H234" i="27"/>
  <c r="H235" i="27"/>
  <c r="H236" i="27"/>
  <c r="H237" i="27"/>
  <c r="H238" i="27"/>
  <c r="H239" i="27"/>
  <c r="H240" i="27"/>
  <c r="H241" i="27"/>
  <c r="H242" i="27"/>
  <c r="H243" i="27"/>
  <c r="H244" i="27"/>
  <c r="H245" i="27"/>
  <c r="H246" i="27"/>
  <c r="H247" i="27"/>
  <c r="H248" i="27"/>
  <c r="H249" i="27"/>
  <c r="H250" i="27"/>
  <c r="H251" i="27"/>
  <c r="H252" i="27"/>
  <c r="H253" i="27"/>
  <c r="H254" i="27"/>
  <c r="H255" i="27"/>
  <c r="H256" i="27"/>
  <c r="H257" i="27"/>
  <c r="H258" i="27"/>
  <c r="H259" i="27"/>
  <c r="H260" i="27"/>
  <c r="H261" i="27"/>
  <c r="H262" i="27"/>
  <c r="H263" i="27"/>
  <c r="H264" i="27"/>
  <c r="H265" i="27"/>
  <c r="H266" i="27"/>
  <c r="H267" i="27"/>
  <c r="H268" i="27"/>
  <c r="H269" i="27"/>
  <c r="H270" i="27"/>
  <c r="H271" i="27"/>
  <c r="H272" i="27"/>
  <c r="H273" i="27"/>
  <c r="H274" i="27"/>
  <c r="H275" i="27"/>
  <c r="H276" i="27"/>
  <c r="H277" i="27"/>
  <c r="H278" i="27"/>
  <c r="H279" i="27"/>
  <c r="H280" i="27"/>
  <c r="H281" i="27"/>
  <c r="H282" i="27"/>
  <c r="H283" i="27"/>
  <c r="H284" i="27"/>
  <c r="H285" i="27"/>
  <c r="H286" i="27"/>
  <c r="H287" i="27"/>
  <c r="H288" i="27"/>
  <c r="H289" i="27"/>
  <c r="H290" i="27"/>
  <c r="H291" i="27"/>
  <c r="H292" i="27"/>
  <c r="H293" i="27"/>
  <c r="H294" i="27"/>
  <c r="H295" i="27"/>
  <c r="H296" i="27"/>
  <c r="H297" i="27"/>
  <c r="H298" i="27"/>
  <c r="H299" i="27"/>
  <c r="H300" i="27"/>
  <c r="H301" i="27"/>
  <c r="H302" i="27"/>
  <c r="H303" i="27"/>
  <c r="H304" i="27"/>
  <c r="H305" i="27"/>
  <c r="H306" i="27"/>
  <c r="H307" i="27"/>
  <c r="H308" i="27"/>
  <c r="H309" i="27"/>
  <c r="H310" i="27"/>
  <c r="H311" i="27"/>
  <c r="H312" i="27"/>
  <c r="H313" i="27"/>
  <c r="H314" i="27"/>
  <c r="H315" i="27"/>
  <c r="H316" i="27"/>
  <c r="H317" i="27"/>
  <c r="H318" i="27"/>
  <c r="H319" i="27"/>
  <c r="H320" i="27"/>
  <c r="H321" i="27"/>
  <c r="H322" i="27"/>
  <c r="H323" i="27"/>
  <c r="H324" i="27"/>
  <c r="H325" i="27"/>
  <c r="H326" i="27"/>
  <c r="H327" i="27"/>
  <c r="H328" i="27"/>
  <c r="H329" i="27"/>
  <c r="H330" i="27"/>
  <c r="H331" i="27"/>
  <c r="H332" i="27"/>
  <c r="H333" i="27"/>
  <c r="H334" i="27"/>
  <c r="H335" i="27"/>
  <c r="H336" i="27"/>
  <c r="H337" i="27"/>
  <c r="H338" i="27"/>
  <c r="H339" i="27"/>
  <c r="H340" i="27"/>
  <c r="H341" i="27"/>
  <c r="H342" i="27"/>
  <c r="H343" i="27"/>
  <c r="H344" i="27"/>
  <c r="H345" i="27"/>
  <c r="H346" i="27"/>
  <c r="H347" i="27"/>
  <c r="H348" i="27"/>
  <c r="H349" i="27"/>
  <c r="H350" i="27"/>
  <c r="H351" i="27"/>
  <c r="H352" i="27"/>
  <c r="H353" i="27"/>
  <c r="H354" i="27"/>
  <c r="H355" i="27"/>
  <c r="H356" i="27"/>
  <c r="H357" i="27"/>
  <c r="H358" i="27"/>
  <c r="H359" i="27"/>
  <c r="H360" i="27"/>
  <c r="H361" i="27"/>
  <c r="H362" i="27"/>
  <c r="H363" i="27"/>
  <c r="H364" i="27"/>
  <c r="H365" i="27"/>
  <c r="H366" i="27"/>
  <c r="H367" i="27"/>
  <c r="H368" i="27"/>
  <c r="H369" i="27"/>
  <c r="H370" i="27"/>
  <c r="H371" i="27"/>
  <c r="H372" i="27"/>
  <c r="H373" i="27"/>
  <c r="H374" i="27"/>
  <c r="H375" i="27"/>
  <c r="H11" i="27"/>
  <c r="H544" i="25"/>
  <c r="H12" i="25"/>
  <c r="H13" i="25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48" i="25"/>
  <c r="H49" i="25"/>
  <c r="H50" i="25"/>
  <c r="H51" i="25"/>
  <c r="H52" i="25"/>
  <c r="H53" i="25"/>
  <c r="H54" i="25"/>
  <c r="H55" i="25"/>
  <c r="H56" i="25"/>
  <c r="H57" i="25"/>
  <c r="H58" i="25"/>
  <c r="H59" i="25"/>
  <c r="H60" i="25"/>
  <c r="H61" i="25"/>
  <c r="H62" i="25"/>
  <c r="H63" i="25"/>
  <c r="H64" i="25"/>
  <c r="H65" i="25"/>
  <c r="H66" i="25"/>
  <c r="H67" i="25"/>
  <c r="H68" i="25"/>
  <c r="H69" i="25"/>
  <c r="H70" i="25"/>
  <c r="H71" i="25"/>
  <c r="H72" i="25"/>
  <c r="H73" i="25"/>
  <c r="H74" i="25"/>
  <c r="H75" i="25"/>
  <c r="H76" i="25"/>
  <c r="H77" i="25"/>
  <c r="H78" i="25"/>
  <c r="H79" i="25"/>
  <c r="H80" i="25"/>
  <c r="H81" i="25"/>
  <c r="H82" i="25"/>
  <c r="H83" i="25"/>
  <c r="H84" i="25"/>
  <c r="H85" i="25"/>
  <c r="H86" i="25"/>
  <c r="H87" i="25"/>
  <c r="H88" i="25"/>
  <c r="H89" i="25"/>
  <c r="H90" i="25"/>
  <c r="H91" i="25"/>
  <c r="H92" i="25"/>
  <c r="H93" i="25"/>
  <c r="H94" i="25"/>
  <c r="H95" i="25"/>
  <c r="H96" i="25"/>
  <c r="H97" i="25"/>
  <c r="H98" i="25"/>
  <c r="H99" i="25"/>
  <c r="H100" i="25"/>
  <c r="H101" i="25"/>
  <c r="H102" i="25"/>
  <c r="H103" i="25"/>
  <c r="H104" i="25"/>
  <c r="H105" i="25"/>
  <c r="H106" i="25"/>
  <c r="H107" i="25"/>
  <c r="H108" i="25"/>
  <c r="H109" i="25"/>
  <c r="H110" i="25"/>
  <c r="H111" i="25"/>
  <c r="H112" i="25"/>
  <c r="H113" i="25"/>
  <c r="H114" i="25"/>
  <c r="H115" i="25"/>
  <c r="H116" i="25"/>
  <c r="H117" i="25"/>
  <c r="H118" i="25"/>
  <c r="H119" i="25"/>
  <c r="H120" i="25"/>
  <c r="H121" i="25"/>
  <c r="H122" i="25"/>
  <c r="H123" i="25"/>
  <c r="H124" i="25"/>
  <c r="H125" i="25"/>
  <c r="H126" i="25"/>
  <c r="H127" i="25"/>
  <c r="H128" i="25"/>
  <c r="H129" i="25"/>
  <c r="H130" i="25"/>
  <c r="H131" i="25"/>
  <c r="H132" i="25"/>
  <c r="H133" i="25"/>
  <c r="H134" i="25"/>
  <c r="H135" i="25"/>
  <c r="H136" i="25"/>
  <c r="H137" i="25"/>
  <c r="H138" i="25"/>
  <c r="H139" i="25"/>
  <c r="H140" i="25"/>
  <c r="H141" i="25"/>
  <c r="H142" i="25"/>
  <c r="H143" i="25"/>
  <c r="H144" i="25"/>
  <c r="H145" i="25"/>
  <c r="H146" i="25"/>
  <c r="H147" i="25"/>
  <c r="H148" i="25"/>
  <c r="H149" i="25"/>
  <c r="H150" i="25"/>
  <c r="H151" i="25"/>
  <c r="H152" i="25"/>
  <c r="H153" i="25"/>
  <c r="H154" i="25"/>
  <c r="H155" i="25"/>
  <c r="H156" i="25"/>
  <c r="H157" i="25"/>
  <c r="H158" i="25"/>
  <c r="H159" i="25"/>
  <c r="H160" i="25"/>
  <c r="H161" i="25"/>
  <c r="H162" i="25"/>
  <c r="H163" i="25"/>
  <c r="H164" i="25"/>
  <c r="H165" i="25"/>
  <c r="H166" i="25"/>
  <c r="H167" i="25"/>
  <c r="H168" i="25"/>
  <c r="H169" i="25"/>
  <c r="H170" i="25"/>
  <c r="H171" i="25"/>
  <c r="H172" i="25"/>
  <c r="H173" i="25"/>
  <c r="H174" i="25"/>
  <c r="H175" i="25"/>
  <c r="H176" i="25"/>
  <c r="H177" i="25"/>
  <c r="H178" i="25"/>
  <c r="H179" i="25"/>
  <c r="H180" i="25"/>
  <c r="H181" i="25"/>
  <c r="H182" i="25"/>
  <c r="H183" i="25"/>
  <c r="H184" i="25"/>
  <c r="H185" i="25"/>
  <c r="H186" i="25"/>
  <c r="H187" i="25"/>
  <c r="H188" i="25"/>
  <c r="H189" i="25"/>
  <c r="H190" i="25"/>
  <c r="H191" i="25"/>
  <c r="H192" i="25"/>
  <c r="H193" i="25"/>
  <c r="H194" i="25"/>
  <c r="H195" i="25"/>
  <c r="H196" i="25"/>
  <c r="H197" i="25"/>
  <c r="H198" i="25"/>
  <c r="H199" i="25"/>
  <c r="H200" i="25"/>
  <c r="H201" i="25"/>
  <c r="H202" i="25"/>
  <c r="H203" i="25"/>
  <c r="H204" i="25"/>
  <c r="H205" i="25"/>
  <c r="H206" i="25"/>
  <c r="H207" i="25"/>
  <c r="H208" i="25"/>
  <c r="H209" i="25"/>
  <c r="H210" i="25"/>
  <c r="H211" i="25"/>
  <c r="H212" i="25"/>
  <c r="H213" i="25"/>
  <c r="H214" i="25"/>
  <c r="H215" i="25"/>
  <c r="H216" i="25"/>
  <c r="H217" i="25"/>
  <c r="H218" i="25"/>
  <c r="H219" i="25"/>
  <c r="H220" i="25"/>
  <c r="H221" i="25"/>
  <c r="H222" i="25"/>
  <c r="H223" i="25"/>
  <c r="H224" i="25"/>
  <c r="H225" i="25"/>
  <c r="H226" i="25"/>
  <c r="H227" i="25"/>
  <c r="H228" i="25"/>
  <c r="H229" i="25"/>
  <c r="H230" i="25"/>
  <c r="H231" i="25"/>
  <c r="H232" i="25"/>
  <c r="H233" i="25"/>
  <c r="H234" i="25"/>
  <c r="H235" i="25"/>
  <c r="H236" i="25"/>
  <c r="H237" i="25"/>
  <c r="H238" i="25"/>
  <c r="H239" i="25"/>
  <c r="H240" i="25"/>
  <c r="H241" i="25"/>
  <c r="H242" i="25"/>
  <c r="H243" i="25"/>
  <c r="H244" i="25"/>
  <c r="H245" i="25"/>
  <c r="H246" i="25"/>
  <c r="H247" i="25"/>
  <c r="H248" i="25"/>
  <c r="H249" i="25"/>
  <c r="H250" i="25"/>
  <c r="H251" i="25"/>
  <c r="H252" i="25"/>
  <c r="H253" i="25"/>
  <c r="H254" i="25"/>
  <c r="H255" i="25"/>
  <c r="H256" i="25"/>
  <c r="H257" i="25"/>
  <c r="H258" i="25"/>
  <c r="H259" i="25"/>
  <c r="H260" i="25"/>
  <c r="H261" i="25"/>
  <c r="H262" i="25"/>
  <c r="H263" i="25"/>
  <c r="H264" i="25"/>
  <c r="H265" i="25"/>
  <c r="H266" i="25"/>
  <c r="H267" i="25"/>
  <c r="H268" i="25"/>
  <c r="H269" i="25"/>
  <c r="H270" i="25"/>
  <c r="H271" i="25"/>
  <c r="H272" i="25"/>
  <c r="H273" i="25"/>
  <c r="H274" i="25"/>
  <c r="H275" i="25"/>
  <c r="H276" i="25"/>
  <c r="H277" i="25"/>
  <c r="H278" i="25"/>
  <c r="H279" i="25"/>
  <c r="H280" i="25"/>
  <c r="H281" i="25"/>
  <c r="H282" i="25"/>
  <c r="H283" i="25"/>
  <c r="H284" i="25"/>
  <c r="H285" i="25"/>
  <c r="H286" i="25"/>
  <c r="H287" i="25"/>
  <c r="H288" i="25"/>
  <c r="H289" i="25"/>
  <c r="H290" i="25"/>
  <c r="H291" i="25"/>
  <c r="H292" i="25"/>
  <c r="H293" i="25"/>
  <c r="H294" i="25"/>
  <c r="H295" i="25"/>
  <c r="H296" i="25"/>
  <c r="H297" i="25"/>
  <c r="H298" i="25"/>
  <c r="H299" i="25"/>
  <c r="H300" i="25"/>
  <c r="H301" i="25"/>
  <c r="H302" i="25"/>
  <c r="H303" i="25"/>
  <c r="H304" i="25"/>
  <c r="H305" i="25"/>
  <c r="H306" i="25"/>
  <c r="H307" i="25"/>
  <c r="H308" i="25"/>
  <c r="H309" i="25"/>
  <c r="H310" i="25"/>
  <c r="H311" i="25"/>
  <c r="H312" i="25"/>
  <c r="H313" i="25"/>
  <c r="H314" i="25"/>
  <c r="H315" i="25"/>
  <c r="H316" i="25"/>
  <c r="H317" i="25"/>
  <c r="H318" i="25"/>
  <c r="H319" i="25"/>
  <c r="H320" i="25"/>
  <c r="H321" i="25"/>
  <c r="H322" i="25"/>
  <c r="H323" i="25"/>
  <c r="H324" i="25"/>
  <c r="H325" i="25"/>
  <c r="H326" i="25"/>
  <c r="H327" i="25"/>
  <c r="H328" i="25"/>
  <c r="H329" i="25"/>
  <c r="H330" i="25"/>
  <c r="H331" i="25"/>
  <c r="H332" i="25"/>
  <c r="H333" i="25"/>
  <c r="H334" i="25"/>
  <c r="H335" i="25"/>
  <c r="H336" i="25"/>
  <c r="H337" i="25"/>
  <c r="H338" i="25"/>
  <c r="H339" i="25"/>
  <c r="H340" i="25"/>
  <c r="H341" i="25"/>
  <c r="H342" i="25"/>
  <c r="H343" i="25"/>
  <c r="H344" i="25"/>
  <c r="H345" i="25"/>
  <c r="H346" i="25"/>
  <c r="H347" i="25"/>
  <c r="H348" i="25"/>
  <c r="H349" i="25"/>
  <c r="H350" i="25"/>
  <c r="H351" i="25"/>
  <c r="H352" i="25"/>
  <c r="H353" i="25"/>
  <c r="H354" i="25"/>
  <c r="H355" i="25"/>
  <c r="H356" i="25"/>
  <c r="H357" i="25"/>
  <c r="H358" i="25"/>
  <c r="H359" i="25"/>
  <c r="H360" i="25"/>
  <c r="H361" i="25"/>
  <c r="H362" i="25"/>
  <c r="H363" i="25"/>
  <c r="H364" i="25"/>
  <c r="H365" i="25"/>
  <c r="H366" i="25"/>
  <c r="H367" i="25"/>
  <c r="H368" i="25"/>
  <c r="H369" i="25"/>
  <c r="H370" i="25"/>
  <c r="H371" i="25"/>
  <c r="H372" i="25"/>
  <c r="H373" i="25"/>
  <c r="H374" i="25"/>
  <c r="H375" i="25"/>
  <c r="H376" i="25"/>
  <c r="H377" i="25"/>
  <c r="H378" i="25"/>
  <c r="H379" i="25"/>
  <c r="H380" i="25"/>
  <c r="H381" i="25"/>
  <c r="H382" i="25"/>
  <c r="H383" i="25"/>
  <c r="H384" i="25"/>
  <c r="H385" i="25"/>
  <c r="H386" i="25"/>
  <c r="H387" i="25"/>
  <c r="H388" i="25"/>
  <c r="H389" i="25"/>
  <c r="H390" i="25"/>
  <c r="H391" i="25"/>
  <c r="H392" i="25"/>
  <c r="H393" i="25"/>
  <c r="H394" i="25"/>
  <c r="H395" i="25"/>
  <c r="H396" i="25"/>
  <c r="H397" i="25"/>
  <c r="H398" i="25"/>
  <c r="H399" i="25"/>
  <c r="H400" i="25"/>
  <c r="H401" i="25"/>
  <c r="H402" i="25"/>
  <c r="H403" i="25"/>
  <c r="H404" i="25"/>
  <c r="H405" i="25"/>
  <c r="H406" i="25"/>
  <c r="H407" i="25"/>
  <c r="H408" i="25"/>
  <c r="H409" i="25"/>
  <c r="H410" i="25"/>
  <c r="H411" i="25"/>
  <c r="H412" i="25"/>
  <c r="H413" i="25"/>
  <c r="H414" i="25"/>
  <c r="H415" i="25"/>
  <c r="H416" i="25"/>
  <c r="H417" i="25"/>
  <c r="H418" i="25"/>
  <c r="H419" i="25"/>
  <c r="H420" i="25"/>
  <c r="H421" i="25"/>
  <c r="H422" i="25"/>
  <c r="H423" i="25"/>
  <c r="H424" i="25"/>
  <c r="H425" i="25"/>
  <c r="H426" i="25"/>
  <c r="H427" i="25"/>
  <c r="H428" i="25"/>
  <c r="H429" i="25"/>
  <c r="H430" i="25"/>
  <c r="H431" i="25"/>
  <c r="H432" i="25"/>
  <c r="H433" i="25"/>
  <c r="H434" i="25"/>
  <c r="H435" i="25"/>
  <c r="H436" i="25"/>
  <c r="H437" i="25"/>
  <c r="H438" i="25"/>
  <c r="H439" i="25"/>
  <c r="H440" i="25"/>
  <c r="H441" i="25"/>
  <c r="H442" i="25"/>
  <c r="H443" i="25"/>
  <c r="H444" i="25"/>
  <c r="H445" i="25"/>
  <c r="H446" i="25"/>
  <c r="H447" i="25"/>
  <c r="H448" i="25"/>
  <c r="H449" i="25"/>
  <c r="H450" i="25"/>
  <c r="H451" i="25"/>
  <c r="H452" i="25"/>
  <c r="H453" i="25"/>
  <c r="H454" i="25"/>
  <c r="H455" i="25"/>
  <c r="H456" i="25"/>
  <c r="H457" i="25"/>
  <c r="H458" i="25"/>
  <c r="H459" i="25"/>
  <c r="H460" i="25"/>
  <c r="H461" i="25"/>
  <c r="H462" i="25"/>
  <c r="H463" i="25"/>
  <c r="H464" i="25"/>
  <c r="H465" i="25"/>
  <c r="H466" i="25"/>
  <c r="H467" i="25"/>
  <c r="H468" i="25"/>
  <c r="H469" i="25"/>
  <c r="H470" i="25"/>
  <c r="H471" i="25"/>
  <c r="H472" i="25"/>
  <c r="H473" i="25"/>
  <c r="H474" i="25"/>
  <c r="H475" i="25"/>
  <c r="H476" i="25"/>
  <c r="H477" i="25"/>
  <c r="H478" i="25"/>
  <c r="H479" i="25"/>
  <c r="H480" i="25"/>
  <c r="H481" i="25"/>
  <c r="H482" i="25"/>
  <c r="H483" i="25"/>
  <c r="H484" i="25"/>
  <c r="H485" i="25"/>
  <c r="H486" i="25"/>
  <c r="H487" i="25"/>
  <c r="H488" i="25"/>
  <c r="H489" i="25"/>
  <c r="H490" i="25"/>
  <c r="H491" i="25"/>
  <c r="H492" i="25"/>
  <c r="H493" i="25"/>
  <c r="H494" i="25"/>
  <c r="H495" i="25"/>
  <c r="H496" i="25"/>
  <c r="H497" i="25"/>
  <c r="H498" i="25"/>
  <c r="H499" i="25"/>
  <c r="H500" i="25"/>
  <c r="H501" i="25"/>
  <c r="H502" i="25"/>
  <c r="H503" i="25"/>
  <c r="H504" i="25"/>
  <c r="H505" i="25"/>
  <c r="H506" i="25"/>
  <c r="H507" i="25"/>
  <c r="H508" i="25"/>
  <c r="H509" i="25"/>
  <c r="H510" i="25"/>
  <c r="H511" i="25"/>
  <c r="H512" i="25"/>
  <c r="H513" i="25"/>
  <c r="H514" i="25"/>
  <c r="H515" i="25"/>
  <c r="H516" i="25"/>
  <c r="H517" i="25"/>
  <c r="H518" i="25"/>
  <c r="H519" i="25"/>
  <c r="H520" i="25"/>
  <c r="H521" i="25"/>
  <c r="H522" i="25"/>
  <c r="H523" i="25"/>
  <c r="H524" i="25"/>
  <c r="H525" i="25"/>
  <c r="H526" i="25"/>
  <c r="H527" i="25"/>
  <c r="H528" i="25"/>
  <c r="H529" i="25"/>
  <c r="H530" i="25"/>
  <c r="H531" i="25"/>
  <c r="H532" i="25"/>
  <c r="H533" i="25"/>
  <c r="H534" i="25"/>
  <c r="H535" i="25"/>
  <c r="H536" i="25"/>
  <c r="H537" i="25"/>
  <c r="H538" i="25"/>
  <c r="H539" i="25"/>
  <c r="H540" i="25"/>
  <c r="H541" i="25"/>
  <c r="H542" i="25"/>
  <c r="H543" i="25"/>
  <c r="H11" i="25"/>
  <c r="H474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49" i="16"/>
  <c r="H50" i="16"/>
  <c r="H51" i="16"/>
  <c r="H52" i="16"/>
  <c r="H53" i="16"/>
  <c r="H54" i="16"/>
  <c r="H55" i="16"/>
  <c r="H56" i="16"/>
  <c r="H57" i="16"/>
  <c r="H58" i="16"/>
  <c r="H59" i="16"/>
  <c r="H60" i="16"/>
  <c r="H61" i="16"/>
  <c r="H62" i="16"/>
  <c r="H63" i="16"/>
  <c r="H64" i="16"/>
  <c r="H65" i="16"/>
  <c r="H66" i="16"/>
  <c r="H67" i="16"/>
  <c r="H68" i="16"/>
  <c r="H69" i="16"/>
  <c r="H70" i="16"/>
  <c r="H71" i="16"/>
  <c r="H72" i="16"/>
  <c r="H73" i="16"/>
  <c r="H74" i="16"/>
  <c r="H75" i="16"/>
  <c r="H76" i="16"/>
  <c r="H77" i="16"/>
  <c r="H78" i="16"/>
  <c r="H79" i="16"/>
  <c r="H80" i="16"/>
  <c r="H81" i="16"/>
  <c r="H82" i="16"/>
  <c r="H83" i="16"/>
  <c r="H84" i="16"/>
  <c r="H85" i="16"/>
  <c r="H86" i="16"/>
  <c r="H87" i="16"/>
  <c r="H88" i="16"/>
  <c r="H89" i="16"/>
  <c r="H90" i="16"/>
  <c r="H91" i="16"/>
  <c r="H92" i="16"/>
  <c r="H93" i="16"/>
  <c r="H94" i="16"/>
  <c r="H95" i="16"/>
  <c r="H96" i="16"/>
  <c r="H97" i="16"/>
  <c r="H98" i="16"/>
  <c r="H99" i="16"/>
  <c r="H100" i="16"/>
  <c r="H101" i="16"/>
  <c r="H102" i="16"/>
  <c r="H103" i="16"/>
  <c r="H104" i="16"/>
  <c r="H105" i="16"/>
  <c r="H106" i="16"/>
  <c r="H107" i="16"/>
  <c r="H108" i="16"/>
  <c r="H109" i="16"/>
  <c r="H110" i="16"/>
  <c r="H111" i="16"/>
  <c r="H112" i="16"/>
  <c r="H113" i="16"/>
  <c r="H114" i="16"/>
  <c r="H115" i="16"/>
  <c r="H116" i="16"/>
  <c r="H117" i="16"/>
  <c r="H118" i="16"/>
  <c r="H119" i="16"/>
  <c r="H120" i="16"/>
  <c r="H121" i="16"/>
  <c r="H122" i="16"/>
  <c r="H123" i="16"/>
  <c r="H124" i="16"/>
  <c r="H125" i="16"/>
  <c r="H126" i="16"/>
  <c r="H127" i="16"/>
  <c r="H128" i="16"/>
  <c r="H129" i="16"/>
  <c r="H130" i="16"/>
  <c r="H131" i="16"/>
  <c r="H132" i="16"/>
  <c r="H133" i="16"/>
  <c r="H134" i="16"/>
  <c r="H135" i="16"/>
  <c r="H136" i="16"/>
  <c r="H137" i="16"/>
  <c r="H138" i="16"/>
  <c r="H139" i="16"/>
  <c r="H140" i="16"/>
  <c r="H141" i="16"/>
  <c r="H142" i="16"/>
  <c r="H143" i="16"/>
  <c r="H144" i="16"/>
  <c r="H145" i="16"/>
  <c r="H146" i="16"/>
  <c r="H147" i="16"/>
  <c r="H148" i="16"/>
  <c r="H149" i="16"/>
  <c r="H150" i="16"/>
  <c r="H151" i="16"/>
  <c r="H152" i="16"/>
  <c r="H153" i="16"/>
  <c r="H154" i="16"/>
  <c r="H155" i="16"/>
  <c r="H156" i="16"/>
  <c r="H157" i="16"/>
  <c r="H158" i="16"/>
  <c r="H159" i="16"/>
  <c r="H160" i="16"/>
  <c r="H161" i="16"/>
  <c r="H162" i="16"/>
  <c r="H163" i="16"/>
  <c r="H164" i="16"/>
  <c r="H165" i="16"/>
  <c r="H166" i="16"/>
  <c r="H167" i="16"/>
  <c r="H168" i="16"/>
  <c r="H169" i="16"/>
  <c r="H170" i="16"/>
  <c r="H171" i="16"/>
  <c r="H172" i="16"/>
  <c r="H173" i="16"/>
  <c r="H174" i="16"/>
  <c r="H175" i="16"/>
  <c r="H176" i="16"/>
  <c r="H177" i="16"/>
  <c r="H178" i="16"/>
  <c r="H179" i="16"/>
  <c r="H180" i="16"/>
  <c r="H181" i="16"/>
  <c r="H182" i="16"/>
  <c r="H183" i="16"/>
  <c r="H184" i="16"/>
  <c r="H185" i="16"/>
  <c r="H186" i="16"/>
  <c r="H187" i="16"/>
  <c r="H188" i="16"/>
  <c r="H189" i="16"/>
  <c r="H190" i="16"/>
  <c r="H191" i="16"/>
  <c r="H192" i="16"/>
  <c r="H193" i="16"/>
  <c r="H194" i="16"/>
  <c r="H195" i="16"/>
  <c r="H196" i="16"/>
  <c r="H197" i="16"/>
  <c r="H198" i="16"/>
  <c r="H199" i="16"/>
  <c r="H200" i="16"/>
  <c r="H201" i="16"/>
  <c r="H202" i="16"/>
  <c r="H203" i="16"/>
  <c r="H204" i="16"/>
  <c r="H205" i="16"/>
  <c r="H206" i="16"/>
  <c r="H207" i="16"/>
  <c r="H208" i="16"/>
  <c r="H209" i="16"/>
  <c r="H210" i="16"/>
  <c r="H211" i="16"/>
  <c r="H212" i="16"/>
  <c r="H213" i="16"/>
  <c r="H214" i="16"/>
  <c r="H215" i="16"/>
  <c r="H216" i="16"/>
  <c r="H217" i="16"/>
  <c r="H218" i="16"/>
  <c r="H219" i="16"/>
  <c r="H220" i="16"/>
  <c r="H221" i="16"/>
  <c r="H222" i="16"/>
  <c r="H223" i="16"/>
  <c r="H224" i="16"/>
  <c r="H225" i="16"/>
  <c r="H226" i="16"/>
  <c r="H227" i="16"/>
  <c r="H228" i="16"/>
  <c r="H229" i="16"/>
  <c r="H230" i="16"/>
  <c r="H231" i="16"/>
  <c r="H232" i="16"/>
  <c r="H233" i="16"/>
  <c r="H234" i="16"/>
  <c r="H235" i="16"/>
  <c r="H236" i="16"/>
  <c r="H237" i="16"/>
  <c r="H238" i="16"/>
  <c r="H239" i="16"/>
  <c r="H240" i="16"/>
  <c r="H241" i="16"/>
  <c r="H242" i="16"/>
  <c r="H243" i="16"/>
  <c r="H244" i="16"/>
  <c r="H245" i="16"/>
  <c r="H246" i="16"/>
  <c r="H247" i="16"/>
  <c r="H248" i="16"/>
  <c r="H249" i="16"/>
  <c r="H250" i="16"/>
  <c r="H251" i="16"/>
  <c r="H252" i="16"/>
  <c r="H253" i="16"/>
  <c r="H254" i="16"/>
  <c r="H255" i="16"/>
  <c r="H256" i="16"/>
  <c r="H257" i="16"/>
  <c r="H258" i="16"/>
  <c r="H259" i="16"/>
  <c r="H260" i="16"/>
  <c r="H261" i="16"/>
  <c r="H262" i="16"/>
  <c r="H263" i="16"/>
  <c r="H264" i="16"/>
  <c r="H265" i="16"/>
  <c r="H266" i="16"/>
  <c r="H267" i="16"/>
  <c r="H268" i="16"/>
  <c r="H269" i="16"/>
  <c r="H270" i="16"/>
  <c r="H271" i="16"/>
  <c r="H272" i="16"/>
  <c r="H273" i="16"/>
  <c r="H274" i="16"/>
  <c r="H275" i="16"/>
  <c r="H276" i="16"/>
  <c r="H277" i="16"/>
  <c r="H278" i="16"/>
  <c r="H279" i="16"/>
  <c r="H280" i="16"/>
  <c r="H281" i="16"/>
  <c r="H282" i="16"/>
  <c r="H283" i="16"/>
  <c r="H284" i="16"/>
  <c r="H285" i="16"/>
  <c r="H286" i="16"/>
  <c r="H287" i="16"/>
  <c r="H288" i="16"/>
  <c r="H289" i="16"/>
  <c r="H290" i="16"/>
  <c r="H291" i="16"/>
  <c r="H292" i="16"/>
  <c r="H293" i="16"/>
  <c r="H294" i="16"/>
  <c r="H295" i="16"/>
  <c r="H296" i="16"/>
  <c r="H297" i="16"/>
  <c r="H298" i="16"/>
  <c r="H299" i="16"/>
  <c r="H300" i="16"/>
  <c r="H301" i="16"/>
  <c r="H302" i="16"/>
  <c r="H303" i="16"/>
  <c r="H304" i="16"/>
  <c r="H305" i="16"/>
  <c r="H306" i="16"/>
  <c r="H307" i="16"/>
  <c r="H308" i="16"/>
  <c r="H309" i="16"/>
  <c r="H310" i="16"/>
  <c r="H311" i="16"/>
  <c r="H312" i="16"/>
  <c r="H313" i="16"/>
  <c r="H314" i="16"/>
  <c r="H315" i="16"/>
  <c r="H316" i="16"/>
  <c r="H317" i="16"/>
  <c r="H318" i="16"/>
  <c r="H319" i="16"/>
  <c r="H320" i="16"/>
  <c r="H321" i="16"/>
  <c r="H322" i="16"/>
  <c r="H323" i="16"/>
  <c r="H324" i="16"/>
  <c r="H325" i="16"/>
  <c r="H326" i="16"/>
  <c r="H327" i="16"/>
  <c r="H328" i="16"/>
  <c r="H329" i="16"/>
  <c r="H330" i="16"/>
  <c r="H331" i="16"/>
  <c r="H332" i="16"/>
  <c r="H333" i="16"/>
  <c r="H334" i="16"/>
  <c r="H335" i="16"/>
  <c r="H336" i="16"/>
  <c r="H337" i="16"/>
  <c r="H338" i="16"/>
  <c r="H339" i="16"/>
  <c r="H340" i="16"/>
  <c r="H341" i="16"/>
  <c r="H342" i="16"/>
  <c r="H343" i="16"/>
  <c r="H344" i="16"/>
  <c r="H345" i="16"/>
  <c r="H346" i="16"/>
  <c r="H347" i="16"/>
  <c r="H348" i="16"/>
  <c r="H349" i="16"/>
  <c r="H350" i="16"/>
  <c r="H351" i="16"/>
  <c r="H352" i="16"/>
  <c r="H353" i="16"/>
  <c r="H354" i="16"/>
  <c r="H355" i="16"/>
  <c r="H356" i="16"/>
  <c r="H357" i="16"/>
  <c r="H358" i="16"/>
  <c r="H359" i="16"/>
  <c r="H360" i="16"/>
  <c r="H361" i="16"/>
  <c r="H362" i="16"/>
  <c r="H363" i="16"/>
  <c r="H364" i="16"/>
  <c r="H365" i="16"/>
  <c r="H366" i="16"/>
  <c r="H367" i="16"/>
  <c r="H368" i="16"/>
  <c r="H369" i="16"/>
  <c r="H370" i="16"/>
  <c r="H371" i="16"/>
  <c r="H372" i="16"/>
  <c r="H373" i="16"/>
  <c r="H374" i="16"/>
  <c r="H375" i="16"/>
  <c r="H376" i="16"/>
  <c r="H377" i="16"/>
  <c r="H378" i="16"/>
  <c r="H379" i="16"/>
  <c r="H380" i="16"/>
  <c r="H381" i="16"/>
  <c r="H382" i="16"/>
  <c r="H383" i="16"/>
  <c r="H384" i="16"/>
  <c r="H385" i="16"/>
  <c r="H386" i="16"/>
  <c r="H387" i="16"/>
  <c r="H388" i="16"/>
  <c r="H389" i="16"/>
  <c r="H390" i="16"/>
  <c r="H391" i="16"/>
  <c r="H392" i="16"/>
  <c r="H393" i="16"/>
  <c r="H394" i="16"/>
  <c r="H395" i="16"/>
  <c r="H396" i="16"/>
  <c r="H397" i="16"/>
  <c r="H398" i="16"/>
  <c r="H399" i="16"/>
  <c r="H400" i="16"/>
  <c r="H401" i="16"/>
  <c r="H402" i="16"/>
  <c r="H403" i="16"/>
  <c r="H404" i="16"/>
  <c r="H405" i="16"/>
  <c r="H406" i="16"/>
  <c r="H407" i="16"/>
  <c r="H408" i="16"/>
  <c r="H409" i="16"/>
  <c r="H410" i="16"/>
  <c r="H411" i="16"/>
  <c r="H412" i="16"/>
  <c r="H413" i="16"/>
  <c r="H414" i="16"/>
  <c r="H415" i="16"/>
  <c r="H416" i="16"/>
  <c r="H417" i="16"/>
  <c r="H418" i="16"/>
  <c r="H419" i="16"/>
  <c r="H420" i="16"/>
  <c r="H421" i="16"/>
  <c r="H422" i="16"/>
  <c r="H423" i="16"/>
  <c r="H424" i="16"/>
  <c r="H425" i="16"/>
  <c r="H426" i="16"/>
  <c r="H427" i="16"/>
  <c r="H428" i="16"/>
  <c r="H429" i="16"/>
  <c r="H430" i="16"/>
  <c r="H431" i="16"/>
  <c r="H432" i="16"/>
  <c r="H433" i="16"/>
  <c r="H434" i="16"/>
  <c r="H435" i="16"/>
  <c r="H436" i="16"/>
  <c r="H437" i="16"/>
  <c r="H438" i="16"/>
  <c r="H439" i="16"/>
  <c r="H440" i="16"/>
  <c r="H441" i="16"/>
  <c r="H442" i="16"/>
  <c r="H443" i="16"/>
  <c r="H444" i="16"/>
  <c r="H445" i="16"/>
  <c r="H446" i="16"/>
  <c r="H447" i="16"/>
  <c r="H448" i="16"/>
  <c r="H449" i="16"/>
  <c r="H450" i="16"/>
  <c r="H451" i="16"/>
  <c r="H452" i="16"/>
  <c r="H453" i="16"/>
  <c r="H454" i="16"/>
  <c r="H455" i="16"/>
  <c r="H456" i="16"/>
  <c r="H457" i="16"/>
  <c r="H458" i="16"/>
  <c r="H459" i="16"/>
  <c r="H460" i="16"/>
  <c r="H461" i="16"/>
  <c r="H462" i="16"/>
  <c r="H463" i="16"/>
  <c r="H464" i="16"/>
  <c r="H465" i="16"/>
  <c r="H466" i="16"/>
  <c r="H467" i="16"/>
  <c r="H468" i="16"/>
  <c r="H469" i="16"/>
  <c r="H470" i="16"/>
  <c r="H471" i="16"/>
  <c r="H472" i="16"/>
  <c r="H473" i="16"/>
  <c r="H11" i="16"/>
  <c r="H543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42" i="15"/>
  <c r="H43" i="15"/>
  <c r="H44" i="15"/>
  <c r="H45" i="15"/>
  <c r="H46" i="15"/>
  <c r="H47" i="15"/>
  <c r="H48" i="15"/>
  <c r="H49" i="15"/>
  <c r="H50" i="15"/>
  <c r="H51" i="15"/>
  <c r="H52" i="15"/>
  <c r="H53" i="15"/>
  <c r="H54" i="15"/>
  <c r="H55" i="15"/>
  <c r="H56" i="15"/>
  <c r="H57" i="15"/>
  <c r="H58" i="15"/>
  <c r="H59" i="15"/>
  <c r="H60" i="15"/>
  <c r="H61" i="15"/>
  <c r="H62" i="15"/>
  <c r="H63" i="15"/>
  <c r="H64" i="15"/>
  <c r="H65" i="15"/>
  <c r="H66" i="15"/>
  <c r="H67" i="15"/>
  <c r="H68" i="15"/>
  <c r="H69" i="15"/>
  <c r="H70" i="15"/>
  <c r="H71" i="15"/>
  <c r="H72" i="15"/>
  <c r="H73" i="15"/>
  <c r="H74" i="15"/>
  <c r="H75" i="15"/>
  <c r="H76" i="15"/>
  <c r="H77" i="15"/>
  <c r="H78" i="15"/>
  <c r="H79" i="15"/>
  <c r="H80" i="15"/>
  <c r="H81" i="15"/>
  <c r="H82" i="15"/>
  <c r="H83" i="15"/>
  <c r="H84" i="15"/>
  <c r="H85" i="15"/>
  <c r="H86" i="15"/>
  <c r="H87" i="15"/>
  <c r="H88" i="15"/>
  <c r="H89" i="15"/>
  <c r="H90" i="15"/>
  <c r="H91" i="15"/>
  <c r="H92" i="15"/>
  <c r="H93" i="15"/>
  <c r="H94" i="15"/>
  <c r="H95" i="15"/>
  <c r="H96" i="15"/>
  <c r="H97" i="15"/>
  <c r="H98" i="15"/>
  <c r="H99" i="15"/>
  <c r="H100" i="15"/>
  <c r="H101" i="15"/>
  <c r="H102" i="15"/>
  <c r="H103" i="15"/>
  <c r="H104" i="15"/>
  <c r="H105" i="15"/>
  <c r="H106" i="15"/>
  <c r="H107" i="15"/>
  <c r="H108" i="15"/>
  <c r="H109" i="15"/>
  <c r="H110" i="15"/>
  <c r="H111" i="15"/>
  <c r="H112" i="15"/>
  <c r="H113" i="15"/>
  <c r="H114" i="15"/>
  <c r="H115" i="15"/>
  <c r="H116" i="15"/>
  <c r="H117" i="15"/>
  <c r="H118" i="15"/>
  <c r="H119" i="15"/>
  <c r="H120" i="15"/>
  <c r="H121" i="15"/>
  <c r="H122" i="15"/>
  <c r="H123" i="15"/>
  <c r="H124" i="15"/>
  <c r="H125" i="15"/>
  <c r="H126" i="15"/>
  <c r="H127" i="15"/>
  <c r="H128" i="15"/>
  <c r="H129" i="15"/>
  <c r="H130" i="15"/>
  <c r="H131" i="15"/>
  <c r="H132" i="15"/>
  <c r="H133" i="15"/>
  <c r="H134" i="15"/>
  <c r="H135" i="15"/>
  <c r="H136" i="15"/>
  <c r="H137" i="15"/>
  <c r="H138" i="15"/>
  <c r="H139" i="15"/>
  <c r="H140" i="15"/>
  <c r="H141" i="15"/>
  <c r="H142" i="15"/>
  <c r="H143" i="15"/>
  <c r="H144" i="15"/>
  <c r="H145" i="15"/>
  <c r="H146" i="15"/>
  <c r="H147" i="15"/>
  <c r="H148" i="15"/>
  <c r="H149" i="15"/>
  <c r="H150" i="15"/>
  <c r="H151" i="15"/>
  <c r="H152" i="15"/>
  <c r="H153" i="15"/>
  <c r="H154" i="15"/>
  <c r="H155" i="15"/>
  <c r="H156" i="15"/>
  <c r="H157" i="15"/>
  <c r="H158" i="15"/>
  <c r="H159" i="15"/>
  <c r="H160" i="15"/>
  <c r="H161" i="15"/>
  <c r="H162" i="15"/>
  <c r="H163" i="15"/>
  <c r="H164" i="15"/>
  <c r="H165" i="15"/>
  <c r="H166" i="15"/>
  <c r="H167" i="15"/>
  <c r="H168" i="15"/>
  <c r="H169" i="15"/>
  <c r="H170" i="15"/>
  <c r="H171" i="15"/>
  <c r="H172" i="15"/>
  <c r="H173" i="15"/>
  <c r="H174" i="15"/>
  <c r="H175" i="15"/>
  <c r="H176" i="15"/>
  <c r="H177" i="15"/>
  <c r="H178" i="15"/>
  <c r="H179" i="15"/>
  <c r="H180" i="15"/>
  <c r="H181" i="15"/>
  <c r="H182" i="15"/>
  <c r="H183" i="15"/>
  <c r="H184" i="15"/>
  <c r="H185" i="15"/>
  <c r="H186" i="15"/>
  <c r="H187" i="15"/>
  <c r="H188" i="15"/>
  <c r="H189" i="15"/>
  <c r="H190" i="15"/>
  <c r="H191" i="15"/>
  <c r="H192" i="15"/>
  <c r="H193" i="15"/>
  <c r="H194" i="15"/>
  <c r="H195" i="15"/>
  <c r="H196" i="15"/>
  <c r="H197" i="15"/>
  <c r="H198" i="15"/>
  <c r="H199" i="15"/>
  <c r="H200" i="15"/>
  <c r="H201" i="15"/>
  <c r="H202" i="15"/>
  <c r="H203" i="15"/>
  <c r="H204" i="15"/>
  <c r="H205" i="15"/>
  <c r="H206" i="15"/>
  <c r="H207" i="15"/>
  <c r="H208" i="15"/>
  <c r="H209" i="15"/>
  <c r="H210" i="15"/>
  <c r="H211" i="15"/>
  <c r="H212" i="15"/>
  <c r="H213" i="15"/>
  <c r="H214" i="15"/>
  <c r="H215" i="15"/>
  <c r="H216" i="15"/>
  <c r="H217" i="15"/>
  <c r="H218" i="15"/>
  <c r="H219" i="15"/>
  <c r="H220" i="15"/>
  <c r="H221" i="15"/>
  <c r="H222" i="15"/>
  <c r="H223" i="15"/>
  <c r="H224" i="15"/>
  <c r="H225" i="15"/>
  <c r="H226" i="15"/>
  <c r="H227" i="15"/>
  <c r="H228" i="15"/>
  <c r="H229" i="15"/>
  <c r="H230" i="15"/>
  <c r="H231" i="15"/>
  <c r="H232" i="15"/>
  <c r="H233" i="15"/>
  <c r="H234" i="15"/>
  <c r="H235" i="15"/>
  <c r="H236" i="15"/>
  <c r="H237" i="15"/>
  <c r="H238" i="15"/>
  <c r="H239" i="15"/>
  <c r="H240" i="15"/>
  <c r="H241" i="15"/>
  <c r="H242" i="15"/>
  <c r="H243" i="15"/>
  <c r="H244" i="15"/>
  <c r="H245" i="15"/>
  <c r="H246" i="15"/>
  <c r="H247" i="15"/>
  <c r="H248" i="15"/>
  <c r="H249" i="15"/>
  <c r="H250" i="15"/>
  <c r="H251" i="15"/>
  <c r="H252" i="15"/>
  <c r="H253" i="15"/>
  <c r="H254" i="15"/>
  <c r="H255" i="15"/>
  <c r="H256" i="15"/>
  <c r="H257" i="15"/>
  <c r="H258" i="15"/>
  <c r="H259" i="15"/>
  <c r="H260" i="15"/>
  <c r="H261" i="15"/>
  <c r="H262" i="15"/>
  <c r="H263" i="15"/>
  <c r="H264" i="15"/>
  <c r="H265" i="15"/>
  <c r="H266" i="15"/>
  <c r="H267" i="15"/>
  <c r="H268" i="15"/>
  <c r="H269" i="15"/>
  <c r="H270" i="15"/>
  <c r="H271" i="15"/>
  <c r="H272" i="15"/>
  <c r="H273" i="15"/>
  <c r="H274" i="15"/>
  <c r="H275" i="15"/>
  <c r="H276" i="15"/>
  <c r="H277" i="15"/>
  <c r="H278" i="15"/>
  <c r="H279" i="15"/>
  <c r="H280" i="15"/>
  <c r="H281" i="15"/>
  <c r="H282" i="15"/>
  <c r="H283" i="15"/>
  <c r="H284" i="15"/>
  <c r="H285" i="15"/>
  <c r="H286" i="15"/>
  <c r="H287" i="15"/>
  <c r="H288" i="15"/>
  <c r="H289" i="15"/>
  <c r="H290" i="15"/>
  <c r="H291" i="15"/>
  <c r="H292" i="15"/>
  <c r="H293" i="15"/>
  <c r="H294" i="15"/>
  <c r="H295" i="15"/>
  <c r="H296" i="15"/>
  <c r="H297" i="15"/>
  <c r="H298" i="15"/>
  <c r="H299" i="15"/>
  <c r="H300" i="15"/>
  <c r="H301" i="15"/>
  <c r="H302" i="15"/>
  <c r="H303" i="15"/>
  <c r="H304" i="15"/>
  <c r="H305" i="15"/>
  <c r="H306" i="15"/>
  <c r="H307" i="15"/>
  <c r="H308" i="15"/>
  <c r="H309" i="15"/>
  <c r="H310" i="15"/>
  <c r="H311" i="15"/>
  <c r="H312" i="15"/>
  <c r="H313" i="15"/>
  <c r="H314" i="15"/>
  <c r="H315" i="15"/>
  <c r="H316" i="15"/>
  <c r="H317" i="15"/>
  <c r="H318" i="15"/>
  <c r="H319" i="15"/>
  <c r="H320" i="15"/>
  <c r="H321" i="15"/>
  <c r="H322" i="15"/>
  <c r="H323" i="15"/>
  <c r="H324" i="15"/>
  <c r="H325" i="15"/>
  <c r="H326" i="15"/>
  <c r="H327" i="15"/>
  <c r="H328" i="15"/>
  <c r="H329" i="15"/>
  <c r="H330" i="15"/>
  <c r="H331" i="15"/>
  <c r="H332" i="15"/>
  <c r="H333" i="15"/>
  <c r="H334" i="15"/>
  <c r="H335" i="15"/>
  <c r="H336" i="15"/>
  <c r="H337" i="15"/>
  <c r="H338" i="15"/>
  <c r="H339" i="15"/>
  <c r="H340" i="15"/>
  <c r="H341" i="15"/>
  <c r="H342" i="15"/>
  <c r="H343" i="15"/>
  <c r="H344" i="15"/>
  <c r="H345" i="15"/>
  <c r="H346" i="15"/>
  <c r="H347" i="15"/>
  <c r="H348" i="15"/>
  <c r="H349" i="15"/>
  <c r="H350" i="15"/>
  <c r="H351" i="15"/>
  <c r="H352" i="15"/>
  <c r="H353" i="15"/>
  <c r="H354" i="15"/>
  <c r="H355" i="15"/>
  <c r="H356" i="15"/>
  <c r="H357" i="15"/>
  <c r="H358" i="15"/>
  <c r="H359" i="15"/>
  <c r="H360" i="15"/>
  <c r="H361" i="15"/>
  <c r="H362" i="15"/>
  <c r="H363" i="15"/>
  <c r="H364" i="15"/>
  <c r="H365" i="15"/>
  <c r="H366" i="15"/>
  <c r="H367" i="15"/>
  <c r="H368" i="15"/>
  <c r="H369" i="15"/>
  <c r="H370" i="15"/>
  <c r="H371" i="15"/>
  <c r="H372" i="15"/>
  <c r="H373" i="15"/>
  <c r="H374" i="15"/>
  <c r="H375" i="15"/>
  <c r="H376" i="15"/>
  <c r="H377" i="15"/>
  <c r="H378" i="15"/>
  <c r="H379" i="15"/>
  <c r="H380" i="15"/>
  <c r="H381" i="15"/>
  <c r="H382" i="15"/>
  <c r="H383" i="15"/>
  <c r="H384" i="15"/>
  <c r="H385" i="15"/>
  <c r="H386" i="15"/>
  <c r="H387" i="15"/>
  <c r="H388" i="15"/>
  <c r="H389" i="15"/>
  <c r="H390" i="15"/>
  <c r="H391" i="15"/>
  <c r="H392" i="15"/>
  <c r="H393" i="15"/>
  <c r="H394" i="15"/>
  <c r="H395" i="15"/>
  <c r="H396" i="15"/>
  <c r="H397" i="15"/>
  <c r="H398" i="15"/>
  <c r="H399" i="15"/>
  <c r="H400" i="15"/>
  <c r="H401" i="15"/>
  <c r="H402" i="15"/>
  <c r="H403" i="15"/>
  <c r="H404" i="15"/>
  <c r="H405" i="15"/>
  <c r="H406" i="15"/>
  <c r="H407" i="15"/>
  <c r="H408" i="15"/>
  <c r="H409" i="15"/>
  <c r="H410" i="15"/>
  <c r="H411" i="15"/>
  <c r="H412" i="15"/>
  <c r="H413" i="15"/>
  <c r="H414" i="15"/>
  <c r="H415" i="15"/>
  <c r="H416" i="15"/>
  <c r="H417" i="15"/>
  <c r="H418" i="15"/>
  <c r="H419" i="15"/>
  <c r="H420" i="15"/>
  <c r="H421" i="15"/>
  <c r="H422" i="15"/>
  <c r="H423" i="15"/>
  <c r="H424" i="15"/>
  <c r="H425" i="15"/>
  <c r="H426" i="15"/>
  <c r="H427" i="15"/>
  <c r="H428" i="15"/>
  <c r="H429" i="15"/>
  <c r="H430" i="15"/>
  <c r="H431" i="15"/>
  <c r="H432" i="15"/>
  <c r="H433" i="15"/>
  <c r="H434" i="15"/>
  <c r="H435" i="15"/>
  <c r="H436" i="15"/>
  <c r="H437" i="15"/>
  <c r="H438" i="15"/>
  <c r="H439" i="15"/>
  <c r="H440" i="15"/>
  <c r="H441" i="15"/>
  <c r="H442" i="15"/>
  <c r="H443" i="15"/>
  <c r="H444" i="15"/>
  <c r="H445" i="15"/>
  <c r="H446" i="15"/>
  <c r="H447" i="15"/>
  <c r="H448" i="15"/>
  <c r="H449" i="15"/>
  <c r="H450" i="15"/>
  <c r="H451" i="15"/>
  <c r="H452" i="15"/>
  <c r="H453" i="15"/>
  <c r="H454" i="15"/>
  <c r="H455" i="15"/>
  <c r="H456" i="15"/>
  <c r="H457" i="15"/>
  <c r="H458" i="15"/>
  <c r="H459" i="15"/>
  <c r="H460" i="15"/>
  <c r="H461" i="15"/>
  <c r="H462" i="15"/>
  <c r="H463" i="15"/>
  <c r="H464" i="15"/>
  <c r="H465" i="15"/>
  <c r="H466" i="15"/>
  <c r="H467" i="15"/>
  <c r="H468" i="15"/>
  <c r="H469" i="15"/>
  <c r="H470" i="15"/>
  <c r="H471" i="15"/>
  <c r="H472" i="15"/>
  <c r="H473" i="15"/>
  <c r="H474" i="15"/>
  <c r="H475" i="15"/>
  <c r="H476" i="15"/>
  <c r="H477" i="15"/>
  <c r="H478" i="15"/>
  <c r="H479" i="15"/>
  <c r="H480" i="15"/>
  <c r="H481" i="15"/>
  <c r="H482" i="15"/>
  <c r="H483" i="15"/>
  <c r="H484" i="15"/>
  <c r="H485" i="15"/>
  <c r="H486" i="15"/>
  <c r="H487" i="15"/>
  <c r="H488" i="15"/>
  <c r="H489" i="15"/>
  <c r="H490" i="15"/>
  <c r="H491" i="15"/>
  <c r="H492" i="15"/>
  <c r="H493" i="15"/>
  <c r="H494" i="15"/>
  <c r="H495" i="15"/>
  <c r="H496" i="15"/>
  <c r="H497" i="15"/>
  <c r="H498" i="15"/>
  <c r="H499" i="15"/>
  <c r="H500" i="15"/>
  <c r="H501" i="15"/>
  <c r="H502" i="15"/>
  <c r="H503" i="15"/>
  <c r="H504" i="15"/>
  <c r="H505" i="15"/>
  <c r="H506" i="15"/>
  <c r="H507" i="15"/>
  <c r="H508" i="15"/>
  <c r="H509" i="15"/>
  <c r="H510" i="15"/>
  <c r="H511" i="15"/>
  <c r="H512" i="15"/>
  <c r="H513" i="15"/>
  <c r="H514" i="15"/>
  <c r="H515" i="15"/>
  <c r="H516" i="15"/>
  <c r="H517" i="15"/>
  <c r="H518" i="15"/>
  <c r="H519" i="15"/>
  <c r="H520" i="15"/>
  <c r="H521" i="15"/>
  <c r="H522" i="15"/>
  <c r="H523" i="15"/>
  <c r="H524" i="15"/>
  <c r="H525" i="15"/>
  <c r="H526" i="15"/>
  <c r="H527" i="15"/>
  <c r="H528" i="15"/>
  <c r="H529" i="15"/>
  <c r="H530" i="15"/>
  <c r="H531" i="15"/>
  <c r="H532" i="15"/>
  <c r="H533" i="15"/>
  <c r="H534" i="15"/>
  <c r="H535" i="15"/>
  <c r="H536" i="15"/>
  <c r="H537" i="15"/>
  <c r="H538" i="15"/>
  <c r="H539" i="15"/>
  <c r="H540" i="15"/>
  <c r="H541" i="15"/>
  <c r="H542" i="15"/>
  <c r="H11" i="15"/>
  <c r="H516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45" i="14"/>
  <c r="H46" i="14"/>
  <c r="H47" i="14"/>
  <c r="H48" i="14"/>
  <c r="H49" i="14"/>
  <c r="H50" i="14"/>
  <c r="H51" i="14"/>
  <c r="H52" i="14"/>
  <c r="H53" i="14"/>
  <c r="H54" i="14"/>
  <c r="H55" i="14"/>
  <c r="H56" i="14"/>
  <c r="H57" i="14"/>
  <c r="H58" i="14"/>
  <c r="H59" i="14"/>
  <c r="H60" i="14"/>
  <c r="H61" i="14"/>
  <c r="H62" i="14"/>
  <c r="H63" i="14"/>
  <c r="H64" i="14"/>
  <c r="H65" i="14"/>
  <c r="H66" i="14"/>
  <c r="H67" i="14"/>
  <c r="H68" i="14"/>
  <c r="H69" i="14"/>
  <c r="H70" i="14"/>
  <c r="H71" i="14"/>
  <c r="H72" i="14"/>
  <c r="H73" i="14"/>
  <c r="H74" i="14"/>
  <c r="H75" i="14"/>
  <c r="H76" i="14"/>
  <c r="H77" i="14"/>
  <c r="H78" i="14"/>
  <c r="H79" i="14"/>
  <c r="H80" i="14"/>
  <c r="H81" i="14"/>
  <c r="H82" i="14"/>
  <c r="H83" i="14"/>
  <c r="H84" i="14"/>
  <c r="H85" i="14"/>
  <c r="H86" i="14"/>
  <c r="H87" i="14"/>
  <c r="H88" i="14"/>
  <c r="H89" i="14"/>
  <c r="H90" i="14"/>
  <c r="H91" i="14"/>
  <c r="H92" i="14"/>
  <c r="H93" i="14"/>
  <c r="H94" i="14"/>
  <c r="H95" i="14"/>
  <c r="H96" i="14"/>
  <c r="H97" i="14"/>
  <c r="H98" i="14"/>
  <c r="H99" i="14"/>
  <c r="H100" i="14"/>
  <c r="H101" i="14"/>
  <c r="H102" i="14"/>
  <c r="H103" i="14"/>
  <c r="H104" i="14"/>
  <c r="H105" i="14"/>
  <c r="H106" i="14"/>
  <c r="H107" i="14"/>
  <c r="H108" i="14"/>
  <c r="H109" i="14"/>
  <c r="H110" i="14"/>
  <c r="H111" i="14"/>
  <c r="H112" i="14"/>
  <c r="H113" i="14"/>
  <c r="H114" i="14"/>
  <c r="H115" i="14"/>
  <c r="H116" i="14"/>
  <c r="H117" i="14"/>
  <c r="H118" i="14"/>
  <c r="H119" i="14"/>
  <c r="H120" i="14"/>
  <c r="H121" i="14"/>
  <c r="H122" i="14"/>
  <c r="H123" i="14"/>
  <c r="H124" i="14"/>
  <c r="H125" i="14"/>
  <c r="H126" i="14"/>
  <c r="H127" i="14"/>
  <c r="H128" i="14"/>
  <c r="H129" i="14"/>
  <c r="H130" i="14"/>
  <c r="H131" i="14"/>
  <c r="H132" i="14"/>
  <c r="H133" i="14"/>
  <c r="H134" i="14"/>
  <c r="H135" i="14"/>
  <c r="H136" i="14"/>
  <c r="H137" i="14"/>
  <c r="H138" i="14"/>
  <c r="H139" i="14"/>
  <c r="H140" i="14"/>
  <c r="H141" i="14"/>
  <c r="H142" i="14"/>
  <c r="H143" i="14"/>
  <c r="H144" i="14"/>
  <c r="H145" i="14"/>
  <c r="H146" i="14"/>
  <c r="H147" i="14"/>
  <c r="H148" i="14"/>
  <c r="H149" i="14"/>
  <c r="H150" i="14"/>
  <c r="H151" i="14"/>
  <c r="H152" i="14"/>
  <c r="H153" i="14"/>
  <c r="H154" i="14"/>
  <c r="H155" i="14"/>
  <c r="H156" i="14"/>
  <c r="H157" i="14"/>
  <c r="H158" i="14"/>
  <c r="H159" i="14"/>
  <c r="H160" i="14"/>
  <c r="H161" i="14"/>
  <c r="H162" i="14"/>
  <c r="H163" i="14"/>
  <c r="H164" i="14"/>
  <c r="H165" i="14"/>
  <c r="H166" i="14"/>
  <c r="H167" i="14"/>
  <c r="H168" i="14"/>
  <c r="H169" i="14"/>
  <c r="H170" i="14"/>
  <c r="H171" i="14"/>
  <c r="H172" i="14"/>
  <c r="H173" i="14"/>
  <c r="H174" i="14"/>
  <c r="H175" i="14"/>
  <c r="H176" i="14"/>
  <c r="H177" i="14"/>
  <c r="H178" i="14"/>
  <c r="H179" i="14"/>
  <c r="H180" i="14"/>
  <c r="H181" i="14"/>
  <c r="H182" i="14"/>
  <c r="H183" i="14"/>
  <c r="H184" i="14"/>
  <c r="H185" i="14"/>
  <c r="H186" i="14"/>
  <c r="H187" i="14"/>
  <c r="H188" i="14"/>
  <c r="H189" i="14"/>
  <c r="H190" i="14"/>
  <c r="H191" i="14"/>
  <c r="H192" i="14"/>
  <c r="H193" i="14"/>
  <c r="H194" i="14"/>
  <c r="H195" i="14"/>
  <c r="H196" i="14"/>
  <c r="H197" i="14"/>
  <c r="H198" i="14"/>
  <c r="H199" i="14"/>
  <c r="H200" i="14"/>
  <c r="H201" i="14"/>
  <c r="H202" i="14"/>
  <c r="H203" i="14"/>
  <c r="H204" i="14"/>
  <c r="H205" i="14"/>
  <c r="H206" i="14"/>
  <c r="H207" i="14"/>
  <c r="H208" i="14"/>
  <c r="H209" i="14"/>
  <c r="H210" i="14"/>
  <c r="H211" i="14"/>
  <c r="H212" i="14"/>
  <c r="H213" i="14"/>
  <c r="H214" i="14"/>
  <c r="H215" i="14"/>
  <c r="H216" i="14"/>
  <c r="H217" i="14"/>
  <c r="H218" i="14"/>
  <c r="H219" i="14"/>
  <c r="H220" i="14"/>
  <c r="H221" i="14"/>
  <c r="H222" i="14"/>
  <c r="H223" i="14"/>
  <c r="H224" i="14"/>
  <c r="H225" i="14"/>
  <c r="H226" i="14"/>
  <c r="H227" i="14"/>
  <c r="H228" i="14"/>
  <c r="H229" i="14"/>
  <c r="H230" i="14"/>
  <c r="H231" i="14"/>
  <c r="H232" i="14"/>
  <c r="H233" i="14"/>
  <c r="H234" i="14"/>
  <c r="H235" i="14"/>
  <c r="H236" i="14"/>
  <c r="H237" i="14"/>
  <c r="H238" i="14"/>
  <c r="H239" i="14"/>
  <c r="H240" i="14"/>
  <c r="H241" i="14"/>
  <c r="H242" i="14"/>
  <c r="H243" i="14"/>
  <c r="H244" i="14"/>
  <c r="H245" i="14"/>
  <c r="H246" i="14"/>
  <c r="H247" i="14"/>
  <c r="H248" i="14"/>
  <c r="H249" i="14"/>
  <c r="H250" i="14"/>
  <c r="H251" i="14"/>
  <c r="H252" i="14"/>
  <c r="H253" i="14"/>
  <c r="H254" i="14"/>
  <c r="H255" i="14"/>
  <c r="H256" i="14"/>
  <c r="H257" i="14"/>
  <c r="H258" i="14"/>
  <c r="H259" i="14"/>
  <c r="H260" i="14"/>
  <c r="H261" i="14"/>
  <c r="H262" i="14"/>
  <c r="H263" i="14"/>
  <c r="H264" i="14"/>
  <c r="H265" i="14"/>
  <c r="H266" i="14"/>
  <c r="H267" i="14"/>
  <c r="H268" i="14"/>
  <c r="H269" i="14"/>
  <c r="H270" i="14"/>
  <c r="H271" i="14"/>
  <c r="H272" i="14"/>
  <c r="H273" i="14"/>
  <c r="H274" i="14"/>
  <c r="H275" i="14"/>
  <c r="H276" i="14"/>
  <c r="H277" i="14"/>
  <c r="H278" i="14"/>
  <c r="H279" i="14"/>
  <c r="H280" i="14"/>
  <c r="H281" i="14"/>
  <c r="H282" i="14"/>
  <c r="H283" i="14"/>
  <c r="H284" i="14"/>
  <c r="H285" i="14"/>
  <c r="H286" i="14"/>
  <c r="H287" i="14"/>
  <c r="H288" i="14"/>
  <c r="H289" i="14"/>
  <c r="H290" i="14"/>
  <c r="H291" i="14"/>
  <c r="H292" i="14"/>
  <c r="H293" i="14"/>
  <c r="H294" i="14"/>
  <c r="H295" i="14"/>
  <c r="H296" i="14"/>
  <c r="H297" i="14"/>
  <c r="H298" i="14"/>
  <c r="H299" i="14"/>
  <c r="H300" i="14"/>
  <c r="H301" i="14"/>
  <c r="H302" i="14"/>
  <c r="H303" i="14"/>
  <c r="H304" i="14"/>
  <c r="H305" i="14"/>
  <c r="H306" i="14"/>
  <c r="H307" i="14"/>
  <c r="H308" i="14"/>
  <c r="H309" i="14"/>
  <c r="H310" i="14"/>
  <c r="H311" i="14"/>
  <c r="H312" i="14"/>
  <c r="H313" i="14"/>
  <c r="H314" i="14"/>
  <c r="H315" i="14"/>
  <c r="H316" i="14"/>
  <c r="H317" i="14"/>
  <c r="H318" i="14"/>
  <c r="H319" i="14"/>
  <c r="H320" i="14"/>
  <c r="H321" i="14"/>
  <c r="H322" i="14"/>
  <c r="H323" i="14"/>
  <c r="H324" i="14"/>
  <c r="H325" i="14"/>
  <c r="H326" i="14"/>
  <c r="H327" i="14"/>
  <c r="H328" i="14"/>
  <c r="H329" i="14"/>
  <c r="H330" i="14"/>
  <c r="H331" i="14"/>
  <c r="H332" i="14"/>
  <c r="H333" i="14"/>
  <c r="H334" i="14"/>
  <c r="H335" i="14"/>
  <c r="H336" i="14"/>
  <c r="H337" i="14"/>
  <c r="H338" i="14"/>
  <c r="H339" i="14"/>
  <c r="H340" i="14"/>
  <c r="H341" i="14"/>
  <c r="H342" i="14"/>
  <c r="H343" i="14"/>
  <c r="H344" i="14"/>
  <c r="H345" i="14"/>
  <c r="H346" i="14"/>
  <c r="H347" i="14"/>
  <c r="H348" i="14"/>
  <c r="H349" i="14"/>
  <c r="H350" i="14"/>
  <c r="H351" i="14"/>
  <c r="H352" i="14"/>
  <c r="H353" i="14"/>
  <c r="H354" i="14"/>
  <c r="H355" i="14"/>
  <c r="H356" i="14"/>
  <c r="H357" i="14"/>
  <c r="H358" i="14"/>
  <c r="H359" i="14"/>
  <c r="H360" i="14"/>
  <c r="H361" i="14"/>
  <c r="H362" i="14"/>
  <c r="H363" i="14"/>
  <c r="H364" i="14"/>
  <c r="H365" i="14"/>
  <c r="H366" i="14"/>
  <c r="H367" i="14"/>
  <c r="H368" i="14"/>
  <c r="H369" i="14"/>
  <c r="H370" i="14"/>
  <c r="H371" i="14"/>
  <c r="H372" i="14"/>
  <c r="H373" i="14"/>
  <c r="H374" i="14"/>
  <c r="H375" i="14"/>
  <c r="H376" i="14"/>
  <c r="H377" i="14"/>
  <c r="H378" i="14"/>
  <c r="H379" i="14"/>
  <c r="H380" i="14"/>
  <c r="H381" i="14"/>
  <c r="H382" i="14"/>
  <c r="H383" i="14"/>
  <c r="H384" i="14"/>
  <c r="H385" i="14"/>
  <c r="H386" i="14"/>
  <c r="H387" i="14"/>
  <c r="H388" i="14"/>
  <c r="H389" i="14"/>
  <c r="H390" i="14"/>
  <c r="H391" i="14"/>
  <c r="H392" i="14"/>
  <c r="H393" i="14"/>
  <c r="H394" i="14"/>
  <c r="H395" i="14"/>
  <c r="H396" i="14"/>
  <c r="H397" i="14"/>
  <c r="H398" i="14"/>
  <c r="H399" i="14"/>
  <c r="H400" i="14"/>
  <c r="H401" i="14"/>
  <c r="H402" i="14"/>
  <c r="H403" i="14"/>
  <c r="H404" i="14"/>
  <c r="H405" i="14"/>
  <c r="H406" i="14"/>
  <c r="H407" i="14"/>
  <c r="H408" i="14"/>
  <c r="H409" i="14"/>
  <c r="H410" i="14"/>
  <c r="H411" i="14"/>
  <c r="H412" i="14"/>
  <c r="H413" i="14"/>
  <c r="H414" i="14"/>
  <c r="H415" i="14"/>
  <c r="H416" i="14"/>
  <c r="H417" i="14"/>
  <c r="H418" i="14"/>
  <c r="H419" i="14"/>
  <c r="H420" i="14"/>
  <c r="H421" i="14"/>
  <c r="H422" i="14"/>
  <c r="H423" i="14"/>
  <c r="H424" i="14"/>
  <c r="H425" i="14"/>
  <c r="H426" i="14"/>
  <c r="H427" i="14"/>
  <c r="H428" i="14"/>
  <c r="H429" i="14"/>
  <c r="H430" i="14"/>
  <c r="H431" i="14"/>
  <c r="H432" i="14"/>
  <c r="H433" i="14"/>
  <c r="H434" i="14"/>
  <c r="H435" i="14"/>
  <c r="H436" i="14"/>
  <c r="H437" i="14"/>
  <c r="H438" i="14"/>
  <c r="H439" i="14"/>
  <c r="H440" i="14"/>
  <c r="H441" i="14"/>
  <c r="H442" i="14"/>
  <c r="H443" i="14"/>
  <c r="H444" i="14"/>
  <c r="H445" i="14"/>
  <c r="H446" i="14"/>
  <c r="H447" i="14"/>
  <c r="H448" i="14"/>
  <c r="H449" i="14"/>
  <c r="H450" i="14"/>
  <c r="H451" i="14"/>
  <c r="H452" i="14"/>
  <c r="H453" i="14"/>
  <c r="H454" i="14"/>
  <c r="H455" i="14"/>
  <c r="H456" i="14"/>
  <c r="H457" i="14"/>
  <c r="H458" i="14"/>
  <c r="H459" i="14"/>
  <c r="H460" i="14"/>
  <c r="H461" i="14"/>
  <c r="H462" i="14"/>
  <c r="H463" i="14"/>
  <c r="H464" i="14"/>
  <c r="H465" i="14"/>
  <c r="H466" i="14"/>
  <c r="H467" i="14"/>
  <c r="H468" i="14"/>
  <c r="H469" i="14"/>
  <c r="H470" i="14"/>
  <c r="H471" i="14"/>
  <c r="H472" i="14"/>
  <c r="H473" i="14"/>
  <c r="H474" i="14"/>
  <c r="H475" i="14"/>
  <c r="H476" i="14"/>
  <c r="H477" i="14"/>
  <c r="H478" i="14"/>
  <c r="H479" i="14"/>
  <c r="H480" i="14"/>
  <c r="H481" i="14"/>
  <c r="H482" i="14"/>
  <c r="H483" i="14"/>
  <c r="H484" i="14"/>
  <c r="H485" i="14"/>
  <c r="H486" i="14"/>
  <c r="H487" i="14"/>
  <c r="H488" i="14"/>
  <c r="H489" i="14"/>
  <c r="H490" i="14"/>
  <c r="H491" i="14"/>
  <c r="H492" i="14"/>
  <c r="H493" i="14"/>
  <c r="H494" i="14"/>
  <c r="H495" i="14"/>
  <c r="H496" i="14"/>
  <c r="H497" i="14"/>
  <c r="H498" i="14"/>
  <c r="H499" i="14"/>
  <c r="H500" i="14"/>
  <c r="H501" i="14"/>
  <c r="H502" i="14"/>
  <c r="H503" i="14"/>
  <c r="H504" i="14"/>
  <c r="H505" i="14"/>
  <c r="H506" i="14"/>
  <c r="H507" i="14"/>
  <c r="H508" i="14"/>
  <c r="H509" i="14"/>
  <c r="H510" i="14"/>
  <c r="H511" i="14"/>
  <c r="H512" i="14"/>
  <c r="H513" i="14"/>
  <c r="H514" i="14"/>
  <c r="H515" i="14"/>
  <c r="H13" i="14"/>
  <c r="H452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291" i="7"/>
  <c r="H292" i="7"/>
  <c r="H293" i="7"/>
  <c r="H294" i="7"/>
  <c r="H295" i="7"/>
  <c r="H296" i="7"/>
  <c r="H297" i="7"/>
  <c r="H298" i="7"/>
  <c r="H299" i="7"/>
  <c r="H300" i="7"/>
  <c r="H301" i="7"/>
  <c r="H302" i="7"/>
  <c r="H303" i="7"/>
  <c r="H304" i="7"/>
  <c r="H305" i="7"/>
  <c r="H306" i="7"/>
  <c r="H307" i="7"/>
  <c r="H308" i="7"/>
  <c r="H309" i="7"/>
  <c r="H310" i="7"/>
  <c r="H311" i="7"/>
  <c r="H312" i="7"/>
  <c r="H313" i="7"/>
  <c r="H314" i="7"/>
  <c r="H315" i="7"/>
  <c r="H316" i="7"/>
  <c r="H317" i="7"/>
  <c r="H318" i="7"/>
  <c r="H319" i="7"/>
  <c r="H320" i="7"/>
  <c r="H321" i="7"/>
  <c r="H322" i="7"/>
  <c r="H323" i="7"/>
  <c r="H324" i="7"/>
  <c r="H325" i="7"/>
  <c r="H326" i="7"/>
  <c r="H327" i="7"/>
  <c r="H328" i="7"/>
  <c r="H329" i="7"/>
  <c r="H330" i="7"/>
  <c r="H331" i="7"/>
  <c r="H332" i="7"/>
  <c r="H333" i="7"/>
  <c r="H334" i="7"/>
  <c r="H335" i="7"/>
  <c r="H336" i="7"/>
  <c r="H337" i="7"/>
  <c r="H338" i="7"/>
  <c r="H339" i="7"/>
  <c r="H340" i="7"/>
  <c r="H341" i="7"/>
  <c r="H342" i="7"/>
  <c r="H343" i="7"/>
  <c r="H344" i="7"/>
  <c r="H345" i="7"/>
  <c r="H346" i="7"/>
  <c r="H347" i="7"/>
  <c r="H348" i="7"/>
  <c r="H349" i="7"/>
  <c r="H350" i="7"/>
  <c r="H351" i="7"/>
  <c r="H352" i="7"/>
  <c r="H353" i="7"/>
  <c r="H354" i="7"/>
  <c r="H355" i="7"/>
  <c r="H356" i="7"/>
  <c r="H357" i="7"/>
  <c r="H358" i="7"/>
  <c r="H359" i="7"/>
  <c r="H360" i="7"/>
  <c r="H361" i="7"/>
  <c r="H362" i="7"/>
  <c r="H363" i="7"/>
  <c r="H364" i="7"/>
  <c r="H365" i="7"/>
  <c r="H366" i="7"/>
  <c r="H367" i="7"/>
  <c r="H368" i="7"/>
  <c r="H369" i="7"/>
  <c r="H370" i="7"/>
  <c r="H371" i="7"/>
  <c r="H372" i="7"/>
  <c r="H373" i="7"/>
  <c r="H374" i="7"/>
  <c r="H375" i="7"/>
  <c r="H376" i="7"/>
  <c r="H377" i="7"/>
  <c r="H378" i="7"/>
  <c r="H379" i="7"/>
  <c r="H380" i="7"/>
  <c r="H381" i="7"/>
  <c r="H382" i="7"/>
  <c r="H383" i="7"/>
  <c r="H384" i="7"/>
  <c r="H385" i="7"/>
  <c r="H386" i="7"/>
  <c r="H387" i="7"/>
  <c r="H388" i="7"/>
  <c r="H389" i="7"/>
  <c r="H390" i="7"/>
  <c r="H391" i="7"/>
  <c r="H392" i="7"/>
  <c r="H393" i="7"/>
  <c r="H394" i="7"/>
  <c r="H395" i="7"/>
  <c r="H396" i="7"/>
  <c r="H397" i="7"/>
  <c r="H398" i="7"/>
  <c r="H399" i="7"/>
  <c r="H400" i="7"/>
  <c r="H401" i="7"/>
  <c r="H402" i="7"/>
  <c r="H403" i="7"/>
  <c r="H404" i="7"/>
  <c r="H405" i="7"/>
  <c r="H406" i="7"/>
  <c r="H407" i="7"/>
  <c r="H408" i="7"/>
  <c r="H409" i="7"/>
  <c r="H410" i="7"/>
  <c r="H411" i="7"/>
  <c r="H412" i="7"/>
  <c r="H413" i="7"/>
  <c r="H414" i="7"/>
  <c r="H415" i="7"/>
  <c r="H416" i="7"/>
  <c r="H417" i="7"/>
  <c r="H418" i="7"/>
  <c r="H419" i="7"/>
  <c r="H420" i="7"/>
  <c r="H421" i="7"/>
  <c r="H422" i="7"/>
  <c r="H423" i="7"/>
  <c r="H424" i="7"/>
  <c r="H425" i="7"/>
  <c r="H426" i="7"/>
  <c r="H427" i="7"/>
  <c r="H428" i="7"/>
  <c r="H429" i="7"/>
  <c r="H430" i="7"/>
  <c r="H431" i="7"/>
  <c r="H432" i="7"/>
  <c r="H433" i="7"/>
  <c r="H434" i="7"/>
  <c r="H435" i="7"/>
  <c r="H436" i="7"/>
  <c r="H437" i="7"/>
  <c r="H438" i="7"/>
  <c r="H439" i="7"/>
  <c r="H440" i="7"/>
  <c r="H441" i="7"/>
  <c r="H442" i="7"/>
  <c r="H443" i="7"/>
  <c r="H444" i="7"/>
  <c r="H445" i="7"/>
  <c r="H446" i="7"/>
  <c r="H447" i="7"/>
  <c r="H448" i="7"/>
  <c r="H449" i="7"/>
  <c r="H450" i="7"/>
  <c r="H451" i="7"/>
  <c r="H11" i="7"/>
  <c r="G170" i="23"/>
  <c r="G435" i="30"/>
  <c r="G435" i="31"/>
  <c r="G435" i="28"/>
  <c r="G376" i="27"/>
  <c r="G544" i="25"/>
  <c r="G474" i="16"/>
  <c r="G543" i="15"/>
  <c r="G516" i="14"/>
  <c r="G452" i="7"/>
  <c r="F170" i="23" l="1"/>
  <c r="F435" i="30"/>
  <c r="F435" i="31"/>
  <c r="F435" i="28"/>
  <c r="F376" i="27"/>
  <c r="F544" i="25"/>
  <c r="F474" i="16"/>
  <c r="F543" i="15"/>
  <c r="F516" i="14"/>
  <c r="F452" i="7"/>
  <c r="E170" i="23" l="1"/>
  <c r="E435" i="30"/>
  <c r="E435" i="31"/>
  <c r="E376" i="27"/>
  <c r="E544" i="25"/>
  <c r="E474" i="16"/>
  <c r="E543" i="15"/>
  <c r="E516" i="14"/>
  <c r="E452" i="7"/>
  <c r="E435" i="28"/>
  <c r="D56" i="31"/>
  <c r="D56" i="30"/>
  <c r="D56" i="28" l="1"/>
  <c r="D375" i="27"/>
  <c r="D374" i="27"/>
  <c r="D373" i="27"/>
  <c r="D372" i="27"/>
  <c r="D371" i="27"/>
  <c r="D370" i="27"/>
  <c r="D369" i="27"/>
  <c r="D368" i="27"/>
  <c r="D367" i="27"/>
  <c r="D366" i="27"/>
  <c r="D365" i="27"/>
  <c r="D364" i="27"/>
  <c r="D363" i="27"/>
  <c r="D362" i="27"/>
  <c r="D361" i="27"/>
  <c r="D360" i="27"/>
  <c r="D359" i="27"/>
  <c r="D358" i="27"/>
  <c r="D357" i="27"/>
  <c r="D356" i="27"/>
  <c r="D355" i="27"/>
  <c r="D354" i="27"/>
  <c r="D353" i="27"/>
  <c r="D352" i="27"/>
  <c r="D351" i="27"/>
  <c r="D350" i="27"/>
  <c r="D349" i="27"/>
  <c r="D348" i="27"/>
  <c r="D347" i="27"/>
  <c r="D346" i="27"/>
  <c r="D345" i="27"/>
  <c r="D342" i="27"/>
  <c r="D341" i="27"/>
  <c r="D340" i="27"/>
  <c r="D339" i="27"/>
  <c r="D338" i="27"/>
  <c r="D337" i="27"/>
  <c r="D336" i="27"/>
  <c r="D335" i="27"/>
  <c r="D334" i="27"/>
  <c r="D333" i="27"/>
  <c r="D332" i="27"/>
  <c r="D331" i="27"/>
  <c r="D330" i="27"/>
  <c r="D329" i="27"/>
  <c r="D328" i="27"/>
  <c r="D327" i="27"/>
  <c r="D326" i="27"/>
  <c r="D325" i="27"/>
  <c r="D324" i="27"/>
  <c r="D321" i="27"/>
  <c r="D320" i="27"/>
  <c r="D319" i="27"/>
  <c r="D318" i="27"/>
  <c r="D317" i="27"/>
  <c r="D316" i="27"/>
  <c r="D315" i="27"/>
  <c r="D314" i="27"/>
  <c r="D313" i="27"/>
  <c r="D312" i="27"/>
  <c r="D311" i="27"/>
  <c r="D310" i="27"/>
  <c r="D309" i="27"/>
  <c r="D308" i="27"/>
  <c r="D305" i="27"/>
  <c r="D304" i="27"/>
  <c r="D303" i="27"/>
  <c r="D302" i="27"/>
  <c r="D301" i="27"/>
  <c r="D300" i="27"/>
  <c r="D299" i="27"/>
  <c r="D296" i="27"/>
  <c r="D295" i="27"/>
  <c r="D294" i="27"/>
  <c r="D293" i="27"/>
  <c r="D292" i="27"/>
  <c r="D291" i="27"/>
  <c r="D290" i="27"/>
  <c r="D289" i="27"/>
  <c r="D288" i="27"/>
  <c r="D285" i="27"/>
  <c r="D284" i="27"/>
  <c r="D283" i="27"/>
  <c r="D282" i="27"/>
  <c r="D281" i="27"/>
  <c r="D280" i="27"/>
  <c r="D279" i="27"/>
  <c r="D278" i="27"/>
  <c r="D277" i="27"/>
  <c r="D276" i="27"/>
  <c r="D273" i="27"/>
  <c r="D272" i="27"/>
  <c r="D271" i="27"/>
  <c r="D270" i="27"/>
  <c r="D269" i="27"/>
  <c r="D268" i="27"/>
  <c r="D267" i="27"/>
  <c r="D266" i="27"/>
  <c r="D265" i="27"/>
  <c r="D264" i="27"/>
  <c r="D263" i="27"/>
  <c r="D262" i="27"/>
  <c r="D261" i="27"/>
  <c r="D260" i="27"/>
  <c r="D259" i="27"/>
  <c r="D258" i="27"/>
  <c r="D257" i="27"/>
  <c r="D256" i="27"/>
  <c r="D255" i="27"/>
  <c r="D254" i="27"/>
  <c r="D253" i="27"/>
  <c r="D252" i="27"/>
  <c r="D251" i="27"/>
  <c r="D250" i="27"/>
  <c r="D249" i="27"/>
  <c r="D248" i="27"/>
  <c r="D247" i="27"/>
  <c r="D246" i="27"/>
  <c r="D245" i="27"/>
  <c r="D244" i="27"/>
  <c r="D241" i="27"/>
  <c r="D240" i="27"/>
  <c r="D239" i="27"/>
  <c r="D236" i="27"/>
  <c r="D235" i="27"/>
  <c r="D234" i="27"/>
  <c r="D233" i="27"/>
  <c r="D232" i="27"/>
  <c r="D231" i="27"/>
  <c r="D230" i="27"/>
  <c r="D229" i="27"/>
  <c r="D228" i="27"/>
  <c r="D227" i="27"/>
  <c r="D226" i="27"/>
  <c r="D225" i="27"/>
  <c r="D224" i="27"/>
  <c r="D223" i="27"/>
  <c r="D222" i="27"/>
  <c r="D221" i="27"/>
  <c r="D220" i="27"/>
  <c r="D219" i="27"/>
  <c r="D218" i="27"/>
  <c r="D217" i="27"/>
  <c r="D216" i="27"/>
  <c r="D215" i="27"/>
  <c r="D214" i="27"/>
  <c r="D213" i="27"/>
  <c r="D212" i="27"/>
  <c r="D211" i="27"/>
  <c r="D210" i="27"/>
  <c r="D209" i="27"/>
  <c r="D208" i="27"/>
  <c r="D207" i="27"/>
  <c r="D206" i="27"/>
  <c r="D205" i="27"/>
  <c r="D204" i="27"/>
  <c r="D203" i="27"/>
  <c r="D202" i="27"/>
  <c r="D201" i="27"/>
  <c r="D200" i="27"/>
  <c r="D199" i="27"/>
  <c r="D198" i="27"/>
  <c r="D197" i="27"/>
  <c r="D196" i="27"/>
  <c r="D193" i="27"/>
  <c r="D192" i="27"/>
  <c r="D191" i="27"/>
  <c r="D190" i="27"/>
  <c r="D189" i="27"/>
  <c r="D188" i="27"/>
  <c r="D187" i="27"/>
  <c r="D186" i="27"/>
  <c r="D183" i="27"/>
  <c r="D182" i="27"/>
  <c r="D181" i="27"/>
  <c r="D180" i="27"/>
  <c r="D179" i="27"/>
  <c r="D178" i="27"/>
  <c r="D177" i="27"/>
  <c r="D176" i="27"/>
  <c r="D175" i="27"/>
  <c r="D174" i="27"/>
  <c r="D173" i="27"/>
  <c r="D172" i="27"/>
  <c r="D169" i="27"/>
  <c r="D168" i="27"/>
  <c r="D167" i="27"/>
  <c r="D166" i="27"/>
  <c r="D165" i="27"/>
  <c r="D164" i="27"/>
  <c r="D163" i="27"/>
  <c r="D162" i="27"/>
  <c r="D161" i="27"/>
  <c r="D160" i="27"/>
  <c r="D159" i="27"/>
  <c r="D158" i="27"/>
  <c r="D157" i="27"/>
  <c r="D156" i="27"/>
  <c r="D155" i="27"/>
  <c r="D154" i="27"/>
  <c r="D153" i="27"/>
  <c r="D152" i="27"/>
  <c r="D151" i="27"/>
  <c r="D150" i="27"/>
  <c r="D149" i="27"/>
  <c r="D148" i="27"/>
  <c r="D145" i="27"/>
  <c r="D144" i="27"/>
  <c r="D143" i="27"/>
  <c r="D142" i="27"/>
  <c r="D141" i="27"/>
  <c r="D140" i="27"/>
  <c r="D139" i="27"/>
  <c r="D138" i="27"/>
  <c r="D137" i="27"/>
  <c r="D136" i="27"/>
  <c r="D135" i="27"/>
  <c r="D134" i="27"/>
  <c r="D133" i="27"/>
  <c r="D132" i="27"/>
  <c r="D131" i="27"/>
  <c r="D130" i="27"/>
  <c r="D129" i="27"/>
  <c r="D128" i="27"/>
  <c r="D127" i="27"/>
  <c r="D126" i="27"/>
  <c r="D125" i="27"/>
  <c r="D124" i="27"/>
  <c r="D123" i="27"/>
  <c r="D122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4" i="27"/>
  <c r="D103" i="27"/>
  <c r="D102" i="27"/>
  <c r="D101" i="27"/>
  <c r="D100" i="27"/>
  <c r="D99" i="27"/>
  <c r="D98" i="27"/>
  <c r="D80" i="27"/>
  <c r="D79" i="27"/>
  <c r="D78" i="27"/>
  <c r="D77" i="27"/>
  <c r="D76" i="27"/>
  <c r="D75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56" i="16" l="1"/>
  <c r="D136" i="14"/>
  <c r="D161" i="15"/>
  <c r="D162" i="15"/>
  <c r="D60" i="7" l="1"/>
  <c r="D64" i="16" l="1"/>
  <c r="D214" i="16"/>
  <c r="D385" i="16"/>
  <c r="D144" i="14"/>
  <c r="D368" i="14"/>
  <c r="D77" i="14"/>
  <c r="D32" i="14"/>
  <c r="D58" i="14"/>
  <c r="D64" i="15"/>
  <c r="D250" i="15"/>
  <c r="D73" i="15"/>
  <c r="D413" i="15"/>
  <c r="D473" i="16" l="1"/>
  <c r="D466" i="16"/>
  <c r="D461" i="16"/>
  <c r="D456" i="16"/>
  <c r="D455" i="16"/>
  <c r="D454" i="16"/>
  <c r="D453" i="16"/>
  <c r="D452" i="16"/>
  <c r="D451" i="16"/>
  <c r="D450" i="16"/>
  <c r="D449" i="16"/>
  <c r="D448" i="16"/>
  <c r="D447" i="16"/>
  <c r="D446" i="16"/>
  <c r="D445" i="16"/>
  <c r="D444" i="16"/>
  <c r="D443" i="16"/>
  <c r="D442" i="16"/>
  <c r="D441" i="16"/>
  <c r="D440" i="16"/>
  <c r="D439" i="16"/>
  <c r="D438" i="16"/>
  <c r="D437" i="16"/>
  <c r="D436" i="16"/>
  <c r="D435" i="16"/>
  <c r="D434" i="16"/>
  <c r="D433" i="16"/>
  <c r="D432" i="16"/>
  <c r="D431" i="16"/>
  <c r="D430" i="16"/>
  <c r="D429" i="16"/>
  <c r="D428" i="16"/>
  <c r="D427" i="16"/>
  <c r="D426" i="16"/>
  <c r="D425" i="16"/>
  <c r="D424" i="16"/>
  <c r="D423" i="16"/>
  <c r="D422" i="16"/>
  <c r="D421" i="16"/>
  <c r="D420" i="16"/>
  <c r="D419" i="16"/>
  <c r="D418" i="16"/>
  <c r="D417" i="16"/>
  <c r="D416" i="16"/>
  <c r="D415" i="16"/>
  <c r="D414" i="16"/>
  <c r="D413" i="16"/>
  <c r="D412" i="16"/>
  <c r="D411" i="16"/>
  <c r="D410" i="16"/>
  <c r="D407" i="16"/>
  <c r="D406" i="16"/>
  <c r="D403" i="16"/>
  <c r="D402" i="16"/>
  <c r="D401" i="16"/>
  <c r="D400" i="16"/>
  <c r="D399" i="16"/>
  <c r="D398" i="16"/>
  <c r="D397" i="16"/>
  <c r="D396" i="16"/>
  <c r="D395" i="16"/>
  <c r="D394" i="16"/>
  <c r="D393" i="16"/>
  <c r="D391" i="16"/>
  <c r="D390" i="16"/>
  <c r="D389" i="16"/>
  <c r="D388" i="16"/>
  <c r="D387" i="16"/>
  <c r="D386" i="16"/>
  <c r="D384" i="16"/>
  <c r="D383" i="16"/>
  <c r="D382" i="16"/>
  <c r="D381" i="16"/>
  <c r="D380" i="16"/>
  <c r="D379" i="16"/>
  <c r="D378" i="16"/>
  <c r="D377" i="16"/>
  <c r="D376" i="16"/>
  <c r="D375" i="16"/>
  <c r="D374" i="16"/>
  <c r="D371" i="16"/>
  <c r="D370" i="16"/>
  <c r="D369" i="16"/>
  <c r="D368" i="16"/>
  <c r="D367" i="16"/>
  <c r="D366" i="16"/>
  <c r="D365" i="16"/>
  <c r="D364" i="16"/>
  <c r="D363" i="16"/>
  <c r="D362" i="16"/>
  <c r="D361" i="16"/>
  <c r="D360" i="16"/>
  <c r="D359" i="16"/>
  <c r="D356" i="16"/>
  <c r="D355" i="16"/>
  <c r="D354" i="16"/>
  <c r="D353" i="16"/>
  <c r="D352" i="16"/>
  <c r="D351" i="16"/>
  <c r="D350" i="16"/>
  <c r="D349" i="16"/>
  <c r="D348" i="16"/>
  <c r="D347" i="16"/>
  <c r="D341" i="16"/>
  <c r="D340" i="16"/>
  <c r="D339" i="16"/>
  <c r="D338" i="16"/>
  <c r="D337" i="16"/>
  <c r="D336" i="16"/>
  <c r="D335" i="16"/>
  <c r="D334" i="16"/>
  <c r="D331" i="16"/>
  <c r="D330" i="16"/>
  <c r="D329" i="16"/>
  <c r="D328" i="16"/>
  <c r="D327" i="16"/>
  <c r="D326" i="16"/>
  <c r="D325" i="16"/>
  <c r="D324" i="16"/>
  <c r="D323" i="16"/>
  <c r="D322" i="16"/>
  <c r="D321" i="16"/>
  <c r="D318" i="16"/>
  <c r="D317" i="16"/>
  <c r="D316" i="16"/>
  <c r="D315" i="16"/>
  <c r="D314" i="16"/>
  <c r="D313" i="16"/>
  <c r="D312" i="16"/>
  <c r="D311" i="16"/>
  <c r="D310" i="16"/>
  <c r="D309" i="16"/>
  <c r="D308" i="16"/>
  <c r="D307" i="16"/>
  <c r="D306" i="16"/>
  <c r="D305" i="16"/>
  <c r="D304" i="16"/>
  <c r="D303" i="16"/>
  <c r="D302" i="16"/>
  <c r="D301" i="16"/>
  <c r="D300" i="16"/>
  <c r="D299" i="16"/>
  <c r="D298" i="16"/>
  <c r="D297" i="16"/>
  <c r="D296" i="16"/>
  <c r="D295" i="16"/>
  <c r="D294" i="16"/>
  <c r="D293" i="16"/>
  <c r="D292" i="16"/>
  <c r="D291" i="16"/>
  <c r="D290" i="16"/>
  <c r="D289" i="16"/>
  <c r="D288" i="16"/>
  <c r="D287" i="16"/>
  <c r="D286" i="16"/>
  <c r="D285" i="16"/>
  <c r="D284" i="16"/>
  <c r="D283" i="16"/>
  <c r="D282" i="16"/>
  <c r="D281" i="16"/>
  <c r="D280" i="16"/>
  <c r="D279" i="16"/>
  <c r="D278" i="16"/>
  <c r="D277" i="16"/>
  <c r="D276" i="16"/>
  <c r="D275" i="16"/>
  <c r="D274" i="16"/>
  <c r="D273" i="16"/>
  <c r="D272" i="16"/>
  <c r="D271" i="16"/>
  <c r="D270" i="16"/>
  <c r="D269" i="16"/>
  <c r="D268" i="16"/>
  <c r="D267" i="16"/>
  <c r="D266" i="16"/>
  <c r="D265" i="16"/>
  <c r="D264" i="16"/>
  <c r="D263" i="16"/>
  <c r="D262" i="16"/>
  <c r="D261" i="16"/>
  <c r="D260" i="16"/>
  <c r="D259" i="16"/>
  <c r="D258" i="16"/>
  <c r="D257" i="16"/>
  <c r="D256" i="16"/>
  <c r="D255" i="16"/>
  <c r="D254" i="16"/>
  <c r="D253" i="16"/>
  <c r="D252" i="16"/>
  <c r="D251" i="16"/>
  <c r="D250" i="16"/>
  <c r="D249" i="16"/>
  <c r="D248" i="16"/>
  <c r="D247" i="16"/>
  <c r="D246" i="16"/>
  <c r="D245" i="16"/>
  <c r="D244" i="16"/>
  <c r="D241" i="16"/>
  <c r="D239" i="16"/>
  <c r="D238" i="16"/>
  <c r="D237" i="16"/>
  <c r="D233" i="16"/>
  <c r="D232" i="16"/>
  <c r="D228" i="16"/>
  <c r="D227" i="16"/>
  <c r="D226" i="16"/>
  <c r="D225" i="16"/>
  <c r="D224" i="16"/>
  <c r="D223" i="16"/>
  <c r="D222" i="16"/>
  <c r="D221" i="16"/>
  <c r="D220" i="16"/>
  <c r="D219" i="16"/>
  <c r="D218" i="16"/>
  <c r="D217" i="16"/>
  <c r="D216" i="16"/>
  <c r="D215" i="16"/>
  <c r="D213" i="16"/>
  <c r="D212" i="16"/>
  <c r="D211" i="16"/>
  <c r="D210" i="16"/>
  <c r="D209" i="16"/>
  <c r="D208" i="16"/>
  <c r="D207" i="16"/>
  <c r="D206" i="16"/>
  <c r="D205" i="16"/>
  <c r="D202" i="16"/>
  <c r="D199" i="16"/>
  <c r="D198" i="16"/>
  <c r="D197" i="16"/>
  <c r="D196" i="16"/>
  <c r="D195" i="16"/>
  <c r="D194" i="16"/>
  <c r="D193" i="16"/>
  <c r="D192" i="16"/>
  <c r="D191" i="16"/>
  <c r="D188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3" i="16"/>
  <c r="D152" i="16"/>
  <c r="D151" i="16"/>
  <c r="D150" i="16"/>
  <c r="D149" i="16"/>
  <c r="D148" i="16"/>
  <c r="D147" i="16"/>
  <c r="D146" i="16"/>
  <c r="D145" i="16"/>
  <c r="D144" i="16"/>
  <c r="D142" i="16"/>
  <c r="D138" i="16"/>
  <c r="D108" i="16"/>
  <c r="D107" i="16"/>
  <c r="D106" i="16"/>
  <c r="D105" i="16"/>
  <c r="D104" i="16"/>
  <c r="D103" i="16"/>
  <c r="D102" i="16"/>
  <c r="D101" i="16"/>
  <c r="D100" i="16"/>
  <c r="D99" i="16"/>
  <c r="D96" i="16"/>
  <c r="D95" i="16"/>
  <c r="D94" i="16"/>
  <c r="D93" i="16"/>
  <c r="D92" i="16"/>
  <c r="D91" i="16"/>
  <c r="D90" i="16"/>
  <c r="D89" i="16"/>
  <c r="D84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3" i="16"/>
  <c r="D62" i="16"/>
  <c r="D61" i="16"/>
  <c r="D60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7" i="16"/>
  <c r="D16" i="16"/>
  <c r="D15" i="16"/>
  <c r="D14" i="16"/>
  <c r="D13" i="16"/>
  <c r="D12" i="16"/>
  <c r="D542" i="15"/>
  <c r="D539" i="15"/>
  <c r="D538" i="15"/>
  <c r="D535" i="15"/>
  <c r="D529" i="15"/>
  <c r="D526" i="15"/>
  <c r="D522" i="15"/>
  <c r="D520" i="15"/>
  <c r="D519" i="15"/>
  <c r="D518" i="15"/>
  <c r="D516" i="15"/>
  <c r="D514" i="15"/>
  <c r="D511" i="15"/>
  <c r="D510" i="15"/>
  <c r="D509" i="15"/>
  <c r="D508" i="15"/>
  <c r="D507" i="15"/>
  <c r="D506" i="15"/>
  <c r="D505" i="15"/>
  <c r="D504" i="15"/>
  <c r="D503" i="15"/>
  <c r="D502" i="15"/>
  <c r="D501" i="15"/>
  <c r="D500" i="15"/>
  <c r="D499" i="15"/>
  <c r="D498" i="15"/>
  <c r="D497" i="15"/>
  <c r="D496" i="15"/>
  <c r="D495" i="15"/>
  <c r="D494" i="15"/>
  <c r="D493" i="15"/>
  <c r="D492" i="15"/>
  <c r="D491" i="15"/>
  <c r="D490" i="15"/>
  <c r="D489" i="15"/>
  <c r="D488" i="15"/>
  <c r="D487" i="15"/>
  <c r="D486" i="15"/>
  <c r="D485" i="15"/>
  <c r="D484" i="15"/>
  <c r="D483" i="15"/>
  <c r="D479" i="15"/>
  <c r="D478" i="15"/>
  <c r="D477" i="15"/>
  <c r="D476" i="15"/>
  <c r="D475" i="15"/>
  <c r="D474" i="15"/>
  <c r="D473" i="15"/>
  <c r="D472" i="15"/>
  <c r="D471" i="15"/>
  <c r="D470" i="15"/>
  <c r="D469" i="15"/>
  <c r="D468" i="15"/>
  <c r="D467" i="15"/>
  <c r="D466" i="15"/>
  <c r="D465" i="15"/>
  <c r="D464" i="15"/>
  <c r="D463" i="15"/>
  <c r="D462" i="15"/>
  <c r="D461" i="15"/>
  <c r="D460" i="15"/>
  <c r="D459" i="15"/>
  <c r="D458" i="15"/>
  <c r="D457" i="15"/>
  <c r="D456" i="15"/>
  <c r="D455" i="15"/>
  <c r="D454" i="15"/>
  <c r="D453" i="15"/>
  <c r="D452" i="15"/>
  <c r="D451" i="15"/>
  <c r="D450" i="15"/>
  <c r="D447" i="15"/>
  <c r="D444" i="15"/>
  <c r="D443" i="15"/>
  <c r="D442" i="15"/>
  <c r="D441" i="15"/>
  <c r="D440" i="15"/>
  <c r="D439" i="15"/>
  <c r="D438" i="15"/>
  <c r="D437" i="15"/>
  <c r="D436" i="15"/>
  <c r="D435" i="15"/>
  <c r="D434" i="15"/>
  <c r="D433" i="15"/>
  <c r="D432" i="15"/>
  <c r="D431" i="15"/>
  <c r="D429" i="15"/>
  <c r="D428" i="15"/>
  <c r="D427" i="15"/>
  <c r="D426" i="15"/>
  <c r="D425" i="15"/>
  <c r="D424" i="15"/>
  <c r="D423" i="15"/>
  <c r="D422" i="15"/>
  <c r="D421" i="15"/>
  <c r="D420" i="15"/>
  <c r="D419" i="15"/>
  <c r="D418" i="15"/>
  <c r="D417" i="15"/>
  <c r="D416" i="15"/>
  <c r="D415" i="15"/>
  <c r="D414" i="15"/>
  <c r="D412" i="15"/>
  <c r="D411" i="15"/>
  <c r="D410" i="15"/>
  <c r="D409" i="15"/>
  <c r="D408" i="15"/>
  <c r="D407" i="15"/>
  <c r="D406" i="15"/>
  <c r="D405" i="15"/>
  <c r="D404" i="15"/>
  <c r="D403" i="15"/>
  <c r="D402" i="15"/>
  <c r="D401" i="15"/>
  <c r="D400" i="15"/>
  <c r="D399" i="15"/>
  <c r="D398" i="15"/>
  <c r="D397" i="15"/>
  <c r="D396" i="15"/>
  <c r="D395" i="15"/>
  <c r="D394" i="15"/>
  <c r="D391" i="15"/>
  <c r="D390" i="15"/>
  <c r="D389" i="15"/>
  <c r="D388" i="15"/>
  <c r="D387" i="15"/>
  <c r="D386" i="15"/>
  <c r="D385" i="15"/>
  <c r="D384" i="15"/>
  <c r="D383" i="15"/>
  <c r="D382" i="15"/>
  <c r="D376" i="15"/>
  <c r="D375" i="15"/>
  <c r="D374" i="15"/>
  <c r="D373" i="15"/>
  <c r="D372" i="15"/>
  <c r="D371" i="15"/>
  <c r="D370" i="15"/>
  <c r="D369" i="15"/>
  <c r="D366" i="15"/>
  <c r="D365" i="15"/>
  <c r="D364" i="15"/>
  <c r="D363" i="15"/>
  <c r="D362" i="15"/>
  <c r="D361" i="15"/>
  <c r="D360" i="15"/>
  <c r="D359" i="15"/>
  <c r="D358" i="15"/>
  <c r="D357" i="15"/>
  <c r="D356" i="15"/>
  <c r="D353" i="15"/>
  <c r="D352" i="15"/>
  <c r="D351" i="15"/>
  <c r="D350" i="15"/>
  <c r="D349" i="15"/>
  <c r="D348" i="15"/>
  <c r="D347" i="15"/>
  <c r="D346" i="15"/>
  <c r="D345" i="15"/>
  <c r="D344" i="15"/>
  <c r="D343" i="15"/>
  <c r="D342" i="15"/>
  <c r="D341" i="15"/>
  <c r="D340" i="15"/>
  <c r="D339" i="15"/>
  <c r="D338" i="15"/>
  <c r="D337" i="15"/>
  <c r="D336" i="15"/>
  <c r="D335" i="15"/>
  <c r="D334" i="15"/>
  <c r="D333" i="15"/>
  <c r="D332" i="15"/>
  <c r="D331" i="15"/>
  <c r="D330" i="15"/>
  <c r="D329" i="15"/>
  <c r="D328" i="15"/>
  <c r="D327" i="15"/>
  <c r="D326" i="15"/>
  <c r="D325" i="15"/>
  <c r="D324" i="15"/>
  <c r="D323" i="15"/>
  <c r="D322" i="15"/>
  <c r="D321" i="15"/>
  <c r="D320" i="15"/>
  <c r="D319" i="15"/>
  <c r="D318" i="15"/>
  <c r="D317" i="15"/>
  <c r="D316" i="15"/>
  <c r="D315" i="15"/>
  <c r="D314" i="15"/>
  <c r="D313" i="15"/>
  <c r="D312" i="15"/>
  <c r="D311" i="15"/>
  <c r="D310" i="15"/>
  <c r="D309" i="15"/>
  <c r="D308" i="15"/>
  <c r="D307" i="15"/>
  <c r="D306" i="15"/>
  <c r="D305" i="15"/>
  <c r="D304" i="15"/>
  <c r="D303" i="15"/>
  <c r="D302" i="15"/>
  <c r="D301" i="15"/>
  <c r="D300" i="15"/>
  <c r="D299" i="15"/>
  <c r="D298" i="15"/>
  <c r="D297" i="15"/>
  <c r="D296" i="15"/>
  <c r="D295" i="15"/>
  <c r="D294" i="15"/>
  <c r="D293" i="15"/>
  <c r="D292" i="15"/>
  <c r="D291" i="15"/>
  <c r="D290" i="15"/>
  <c r="D289" i="15"/>
  <c r="D288" i="15"/>
  <c r="D287" i="15"/>
  <c r="D286" i="15"/>
  <c r="D285" i="15"/>
  <c r="D284" i="15"/>
  <c r="D283" i="15"/>
  <c r="D282" i="15"/>
  <c r="D281" i="15"/>
  <c r="D280" i="15"/>
  <c r="D279" i="15"/>
  <c r="D274" i="15"/>
  <c r="D273" i="15"/>
  <c r="D272" i="15"/>
  <c r="D271" i="15"/>
  <c r="D270" i="15"/>
  <c r="D260" i="15"/>
  <c r="D258" i="15"/>
  <c r="D257" i="15"/>
  <c r="D253" i="15"/>
  <c r="D252" i="15"/>
  <c r="D251" i="15"/>
  <c r="D249" i="15"/>
  <c r="D248" i="15"/>
  <c r="D247" i="15"/>
  <c r="D246" i="15"/>
  <c r="D245" i="15"/>
  <c r="D244" i="15"/>
  <c r="D243" i="15"/>
  <c r="D242" i="15"/>
  <c r="D241" i="15"/>
  <c r="D240" i="15"/>
  <c r="D239" i="15"/>
  <c r="D238" i="15"/>
  <c r="D237" i="15"/>
  <c r="D236" i="15"/>
  <c r="D235" i="15"/>
  <c r="D234" i="15"/>
  <c r="D233" i="15"/>
  <c r="D232" i="15"/>
  <c r="D231" i="15"/>
  <c r="D230" i="15"/>
  <c r="D229" i="15"/>
  <c r="D228" i="15"/>
  <c r="D227" i="15"/>
  <c r="D226" i="15"/>
  <c r="D225" i="15"/>
  <c r="D224" i="15"/>
  <c r="D223" i="15"/>
  <c r="D222" i="15"/>
  <c r="D221" i="15"/>
  <c r="D220" i="15"/>
  <c r="D219" i="15"/>
  <c r="D218" i="15"/>
  <c r="D215" i="15"/>
  <c r="D212" i="15"/>
  <c r="D211" i="15"/>
  <c r="D210" i="15"/>
  <c r="D209" i="15"/>
  <c r="D208" i="15"/>
  <c r="D207" i="15"/>
  <c r="D206" i="15"/>
  <c r="D205" i="15"/>
  <c r="D204" i="15"/>
  <c r="D203" i="15"/>
  <c r="D202" i="15"/>
  <c r="D201" i="15"/>
  <c r="D200" i="15"/>
  <c r="D199" i="15"/>
  <c r="D198" i="15"/>
  <c r="D197" i="15"/>
  <c r="D196" i="15"/>
  <c r="D193" i="15"/>
  <c r="D187" i="15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3" i="15"/>
  <c r="D139" i="15"/>
  <c r="D109" i="15"/>
  <c r="D108" i="15"/>
  <c r="D107" i="15"/>
  <c r="D106" i="15"/>
  <c r="D105" i="15"/>
  <c r="D104" i="15"/>
  <c r="D103" i="15"/>
  <c r="D102" i="15"/>
  <c r="D101" i="15"/>
  <c r="D100" i="15"/>
  <c r="D97" i="15"/>
  <c r="D96" i="15"/>
  <c r="D95" i="15"/>
  <c r="D94" i="15"/>
  <c r="D93" i="15"/>
  <c r="D92" i="15"/>
  <c r="D90" i="15"/>
  <c r="D89" i="15"/>
  <c r="D85" i="15"/>
  <c r="D83" i="15"/>
  <c r="D82" i="15"/>
  <c r="D81" i="15"/>
  <c r="D80" i="15"/>
  <c r="D79" i="15"/>
  <c r="D78" i="15"/>
  <c r="D77" i="15"/>
  <c r="D76" i="15"/>
  <c r="D75" i="15"/>
  <c r="D74" i="15"/>
  <c r="D72" i="15"/>
  <c r="D71" i="15"/>
  <c r="D70" i="15"/>
  <c r="D69" i="15"/>
  <c r="D68" i="15"/>
  <c r="D67" i="15"/>
  <c r="D66" i="15"/>
  <c r="D65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7" i="15"/>
  <c r="D16" i="15"/>
  <c r="D15" i="15"/>
  <c r="D14" i="15"/>
  <c r="D13" i="15"/>
  <c r="D12" i="15"/>
  <c r="D515" i="14"/>
  <c r="D514" i="14"/>
  <c r="D513" i="14"/>
  <c r="D512" i="14"/>
  <c r="D511" i="14"/>
  <c r="D510" i="14"/>
  <c r="D509" i="14"/>
  <c r="D508" i="14"/>
  <c r="D507" i="14"/>
  <c r="D506" i="14"/>
  <c r="D505" i="14"/>
  <c r="D504" i="14"/>
  <c r="D503" i="14"/>
  <c r="D502" i="14"/>
  <c r="D501" i="14"/>
  <c r="D500" i="14"/>
  <c r="D499" i="14"/>
  <c r="D498" i="14"/>
  <c r="D497" i="14"/>
  <c r="D496" i="14"/>
  <c r="D495" i="14"/>
  <c r="D494" i="14"/>
  <c r="D493" i="14"/>
  <c r="D492" i="14"/>
  <c r="D491" i="14"/>
  <c r="D490" i="14"/>
  <c r="D489" i="14"/>
  <c r="D488" i="14"/>
  <c r="D487" i="14"/>
  <c r="D486" i="14"/>
  <c r="D485" i="14"/>
  <c r="D484" i="14"/>
  <c r="D483" i="14"/>
  <c r="D482" i="14"/>
  <c r="D481" i="14"/>
  <c r="D480" i="14"/>
  <c r="D479" i="14"/>
  <c r="D478" i="14"/>
  <c r="D477" i="14"/>
  <c r="D476" i="14"/>
  <c r="D475" i="14"/>
  <c r="D474" i="14"/>
  <c r="D473" i="14"/>
  <c r="D472" i="14"/>
  <c r="D471" i="14"/>
  <c r="D470" i="14"/>
  <c r="D469" i="14"/>
  <c r="D468" i="14"/>
  <c r="D467" i="14"/>
  <c r="D466" i="14"/>
  <c r="D465" i="14"/>
  <c r="D464" i="14"/>
  <c r="D463" i="14"/>
  <c r="D462" i="14"/>
  <c r="D461" i="14"/>
  <c r="D460" i="14"/>
  <c r="D459" i="14"/>
  <c r="D458" i="14"/>
  <c r="D457" i="14"/>
  <c r="D456" i="14"/>
  <c r="D455" i="14"/>
  <c r="D454" i="14"/>
  <c r="D453" i="14"/>
  <c r="D452" i="14"/>
  <c r="D451" i="14"/>
  <c r="D450" i="14"/>
  <c r="D449" i="14"/>
  <c r="D448" i="14"/>
  <c r="D447" i="14"/>
  <c r="D446" i="14"/>
  <c r="D445" i="14"/>
  <c r="D444" i="14"/>
  <c r="D443" i="14"/>
  <c r="D442" i="14"/>
  <c r="D441" i="14"/>
  <c r="D440" i="14"/>
  <c r="D439" i="14"/>
  <c r="D438" i="14"/>
  <c r="D437" i="14"/>
  <c r="D436" i="14"/>
  <c r="D435" i="14"/>
  <c r="D434" i="14"/>
  <c r="D433" i="14"/>
  <c r="D432" i="14"/>
  <c r="D431" i="14"/>
  <c r="D430" i="14"/>
  <c r="D429" i="14"/>
  <c r="D428" i="14"/>
  <c r="D427" i="14"/>
  <c r="D426" i="14"/>
  <c r="D425" i="14"/>
  <c r="D424" i="14"/>
  <c r="D423" i="14"/>
  <c r="D422" i="14"/>
  <c r="D421" i="14"/>
  <c r="D420" i="14"/>
  <c r="D417" i="14"/>
  <c r="D416" i="14"/>
  <c r="D415" i="14"/>
  <c r="D414" i="14"/>
  <c r="D413" i="14"/>
  <c r="D412" i="14"/>
  <c r="D411" i="14"/>
  <c r="D410" i="14"/>
  <c r="D409" i="14"/>
  <c r="D408" i="14"/>
  <c r="D407" i="14"/>
  <c r="D406" i="14"/>
  <c r="D405" i="14"/>
  <c r="D404" i="14"/>
  <c r="D403" i="14"/>
  <c r="D402" i="14"/>
  <c r="D401" i="14"/>
  <c r="D400" i="14"/>
  <c r="D399" i="14"/>
  <c r="D398" i="14"/>
  <c r="D396" i="14"/>
  <c r="D395" i="14"/>
  <c r="D394" i="14"/>
  <c r="D393" i="14"/>
  <c r="D392" i="14"/>
  <c r="D391" i="14"/>
  <c r="D390" i="14"/>
  <c r="D389" i="14"/>
  <c r="D388" i="14"/>
  <c r="D387" i="14"/>
  <c r="D386" i="14"/>
  <c r="D385" i="14"/>
  <c r="D384" i="14"/>
  <c r="D383" i="14"/>
  <c r="D382" i="14"/>
  <c r="D381" i="14"/>
  <c r="D380" i="14"/>
  <c r="D379" i="14"/>
  <c r="D378" i="14"/>
  <c r="D377" i="14"/>
  <c r="D376" i="14"/>
  <c r="D375" i="14"/>
  <c r="D374" i="14"/>
  <c r="D373" i="14"/>
  <c r="D372" i="14"/>
  <c r="D371" i="14"/>
  <c r="D370" i="14"/>
  <c r="D367" i="14"/>
  <c r="D366" i="14"/>
  <c r="D365" i="14"/>
  <c r="D364" i="14"/>
  <c r="D363" i="14"/>
  <c r="D361" i="14"/>
  <c r="D360" i="14"/>
  <c r="D359" i="14"/>
  <c r="D358" i="14"/>
  <c r="D357" i="14"/>
  <c r="D356" i="14"/>
  <c r="D355" i="14"/>
  <c r="D354" i="14"/>
  <c r="D353" i="14"/>
  <c r="D352" i="14"/>
  <c r="D349" i="14"/>
  <c r="D348" i="14"/>
  <c r="D347" i="14"/>
  <c r="D346" i="14"/>
  <c r="D345" i="14"/>
  <c r="D344" i="14"/>
  <c r="D343" i="14"/>
  <c r="D342" i="14"/>
  <c r="D341" i="14"/>
  <c r="D335" i="14"/>
  <c r="D334" i="14"/>
  <c r="D333" i="14"/>
  <c r="D332" i="14"/>
  <c r="D331" i="14"/>
  <c r="D330" i="14"/>
  <c r="D329" i="14"/>
  <c r="D328" i="14"/>
  <c r="D325" i="14"/>
  <c r="D324" i="14"/>
  <c r="D323" i="14"/>
  <c r="D322" i="14"/>
  <c r="D321" i="14"/>
  <c r="D320" i="14"/>
  <c r="D319" i="14"/>
  <c r="D318" i="14"/>
  <c r="D317" i="14"/>
  <c r="D316" i="14"/>
  <c r="D315" i="14"/>
  <c r="D312" i="14"/>
  <c r="D311" i="14"/>
  <c r="D310" i="14"/>
  <c r="D309" i="14"/>
  <c r="D308" i="14"/>
  <c r="D307" i="14"/>
  <c r="D306" i="14"/>
  <c r="D305" i="14"/>
  <c r="D304" i="14"/>
  <c r="D303" i="14"/>
  <c r="D302" i="14"/>
  <c r="D301" i="14"/>
  <c r="D300" i="14"/>
  <c r="D299" i="14"/>
  <c r="D298" i="14"/>
  <c r="D297" i="14"/>
  <c r="D296" i="14"/>
  <c r="D295" i="14"/>
  <c r="D294" i="14"/>
  <c r="D293" i="14"/>
  <c r="D292" i="14"/>
  <c r="D291" i="14"/>
  <c r="D290" i="14"/>
  <c r="D289" i="14"/>
  <c r="D288" i="14"/>
  <c r="D287" i="14"/>
  <c r="D286" i="14"/>
  <c r="D285" i="14"/>
  <c r="D284" i="14"/>
  <c r="D283" i="14"/>
  <c r="D282" i="14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38" i="14"/>
  <c r="D237" i="14"/>
  <c r="D236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4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3" i="14"/>
  <c r="D142" i="14"/>
  <c r="D141" i="14"/>
  <c r="D140" i="14"/>
  <c r="D139" i="14"/>
  <c r="D138" i="14"/>
  <c r="D137" i="14"/>
  <c r="D133" i="14"/>
  <c r="D132" i="14"/>
  <c r="D131" i="14"/>
  <c r="D130" i="14"/>
  <c r="D129" i="14"/>
  <c r="D128" i="14"/>
  <c r="D127" i="14"/>
  <c r="D126" i="14"/>
  <c r="D125" i="14"/>
  <c r="D92" i="14"/>
  <c r="D91" i="14"/>
  <c r="D90" i="14"/>
  <c r="D89" i="14"/>
  <c r="D88" i="14"/>
  <c r="D87" i="14"/>
  <c r="D86" i="14"/>
  <c r="D85" i="14"/>
  <c r="D84" i="14"/>
  <c r="D83" i="14"/>
  <c r="D80" i="14"/>
  <c r="D79" i="14"/>
  <c r="D78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7" i="14"/>
  <c r="D56" i="14"/>
  <c r="D55" i="14"/>
  <c r="D54" i="14"/>
  <c r="D53" i="14"/>
  <c r="D52" i="14"/>
  <c r="D51" i="14"/>
  <c r="D50" i="14"/>
  <c r="D49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1" i="14"/>
  <c r="D30" i="14"/>
  <c r="D29" i="14"/>
  <c r="D28" i="14"/>
  <c r="D27" i="14"/>
  <c r="D26" i="14"/>
  <c r="D25" i="14"/>
  <c r="D24" i="14"/>
  <c r="D23" i="14"/>
  <c r="D22" i="14"/>
  <c r="D21" i="14"/>
  <c r="D18" i="14"/>
  <c r="D17" i="14"/>
  <c r="D16" i="14"/>
  <c r="D15" i="14"/>
  <c r="D14" i="14"/>
  <c r="D13" i="14"/>
</calcChain>
</file>

<file path=xl/sharedStrings.xml><?xml version="1.0" encoding="utf-8"?>
<sst xmlns="http://schemas.openxmlformats.org/spreadsheetml/2006/main" count="6732" uniqueCount="1467">
  <si>
    <t xml:space="preserve">ITEM </t>
  </si>
  <si>
    <t>SISTEMA MOTOR</t>
  </si>
  <si>
    <t>REPARACION GENERAL DE MOTOR AL OVERSIDE SIGUIENTE O ENCAMISADA SI SE REQUIERE</t>
  </si>
  <si>
    <t>ANILLADA DE MOTOR INCLUYE SIPS DE CASQUETERIA, SIPS EMPAQUETADURA DE MOTOR</t>
  </si>
  <si>
    <t xml:space="preserve">REPARACION DE CULATA </t>
  </si>
  <si>
    <t xml:space="preserve">SIPS EMPAQUE DE CULATA </t>
  </si>
  <si>
    <t xml:space="preserve">SIPS DE GUIAS DE VÁLVULAS Y VÁLVULAS </t>
  </si>
  <si>
    <t>CALIBRACION DE VALVULAS</t>
  </si>
  <si>
    <t xml:space="preserve">SIPS JUEGO DE IMPULSADORES HIDRAULICOS </t>
  </si>
  <si>
    <t>SIPS JUEGO DE IMPULSADORES Y VARILLAS IMPULSORAS</t>
  </si>
  <si>
    <t xml:space="preserve">SIPS JUEGO DE BALANCINES </t>
  </si>
  <si>
    <t xml:space="preserve">RECTIFICACION CIGÜEÑAL INCLUYE SIPS CASQUETERIA </t>
  </si>
  <si>
    <t>SIPS VOLANTE</t>
  </si>
  <si>
    <t>SIPS RODAMIENTO DEL VOLANTE</t>
  </si>
  <si>
    <t>SIPS CREMALLERA DEL VOLANTE</t>
  </si>
  <si>
    <t xml:space="preserve">SIPS CORREA REPARTICION </t>
  </si>
  <si>
    <t xml:space="preserve">SIPS CADENA REPARTICION </t>
  </si>
  <si>
    <t>SIPS CORREA UNICA DE ACCESORIOS</t>
  </si>
  <si>
    <t xml:space="preserve">SIPS EMPAQUE TAPA VALVULAS </t>
  </si>
  <si>
    <t>SIPS EMPAQUE CARTER</t>
  </si>
  <si>
    <t xml:space="preserve">SIPS JUEGO DE BUJES DE ARBOL DE LEVAS </t>
  </si>
  <si>
    <t xml:space="preserve">SIPS JUEGO RETENEDORES CIGÜEÑAL </t>
  </si>
  <si>
    <t xml:space="preserve">SIPS JUEGO CAUCHOS DE VALVULAS </t>
  </si>
  <si>
    <t>SIPS COMPUTADORA Y PROGRAMACION</t>
  </si>
  <si>
    <t>SIPS SENSOR CKP</t>
  </si>
  <si>
    <t>SIPS SENSOR CMP</t>
  </si>
  <si>
    <t>SIPS DE LA VALVULA IAC</t>
  </si>
  <si>
    <t>SIPS SENSOR TPS</t>
  </si>
  <si>
    <t>SIPS SENSOR DE GOLPETEO</t>
  </si>
  <si>
    <t>SIPS VENTILADOR DE MOTOR</t>
  </si>
  <si>
    <t>SIPS TAPON DEL CARTER</t>
  </si>
  <si>
    <t>REVISION TECNICOMECANICA Y DE GASES</t>
  </si>
  <si>
    <t>ANALISIS DE GASES</t>
  </si>
  <si>
    <t>ANALISIS DE OPACIDAD</t>
  </si>
  <si>
    <t xml:space="preserve">SCANEO </t>
  </si>
  <si>
    <t>SINCRONIZACION DE MOTOR INCLUYE REPUESTOS NECESARIOS PARA UNA OPTIMA SINCRONIZACION</t>
  </si>
  <si>
    <t>REVISION DE 5.000 KMS POR CONCESIONARIO AUTORIZADO INCLUYE ELEMENTOS A CAMBIAR Y MANO DE OBRA</t>
  </si>
  <si>
    <t>REVISION DE 10.000 KMS POR CONCESIONARIO AUTORIZADO INCLUYE ELEMENTOS A CAMBIAR Y MANO DE OBRA</t>
  </si>
  <si>
    <t>REVISION DE 15.000 KMS POR CONCESIONARIO AUTORIZADO INCLUYE ELEMENTOS A CAMBIAR Y MANO DE OBRA</t>
  </si>
  <si>
    <t>REVISION DE 20.000 KMS POR CONCESIONARIO AUTORIZADO INCLUYE ELEMENTOS A CAMBIAR Y MANO DE OBRA</t>
  </si>
  <si>
    <t>SISTEMA ALIMENTACION AIRE/COMBUSTIBLE</t>
  </si>
  <si>
    <t>CALIBRACION DE LA BOMBA DE INYECCION E INYECTORES EN BANCO DE PRUEBA</t>
  </si>
  <si>
    <t>SIPS GUAYA DE ACELERACION</t>
  </si>
  <si>
    <t xml:space="preserve">CALIBRACION DE LA BOMBA DE INYECCION </t>
  </si>
  <si>
    <t xml:space="preserve">CALIBRACION JUEGO DE INYECTORES </t>
  </si>
  <si>
    <t>LAVADA JUEGO DE INYECTORES POR ULTRASONIDO INCLUYE SIPS DE FILTROS DE INYECTORES Y ORINGS</t>
  </si>
  <si>
    <t>SIPS DE UN INYECTOR INCLUYE INSTALACION</t>
  </si>
  <si>
    <t xml:space="preserve">REPARACION DEL TURBO </t>
  </si>
  <si>
    <t>LIMPIEZA CUERPO DE ACELERACION Y VALVULA IAC</t>
  </si>
  <si>
    <t>SIPS MARIPOSAS DEL CARBURADOR</t>
  </si>
  <si>
    <t>SIPS EMPAQUETADURA DE CARBURADOR</t>
  </si>
  <si>
    <t>SAMBLASTEO MULTIPLE DE ADMISION</t>
  </si>
  <si>
    <t>LAVADA TANQUE DE COMBUSTIBLE</t>
  </si>
  <si>
    <t xml:space="preserve">SIPS JUEGO DE FILTROS DE COMBUSTIBLE </t>
  </si>
  <si>
    <t>SIPS REGULADOR DE PRESION DE COMBUSTIBLE</t>
  </si>
  <si>
    <t>SIPS RIEL DE INYECTORES</t>
  </si>
  <si>
    <t>SIPS JUEGO DE FILTROS DE AIRE</t>
  </si>
  <si>
    <t>SIPS SENSOR MAP</t>
  </si>
  <si>
    <t>SIPS SENSOR MAF</t>
  </si>
  <si>
    <t>SIPS SENSOR IAT</t>
  </si>
  <si>
    <t>SIPS BOMBA DE COMBUSTIBLE COMPLETA</t>
  </si>
  <si>
    <t>SIPS FLOTADOR Y MECANISMOS DE INDICACION DE NIVEL DE COMBUSTIBLE</t>
  </si>
  <si>
    <t>SIPS GOBERNADOR DE COMBUSTIBLE</t>
  </si>
  <si>
    <t>SIPS DE UNA MANGUERA DE COMBUSTIBLE</t>
  </si>
  <si>
    <t>SIPS DE TODAS LAS MANGUERAS DE COMBUSTIBLE</t>
  </si>
  <si>
    <t>REPARACION TANQUE DE COMBUSTIBLE  INCLUYE PINTADA</t>
  </si>
  <si>
    <t>REPARACION BASE FILTRO AIRE INCLUYE PINTADA</t>
  </si>
  <si>
    <t>SIPS TAPA DE TANQUE DE COMBUSTIBLE</t>
  </si>
  <si>
    <t>SIPS DE UNA MANGUERA DE VACIO</t>
  </si>
  <si>
    <t>SIPS DE TODAS LAS MANGUERAS DE VACIO</t>
  </si>
  <si>
    <t>SIPS TUBO DE ADMISION DEL FILTRO AL CUERPO DE ACELERACION O CARBURADOR</t>
  </si>
  <si>
    <t>SISTEMA DE ESCAPE</t>
  </si>
  <si>
    <t>REPARACION DE SILENCIADOR</t>
  </si>
  <si>
    <t>REPARACION TUBO DE ESCAPE</t>
  </si>
  <si>
    <t>SIPS DE SILINCIADOR</t>
  </si>
  <si>
    <t>SIPS FLEXIBLE DEL ESCAPE</t>
  </si>
  <si>
    <t>SIPS EMPAQUES O ANILLOS MULTIPLE DE ESCAPE</t>
  </si>
  <si>
    <t>SIPS CATALIZADOR</t>
  </si>
  <si>
    <t>SISTEMA DE LUBRICACION</t>
  </si>
  <si>
    <t>SERVICIO DE CAMBIO DE ACEITE MOTOR NO INCLUYE EL ACEITE</t>
  </si>
  <si>
    <t xml:space="preserve">SIPS FILTRO DE ACEITE MOTOR </t>
  </si>
  <si>
    <t xml:space="preserve">SIPS BOMBA DE ACEITE MOTOR </t>
  </si>
  <si>
    <t xml:space="preserve">SIPS SENSOR PRESION DE ACEITE MOTOR </t>
  </si>
  <si>
    <t>SERVICIO DE ENGRASE GENERAL</t>
  </si>
  <si>
    <t xml:space="preserve">SERVICIO DE CAMBIO DE ACEITE DE DIFERENCIAL </t>
  </si>
  <si>
    <t>SERVICIO DE CAMBIO DE ACEITE DE LA CAJA</t>
  </si>
  <si>
    <t xml:space="preserve"> SIPS TAPA GRASERA </t>
  </si>
  <si>
    <t xml:space="preserve">SISTEMA REFRIGERACION </t>
  </si>
  <si>
    <t>SONDEADA DE RADIADOR</t>
  </si>
  <si>
    <t>REPARACION DE RADIADOR INCLUYE PINTADA DONDE APLIQUE</t>
  </si>
  <si>
    <t>LAVADA DEL INTERCOOLER</t>
  </si>
  <si>
    <t>SIPS DE REFRIGERANTE MOTOR POR CUARTOS ALTA CALIDAD</t>
  </si>
  <si>
    <t xml:space="preserve">SIPS BOMBA DE AGUA </t>
  </si>
  <si>
    <t>SIPS MANGUERA SUPERIOR RADIADOR</t>
  </si>
  <si>
    <t>SIPS MANGUERA INFERIOR RADIADOR</t>
  </si>
  <si>
    <t>SIPS MANGUERA DE CALEFACCION</t>
  </si>
  <si>
    <t>SIPS SENSOR DE TEMPERATURA</t>
  </si>
  <si>
    <t xml:space="preserve">SIPS DE RADIADOR </t>
  </si>
  <si>
    <t>SIPS DEL TERMOSTATO</t>
  </si>
  <si>
    <t>SIPS DEL MOTOVENTILADOR</t>
  </si>
  <si>
    <t>SIPS DE TAPA DE RADIADOR</t>
  </si>
  <si>
    <t>SIPS DEL DEPOSITO AUXILIAR DE REFRIGERANTE MOTOR</t>
  </si>
  <si>
    <t>SISTEMA DE DIRECCION</t>
  </si>
  <si>
    <t>ALINEACION Y BALANCEO DE TODAS LAS RUEDAS</t>
  </si>
  <si>
    <t>ALINEACION</t>
  </si>
  <si>
    <t>BALANCEO</t>
  </si>
  <si>
    <t>SIPS DE CINTILLA DEL SISTEMA AIR-BAG</t>
  </si>
  <si>
    <t>SIPS DE TODOS LOS TERMINALES DE DIRECCION</t>
  </si>
  <si>
    <t>SIPS DE UN TERMINAL DE DIRECCION</t>
  </si>
  <si>
    <t>SIPS DE TODOS LOS BRAZOS DE DIRECCION</t>
  </si>
  <si>
    <t>SIPS DE UN BRAZO DE DIRECCION</t>
  </si>
  <si>
    <t>SIPS CAÑA DE DIRECCION INCLUYENDO CRUCETAS Y RODAMIENTOS</t>
  </si>
  <si>
    <t>SIPS BRAZO PITMAN</t>
  </si>
  <si>
    <t>SIPS BIELA DE DIRECCION</t>
  </si>
  <si>
    <t>SIPS BARRA DE DIRECCION</t>
  </si>
  <si>
    <t xml:space="preserve">SIPS SPLINDERES </t>
  </si>
  <si>
    <t>SIPS CACHO DE DIRECCION</t>
  </si>
  <si>
    <t>SIPS DE LA CAJA DE DIRECCION</t>
  </si>
  <si>
    <t>SIPS CAJA AUXILIAR DE DIRECCION</t>
  </si>
  <si>
    <t>SIPS BOMBA HIDRAULICA DE DIRECCION</t>
  </si>
  <si>
    <t xml:space="preserve">REPARACION CAJA DE DIRECCION HIDRAULICA </t>
  </si>
  <si>
    <t>REPARACION BOMBA HIDRAULICA DE DIRECCION</t>
  </si>
  <si>
    <t>SIPS DE UNA MANGUERA DEL SISTEMA HIDRAULICO DE DIRECCION</t>
  </si>
  <si>
    <t>SIPS DE TODAS LAS MANGUERAS DEL SISTEMA HIDRAULICO DE DIRECCION</t>
  </si>
  <si>
    <t>SERVICIO DE CAMBIO DE ACEITE HIDRAHULICO DE DIRECCION</t>
  </si>
  <si>
    <t>SIPS DE BARRA ESTABILIZADORA</t>
  </si>
  <si>
    <t>SIPS DE SOPORTES BARRA ESTABILIZADORA</t>
  </si>
  <si>
    <t>SIPS DE TODOS LOS BUJES DE LA BARRA ESTABILIZADORA</t>
  </si>
  <si>
    <t>SIPS DE LA CAJA ARTICULADA DE LA DIRECCION</t>
  </si>
  <si>
    <t>SIPS DE LA POLEA DE LA BOMBA DE DIRECCION</t>
  </si>
  <si>
    <t>SIPS DE UN BOCIN</t>
  </si>
  <si>
    <t>SISTEMA DE FRENOS</t>
  </si>
  <si>
    <t>REMACHADA DE BANDAS TRASERAS DE DOS RUEDAS</t>
  </si>
  <si>
    <t>REMACHADA DE BANDAS DELANTERAS DE DOS RUEDAS</t>
  </si>
  <si>
    <t>RECTIFICADA DE CAMPANA DE UNA RUEDA</t>
  </si>
  <si>
    <t>RECTIFICADA DE DISCO DE UNA RUEDA</t>
  </si>
  <si>
    <t>SIPS DE BANDAS DE DOS RUEDAS</t>
  </si>
  <si>
    <t>SIPS DE CAMPANA DE  UNA RUEDA</t>
  </si>
  <si>
    <t>SIPS DE DISCO DE UNA RUEDA</t>
  </si>
  <si>
    <t>SIPS PASTILLAS  DE FRENOS DELANTERAS DE DOS RUEDAS</t>
  </si>
  <si>
    <t>SIPS PASTILLAS  DE FRENOS TRASERAS DE DOS RUEDAS</t>
  </si>
  <si>
    <t>SIPS KIT CALIPER</t>
  </si>
  <si>
    <t>SIPS CALIPER</t>
  </si>
  <si>
    <t xml:space="preserve">SIPS DEL PISTON DE LA MORDAZA </t>
  </si>
  <si>
    <t>SIPS CONJUNTO DE MECANISMOS DE ACCIONAMIENTO DE BANDAS</t>
  </si>
  <si>
    <t>SIPS BOMBA DE FRENO</t>
  </si>
  <si>
    <t>REPARACION BOMBA DE FRENO</t>
  </si>
  <si>
    <t xml:space="preserve">REPARACION COMPRESOR DE AIRE </t>
  </si>
  <si>
    <t>SIPS FILTRO SECADOR O BYPASS</t>
  </si>
  <si>
    <t xml:space="preserve">SIPS COMPRESOR DE AIRE </t>
  </si>
  <si>
    <t>SIPS VALVULA DE FRENO MATRIZ</t>
  </si>
  <si>
    <t>SIPS VALVULA DE RETENCION</t>
  </si>
  <si>
    <t>SIPS DE UNA MANGUERA DE AIRE</t>
  </si>
  <si>
    <t>SIPS DE TODAS LAS MANGUERAS DE AIRE</t>
  </si>
  <si>
    <t>SIPS DIAFRAGMA RECAMARA DE FRENO</t>
  </si>
  <si>
    <t>SIPS DE TODAS LAS GUAYAS DEL FRENO DE MANO</t>
  </si>
  <si>
    <t>SIPS DE UN CILINDRO DE FRENO</t>
  </si>
  <si>
    <t>SIPS DE UN RACHE DE FRENO</t>
  </si>
  <si>
    <t>SIPS MARTILLOS DE BANDAS DE UNA RUEDA</t>
  </si>
  <si>
    <t>SIPS RODAJAS DE FRENO DE UNA RUEDA</t>
  </si>
  <si>
    <t>SIPS INTERRUPTOR LUZ DE FRENO</t>
  </si>
  <si>
    <t>SIPS SENSOR DE RUEDA FRENO ABS</t>
  </si>
  <si>
    <t>SERVICIO DE CAMBIO DE LIQUIDO DE FRENOS</t>
  </si>
  <si>
    <t>SERVICIO DE REVISION Y LIMPIEZA GENERAL DE FRENOS DELANTERO Y TRASEROS NO INCLUYE REPUESTOS</t>
  </si>
  <si>
    <t>SERVICIO DE CALIBRACION GENERAL DE FRENOS</t>
  </si>
  <si>
    <t>SIPS DEL MODULO ELECTRONICO DEL ABS</t>
  </si>
  <si>
    <t>SIPS DEL BLOQUE HIDRAULICO DEL ABS</t>
  </si>
  <si>
    <t>SISTEMA DE SUSPENSION</t>
  </si>
  <si>
    <t>SIPS AMORTIGUADOR DELANTERO</t>
  </si>
  <si>
    <t>SIPS AMORTIGUADOR TRASERO</t>
  </si>
  <si>
    <t>SIPS SOPORTES MUELLES</t>
  </si>
  <si>
    <t>SIPS BARRA DE TORSION</t>
  </si>
  <si>
    <t>SIPS BUJES BARRA DE TORSION</t>
  </si>
  <si>
    <t>SIPS DE TEMPLETE O BRAZO DE TORSION</t>
  </si>
  <si>
    <t>SIPS BASES DE AMORTIGUADORES</t>
  </si>
  <si>
    <t>SIPS PIN PASADOR  BALLESTAS</t>
  </si>
  <si>
    <t>SISTEMA DE EMBRAGUE</t>
  </si>
  <si>
    <t>SIPS BOMBA DE EMBRAGUE</t>
  </si>
  <si>
    <t>SIPS BOMBA AUXILIAR DE EMBRAGUE</t>
  </si>
  <si>
    <t>SIPS GUAYA DE EMBRAGUE</t>
  </si>
  <si>
    <t>SERVICIO DE TENSIONADA DE EMBRAGUE</t>
  </si>
  <si>
    <t>SIPS CONJUNTO BALINERA, PRENSA Y DISCOS DE EMBRAGUE</t>
  </si>
  <si>
    <t>SIPS BALINERA DE EMBRAGUE</t>
  </si>
  <si>
    <t>SIPS HORQUILLA DE EMBRAGUE</t>
  </si>
  <si>
    <t>SIPS DEL DUCTO DE LA BOMBA PRINCIPAL  A LA AUXILIAR</t>
  </si>
  <si>
    <t>SIPS DEL FLUIDO HIDRAULICO DEL EMBRAGUE</t>
  </si>
  <si>
    <t>SISTEMA TRASMISION DE POTENCIA</t>
  </si>
  <si>
    <t>SIPS CAJA DE VELOCIDADES COMPLETA</t>
  </si>
  <si>
    <t>BAJADA DE SELECTORA DE CAJA PARA REPARACION DE FUGAS DE ACEITE Y  SIPS DE EMPAQUETADURA</t>
  </si>
  <si>
    <t>SIPS DE TODOS LOS SINCRONIZADORES CON MANGUETAS Y BRONCES</t>
  </si>
  <si>
    <t>SIPS DE UN SINCRONIZADOR</t>
  </si>
  <si>
    <t>SIPS DE TODAS LAS HORQUILLAS</t>
  </si>
  <si>
    <t>SIPS DE UNA HORQUILLA</t>
  </si>
  <si>
    <t>SIPS DE TODOS LOS RODAMIENTOS DE LA CAJA</t>
  </si>
  <si>
    <t>SIPS RETENEDORES DE LA CAJA</t>
  </si>
  <si>
    <t>SIPS CONVERTIDOR DE PAR CAJA AUTOMATICA</t>
  </si>
  <si>
    <t>SIPS COMPUTADORA DE LA CAJA Y PROGRAMACION</t>
  </si>
  <si>
    <t>SIPS PALANCA DE VELOCIDADES</t>
  </si>
  <si>
    <t>SIPS BUJES PALANCA DE VELOCIDADES</t>
  </si>
  <si>
    <t>SIPS VALVULA DE AIRE SELECTORA DEL BAJO</t>
  </si>
  <si>
    <t>SIPS MANGUERAS DE AIRE DEL BAJO</t>
  </si>
  <si>
    <t>SIPS TREN FIJO CAJA DE VELOCIDADES</t>
  </si>
  <si>
    <t>SIPS RODAMIENTOS EXTERNOS E INTERNOS DE RUEDA DELANTERA INCLUYE RETENEDORES</t>
  </si>
  <si>
    <t>SIPS RODAMIENTOS EXTERNOS E INTERNOS DE RUEDA TRASERA INCLUYE RETENEDORES</t>
  </si>
  <si>
    <t>SIPS DE SOPORTE DE CAJA</t>
  </si>
  <si>
    <t>SIPS TREN MOVIL CAJA DE VELOCIDADES</t>
  </si>
  <si>
    <t>SIPS DE UN PIÑON DE VELOCIDADES DE LA CAJA</t>
  </si>
  <si>
    <t>SIPS SENSOR REVERSA</t>
  </si>
  <si>
    <t>SIPS JUEGO VALVULAS SOLENOIDE DE LAS TRASMISIONES AUTOMATICAS</t>
  </si>
  <si>
    <t>SIPS CAJA DE LA DOBLE O 4X4</t>
  </si>
  <si>
    <t>SIPS EJE DE SALIDA DE LA CAJA A LA 4X4</t>
  </si>
  <si>
    <t>REPARACION GENERAL SISTEMA DE TRACCION 4X4</t>
  </si>
  <si>
    <t>SIPS CARDAN</t>
  </si>
  <si>
    <t>BALANCEO CARDAN</t>
  </si>
  <si>
    <t>RECONSTRUCCION DEL CARDAN</t>
  </si>
  <si>
    <t>REPARACION TRANSMISION O DIFERENCIAL TRASERA</t>
  </si>
  <si>
    <t>REPARACION TRANSMISION O DIFERENCIAL DELANTERA</t>
  </si>
  <si>
    <t xml:space="preserve"> REPARACION SISTEMA DE BAJO NEUMATICO CON SIPS DE PIEZAS DE DESGASTE  </t>
  </si>
  <si>
    <t xml:space="preserve"> REPARACION TORRE DEL BAJO </t>
  </si>
  <si>
    <t xml:space="preserve"> SIPS TORRE DEL BAJO </t>
  </si>
  <si>
    <t>SERVICIO DE DESPINCHADA DE LLANTA SELLOMATIC PARCHE TIPO SOMBRILLA</t>
  </si>
  <si>
    <t>SERVICIO DE DESPINCHADA DE LLANTA CON NEUMATICO</t>
  </si>
  <si>
    <t xml:space="preserve">SIPS DE NEUMATICO </t>
  </si>
  <si>
    <t>SIPS DE PROTECTOR</t>
  </si>
  <si>
    <t>SERVICIO MONTADA DE LLANTA</t>
  </si>
  <si>
    <t xml:space="preserve">SIPS DE LLANTA DE ACUERDO REFERENCIA DEL FABRICANTE </t>
  </si>
  <si>
    <t>LLANTA 235/65/ R16</t>
  </si>
  <si>
    <t>SIPS DE VALVULA SELLOMATICA</t>
  </si>
  <si>
    <t xml:space="preserve"> REPARACION BOMBA HIDRAHULICA DEL VOLCO  </t>
  </si>
  <si>
    <t xml:space="preserve"> REPARACION GATO HIDRAHULICO DEL VOLCO </t>
  </si>
  <si>
    <t xml:space="preserve"> SIPS DE TAPA GRASERA </t>
  </si>
  <si>
    <t xml:space="preserve"> REPARACION MECANISMOS DEL VOLCO </t>
  </si>
  <si>
    <t xml:space="preserve">REPARACION DE TOMAFUERZA CON SIPS DE EJE Y REPARADA DE PIÑON DE ENGRANAJE </t>
  </si>
  <si>
    <t>SISTEMA ELECTRICO  Y ACCESORIOS</t>
  </si>
  <si>
    <t>REPARACION INSTALACION ELECTRICA DEL VEHICULO EN GENERAL</t>
  </si>
  <si>
    <t>SIPS BOMBILLO FAROLA</t>
  </si>
  <si>
    <t>SIPS BOMBILLO DIRECCIONAL</t>
  </si>
  <si>
    <t>SIPS BOMBILLO LUZ DE FRENO</t>
  </si>
  <si>
    <t>SIPS BOMBILLO COCUYO</t>
  </si>
  <si>
    <t>SIPS BOMBILLO LUZ DE TECHO</t>
  </si>
  <si>
    <t>SIPS FAROLA</t>
  </si>
  <si>
    <t>SIPS EXPLORADORA</t>
  </si>
  <si>
    <t>SIPS LUZ DIRECCIONAL INCLUYE FAROLA Y BOMBILLO</t>
  </si>
  <si>
    <t>SIPS STOP TRASERO INCLUYE FAROLA Y BOMBILLO</t>
  </si>
  <si>
    <t>SUMNISITRO E INSTALACION LUZ INTERNA DE TECHO CABINA</t>
  </si>
  <si>
    <t>SIPS DE SIRENA</t>
  </si>
  <si>
    <t>SIPS DE LICUADORAS</t>
  </si>
  <si>
    <t>SIPS DE LUCES FEDERALES</t>
  </si>
  <si>
    <t>REPARACION SISTEMA DE LUCES EN GENERAL</t>
  </si>
  <si>
    <t>REPARACION SISTEMA ELECTRICO ELEVAVIDRIOS</t>
  </si>
  <si>
    <t>REPARACION SISTEMA DE BLOQUEO CENTRAL</t>
  </si>
  <si>
    <t>REPARACION SISTEMA ELECTRICO PLUMILLAS Y DISPERSOR DE AGUA</t>
  </si>
  <si>
    <t>REPARACION SISTEMA ELECTRICO INYECCION</t>
  </si>
  <si>
    <t xml:space="preserve">SIPS DE LUCES INDICADORES DEL TABLERO DE INSTRUMENTOS Y ACCESORIOS QUE SE ENCUENTREN EN MAL ESTADO </t>
  </si>
  <si>
    <t>SIPS CABLES DE BATERIA Y BORNES</t>
  </si>
  <si>
    <t>SIPS E INSTALACION DE  RADIO</t>
  </si>
  <si>
    <t>REPARACION E INSTALACION DE RADIO</t>
  </si>
  <si>
    <t>SISTEMA ARRANQUE</t>
  </si>
  <si>
    <t>SIPS MOTOR DE ARRANQUE</t>
  </si>
  <si>
    <t>REPARACION MOTOR DE ARRANQUE</t>
  </si>
  <si>
    <t>SIPS AUTOMATICO</t>
  </si>
  <si>
    <t>SIPS DEL BENDIX</t>
  </si>
  <si>
    <t>SIPS  DE ESCOBILLAS</t>
  </si>
  <si>
    <t>SIPS PORTA ESCOBILLAS</t>
  </si>
  <si>
    <t>SIPS DE BUJES O RODAMIENTOS</t>
  </si>
  <si>
    <t>SIPS CARCAZA DEL ARRANQUE</t>
  </si>
  <si>
    <t>SIPS INDUCIDO DEL ARRANQUE</t>
  </si>
  <si>
    <t>SIPS DE LA CORONA DEL ARRANQUE</t>
  </si>
  <si>
    <t>SISTEMA DE CARGA</t>
  </si>
  <si>
    <t>SIPS ALTERNADOR</t>
  </si>
  <si>
    <t>REPARACION ALTERNADOR</t>
  </si>
  <si>
    <t>SIPS PORTADIODOS Y DIODOS</t>
  </si>
  <si>
    <t>SIPS REGULADOR</t>
  </si>
  <si>
    <t>SIPS CORREA DEL ALTERNADOR</t>
  </si>
  <si>
    <t>SIPS DE BATERIA DE ALTA CALIDAD ACORDE AL VEHICULO</t>
  </si>
  <si>
    <t>SIPS E INSTALACION DE SOPORTE DE BATERIA</t>
  </si>
  <si>
    <t>SIPS DE LA POLEA DEL ALTERNADOR</t>
  </si>
  <si>
    <t>SISTEMA DE ENCENDIDO</t>
  </si>
  <si>
    <t>SIPS SWICHT DE ENCENDIDO</t>
  </si>
  <si>
    <t>SIPS MODULO DE ENCENDIDO</t>
  </si>
  <si>
    <t>SIPS DISTRIBUIDOR</t>
  </si>
  <si>
    <t>SIPS BOBINA CAPTADORA</t>
  </si>
  <si>
    <t>SIPS BOBINA DE ALTA</t>
  </si>
  <si>
    <t>SIPS CABLES DE ALTA</t>
  </si>
  <si>
    <t>SIPS TAPA DE DISTRIBUIDOR</t>
  </si>
  <si>
    <t>SIPS ROTOR</t>
  </si>
  <si>
    <t xml:space="preserve"> SIPS BUJIAS DE ENCENDIDO</t>
  </si>
  <si>
    <t>SIPS BUJIAS DE PRECALENTAMIENTO</t>
  </si>
  <si>
    <t>SIPS DUPLICADO DE LLAVE DE ENCENDIDO ( INSERTO METALICO)</t>
  </si>
  <si>
    <t>SIPS DUPLICADO DE LLAVE DE ENCENDIDO CON CHIP O IDENTIFICADOR</t>
  </si>
  <si>
    <t>SISTEMA AIRE ACONDICIONADO</t>
  </si>
  <si>
    <t>REPARACION Y CARGA DEL SISTEMA DE AIRE CON REFRIGERANTE  Y CORRECCION DE FUGAS DEL SISTEMA</t>
  </si>
  <si>
    <t>RECARGA DE REFRIGERANTE IGUAL AL EXISTENTE</t>
  </si>
  <si>
    <t xml:space="preserve">SIPS DEL COMPRESOR DEL AIRE </t>
  </si>
  <si>
    <t>SIPS DEL EVAPORADOR</t>
  </si>
  <si>
    <t>REPARACION DEL EVAPORADOR</t>
  </si>
  <si>
    <t>REPARACION DE DUCTOS Y REJILLAS</t>
  </si>
  <si>
    <t>REPARACION CONTROLES DE MANDO DEL AIRE</t>
  </si>
  <si>
    <t>REPARACION TUBERIA DE ALTA O BAJA</t>
  </si>
  <si>
    <t xml:space="preserve">SIPS DE LOS CONTROLES DE MANDO DEL AIRE </t>
  </si>
  <si>
    <t>SIPS DEL FILTRO DEL SISTEMA DE AIRE ACONDICIONADO</t>
  </si>
  <si>
    <t>SIPS DEL CONDENSADOR</t>
  </si>
  <si>
    <t xml:space="preserve">SIPS VALVULA DE  EXPANSION </t>
  </si>
  <si>
    <t>SIPS DEL VENTILADOR DEL AIRE ACONDICIONADO</t>
  </si>
  <si>
    <t>SIPS DEL MOTOVENTILADOR DE VELOCIDADES DEL AIRE ACONDICIONADO (INTERNO)</t>
  </si>
  <si>
    <t>ESTRUCTURA</t>
  </si>
  <si>
    <t xml:space="preserve">SIPS EMPAQUETADURA DE UNA PUERTA </t>
  </si>
  <si>
    <t>SIPS EMPAQUETADURA DE UNA VENTANA</t>
  </si>
  <si>
    <t>SIPS CHAPA DE UNA PUERTA</t>
  </si>
  <si>
    <t>SIPS MANIJA EXTERNA DE UNA PUERTA</t>
  </si>
  <si>
    <t>SIPS MANIJA INTERNA DE UNA PUERTA</t>
  </si>
  <si>
    <t>SIPS MANIJA ELEVAVIDRIOS</t>
  </si>
  <si>
    <t>SIPS DE BUJES Y PASADORES DE UNA PUERTA</t>
  </si>
  <si>
    <t>ARREGLO DE CARTERA DE UNA PUERTA</t>
  </si>
  <si>
    <t>SIPS DE VIDRIO DE UNA PUERTA</t>
  </si>
  <si>
    <t xml:space="preserve">SIPS DE VIDRIO PANORAMICO </t>
  </si>
  <si>
    <t>SIPS VIDRIO TRASERO</t>
  </si>
  <si>
    <t>SIPS CINTURONES DE SEGURIDAD</t>
  </si>
  <si>
    <t>ARREGLO CREMALLERA ELEVAVIDRIO DE UNA PUERTA</t>
  </si>
  <si>
    <t>SIPS DE CREMALLERA ELEVAVIDRIOS MECANICO</t>
  </si>
  <si>
    <t>SIPS MOTOR ELEVAVIDRIOS CON CREMALLERA</t>
  </si>
  <si>
    <t>SIPS SISTEMA GUAYAS O VARILLAJE APERTURA Y SEGURO DE UNA PUERTA</t>
  </si>
  <si>
    <t>SIPS O INSTALACION DE FORROS DE TODAS LAS SILLAS</t>
  </si>
  <si>
    <t>TAPICERIA GENERAL DE ASIENTOS</t>
  </si>
  <si>
    <t xml:space="preserve">TAPICERIA GENERAL DEL ASIENTO DEL CONDUCTOR </t>
  </si>
  <si>
    <t>ARREGLO DE RIELES Y SIPS DE GUAYAS DE UNA SILLA</t>
  </si>
  <si>
    <t>RECONSTRUCCION E IMPERMEHABILIZACION DEL PISO DE LA CABINA</t>
  </si>
  <si>
    <t>REPARACION DE MALACATE LLANTA DE REPUESTO</t>
  </si>
  <si>
    <t xml:space="preserve">REPARACION, SIPS DE TODA LA TORNILLERIA, AJUSTE Y PINTURA DE CARROCERRIA DE ESTACAS </t>
  </si>
  <si>
    <t xml:space="preserve">PINTURA GENERAL DEL VEHICULO </t>
  </si>
  <si>
    <t xml:space="preserve">PINTURA PUERTA LATERAL  </t>
  </si>
  <si>
    <t xml:space="preserve">PINTURA BOMPER DELANTERO </t>
  </si>
  <si>
    <t xml:space="preserve">PINTURA BOMPER TRASERO </t>
  </si>
  <si>
    <t xml:space="preserve">PINTURA CAPOT  </t>
  </si>
  <si>
    <t>PINTURA COSTADO LATERAL</t>
  </si>
  <si>
    <t>PINTURA GUARDA BARRO DELANTERO</t>
  </si>
  <si>
    <t>PINTURA GUARDA BARRO TRASERO</t>
  </si>
  <si>
    <t>PINTURA ESTRIBO LATERAL</t>
  </si>
  <si>
    <t>PINTURA TECHO</t>
  </si>
  <si>
    <t>PINTURA TAPA TRASERA</t>
  </si>
  <si>
    <t xml:space="preserve">SIPS JUEGO DE PLUMILLAS  DE ALTA CALIDAD </t>
  </si>
  <si>
    <t>SIPS JUEGO DE TAPETES ALTA CALIDAD</t>
  </si>
  <si>
    <t xml:space="preserve">SIPS DE BRAZOS LIMPIAVIDRIOS </t>
  </si>
  <si>
    <t>SIPS E INSTALACION DE ANTENA PARA RADIO</t>
  </si>
  <si>
    <t>ENCINTADA GENERAL DE VIDRIOS</t>
  </si>
  <si>
    <t xml:space="preserve"> SIPS E INSTALACION DE PROTECTOR PLASTICO PARA EL PLATON DE ALTA CALIDAD </t>
  </si>
  <si>
    <t>SERVICIO DE GRUA DESDE LA CEJA HASTA EL TALLER</t>
  </si>
  <si>
    <t>SERVICIO DE GRUA DESDE MEDELLIN HASTA EL TALLER</t>
  </si>
  <si>
    <t>SERVICIO DE GRUA DESDE OTRO DEPARATAMENTO HASTA EL TALLER</t>
  </si>
  <si>
    <t>VALOR MANO DE OBRA MECANICA GENERAL TRABAJO NO DETERMINADO</t>
  </si>
  <si>
    <t>VALOR MANO DE OBRA ELECTRICIDAD TRABAJO NO DETERMINADO</t>
  </si>
  <si>
    <t>SERVICIO DE CERRAJERO APERTURA DE VEHICULO</t>
  </si>
  <si>
    <t>SIPS LUNA ESPEJO ELECTRICO</t>
  </si>
  <si>
    <t>SIPS RETROVISOR LATERAL ELECTRICO COMPLETO</t>
  </si>
  <si>
    <t>SIPS RETROVISOR LATERAL MECANICO COMPLETO</t>
  </si>
  <si>
    <t>SIPS  RETROVISOR DE TECHO COMPLETO</t>
  </si>
  <si>
    <t>SIPS GATOS DE APERTURA CAPOT</t>
  </si>
  <si>
    <t>SIPS GATOS DE APERTURA VIDRIO TRASERO</t>
  </si>
  <si>
    <t>SIPS PISO DEL VOLCO</t>
  </si>
  <si>
    <t>REPARACION COMPUERTA DEL VOLCO</t>
  </si>
  <si>
    <t>ITEM</t>
  </si>
  <si>
    <t>SERVICIO REQUERIDO</t>
  </si>
  <si>
    <t>CANT</t>
  </si>
  <si>
    <t>UNIDAD DE MEDIDA</t>
  </si>
  <si>
    <t>SIPS KIT DE REPARACION DE MOTOR;  JUEGO PISTONES, JUEGO ANILLOS, JUEGO BULONES Y SEGUROS PISTONES,  JUEGO CAMISAS, JUEGO CASQUETES BANCADA, JUEGO CASQUETES BIELA, JUEGO AXIALES, JUEGO BUJES BIELA, JUEGO BUJES LEVA, JUEGO RETENEDORES MOTOR, JUEGO EMPAQUES MOTOR</t>
  </si>
  <si>
    <t>UND</t>
  </si>
  <si>
    <t>SERV</t>
  </si>
  <si>
    <t>SIPS KIT DE REPARACION CULATA; JUEGO VALVULAS AD, JUEGO VALVULAS EX,  JUEGO GUIAS EX, JUEGO GUIAS AD, JUEGO ASIENTOS AD. JUEGO ASIENTOS EX, JUEGO INPULSADORES VALVULAS, JUEGO GORROS VALVULAS</t>
  </si>
  <si>
    <t>CUARTO DE ACEITE DE CAJA HIDRAULICA ATF</t>
  </si>
  <si>
    <t>CUARTO DE ACEITE DE CAJA DE VELOCIDADES 80W90</t>
  </si>
  <si>
    <t>POTE DE GRASA ALTA TEMPERATURA</t>
  </si>
  <si>
    <t xml:space="preserve">ADITIVO ANTIFRICCION </t>
  </si>
  <si>
    <t>ADITIVO DE LUBRICACION</t>
  </si>
  <si>
    <t>ADITIVO DE CAJA O TRANSMISION</t>
  </si>
  <si>
    <t>ADITIVO DE RODILLERIA</t>
  </si>
  <si>
    <t>SIPS LIQUIDO DE CLUTCH SL</t>
  </si>
  <si>
    <t>SIPS LIQUIDO DE FRENOS DOT 4</t>
  </si>
  <si>
    <t>DESENGRASANTE</t>
  </si>
  <si>
    <t>LUBRICANTE PENETRANTE</t>
  </si>
  <si>
    <t>LIMPIA CONTACTOS</t>
  </si>
  <si>
    <t>SIPS DE GUAYA DE VELOCIMETRO</t>
  </si>
  <si>
    <t>REPARACION VELOCIMETRO EN GENERAL A TODO COSTO</t>
  </si>
  <si>
    <t>SIPS CRUCETAS DEL CARDAN</t>
  </si>
  <si>
    <t>SIPS DEL YOQUI DEL CARDAN</t>
  </si>
  <si>
    <t>AJUSTE DE LA TRASMISION O DIFERENCIAL</t>
  </si>
  <si>
    <t>SIPS MATRIMONIO CORONA-SPEED</t>
  </si>
  <si>
    <t>SIPS RETENEDORES DEL DIFERENCIAL</t>
  </si>
  <si>
    <t>SIPS SATELITES Y PLANETARIOS</t>
  </si>
  <si>
    <t>SIPS PASADORES SATELITES Y PLANETARIOS</t>
  </si>
  <si>
    <t>SIPS EJE DE TRACCION TRASERO DERECHO</t>
  </si>
  <si>
    <t>SIPS EJE DE TRACCION TRASERO IZQUIERDO</t>
  </si>
  <si>
    <t>SIPS EJE DE TRACCION DELANTERO DERECHO</t>
  </si>
  <si>
    <t>SIPS EJE DE TRACCION DELANTERO IZQUIERDO</t>
  </si>
  <si>
    <t>SIPS DE GUARDAPOLVOS EJES DE TRACCION A TODO COSTO</t>
  </si>
  <si>
    <t>RIN 16 SELLOMATIC</t>
  </si>
  <si>
    <t>SIPS DE PERNO LLANTA</t>
  </si>
  <si>
    <t>SIPS DE TUERCA PERNO DE LLANTA</t>
  </si>
  <si>
    <t>SIPS INTERRUPTOR DE LUCES DIRECCIONALES</t>
  </si>
  <si>
    <t>SIPS E INSTALACION DE CUCHILLA ELECTRICA O MASTER</t>
  </si>
  <si>
    <t>SIPS DEL TABLERO UNDICADORES</t>
  </si>
  <si>
    <t>SIPS DE UN MOTOR DE BLOQUEO ELECTRICO</t>
  </si>
  <si>
    <t>SIPS DE BATERIA CONTROL ALARMA  Y BLOQUEO</t>
  </si>
  <si>
    <t xml:space="preserve">SIPS DEL PITO DE ACUERDO A REFERENCIA </t>
  </si>
  <si>
    <t>SIPS DE LOS SWICHT ELEVAVIDRIOS</t>
  </si>
  <si>
    <t>SIPS BORNES DE BATERIA</t>
  </si>
  <si>
    <t>SIPS E INSTALACION DE PARLANTES PARA RADIO</t>
  </si>
  <si>
    <t xml:space="preserve">SIPS ADITIVO ANTIFRICCION </t>
  </si>
  <si>
    <t>SIPS ADITIVO DE LUBRICACION</t>
  </si>
  <si>
    <t xml:space="preserve">SIPS ESTRIBO </t>
  </si>
  <si>
    <t>SIPS BALDE DE GRASA ALTA TEMPERATURA</t>
  </si>
  <si>
    <t xml:space="preserve">SISTEMA MOTOR </t>
  </si>
  <si>
    <t>SIPS PISTON DE MOTOR</t>
  </si>
  <si>
    <t>SIPS ANILLOS DE PISTON DE MOTOR</t>
  </si>
  <si>
    <t>SIPS POLEA DEL MOTOR</t>
  </si>
  <si>
    <t xml:space="preserve">SIPS DE CIGÜEÑAL </t>
  </si>
  <si>
    <t>SIPS DE JUEGO DE CASQUETES DE VIELA Y BANCADA</t>
  </si>
  <si>
    <t>SIPS TAPON BLOQUE MOTOR</t>
  </si>
  <si>
    <t>SIPS EMPAQUE DE CARTER</t>
  </si>
  <si>
    <t>SIPS VOLANTE DE MOTOR</t>
  </si>
  <si>
    <t xml:space="preserve">SIPS  RODAMIENTO DEL VOLANTE </t>
  </si>
  <si>
    <t xml:space="preserve">SIPS  DE CORREA DE ACCESORIOS </t>
  </si>
  <si>
    <t>SIPS  DAMPER DE MOTOR</t>
  </si>
  <si>
    <t>SIPS DE SENSOR ELECTRONICO</t>
  </si>
  <si>
    <t>SIPS CORASA DE VENTILADOR</t>
  </si>
  <si>
    <t>SIPS TENSOR DE CORREA</t>
  </si>
  <si>
    <t>SIPS  EMPAQUE TAPA VALVULAS</t>
  </si>
  <si>
    <t>SIPS SOPORTE MOTOR</t>
  </si>
  <si>
    <t>SIPS  RETENEDORES CIGÜEÑAL</t>
  </si>
  <si>
    <t>SIPS  DE CONECTOR ELECTRONICO CON SCANEO Y CORRECCION DE CODIGOS DE ERROR</t>
  </si>
  <si>
    <t>SIPS EMPAQUE TAPA LATERAL DE MOTOR</t>
  </si>
  <si>
    <t>SIPS EMPAQUE TAPA DE DISTRIBUSION</t>
  </si>
  <si>
    <t>SIPS CORREAS DEL MOTOR</t>
  </si>
  <si>
    <t xml:space="preserve">SIPS DE REPUESTOS NECESARIOS PARA UNA OPTIMA SINCRONIZACION DE MOTOR </t>
  </si>
  <si>
    <t xml:space="preserve">SIPS DE LA BOMBA DE INYECCION </t>
  </si>
  <si>
    <t xml:space="preserve">SIPS KIT REPARACION DE LA BOMBA DE INYECCION </t>
  </si>
  <si>
    <t>SIPS  DE INYECTOR DE COMBUSTIBLE</t>
  </si>
  <si>
    <t>SIPS KIT REPARCION DE INYECTOR</t>
  </si>
  <si>
    <t>SIPS JUEGO DE TOBERAS INYECTOR</t>
  </si>
  <si>
    <t>SIPS  DE TURBO ALIMENTADOR</t>
  </si>
  <si>
    <t>SIPS  DE KIT DE REPARACION DE TURBO ALIMENTADOR</t>
  </si>
  <si>
    <t>SIPS EMPAQUTADURA DEL TURBO</t>
  </si>
  <si>
    <t>SIPS TORNILLO DEL TURBO</t>
  </si>
  <si>
    <t>SIPS  DE BOMBA DE SUMINISTRO DE COMBUSTBLE ELECTRICA</t>
  </si>
  <si>
    <t>SIPS  FLOTADOR Y MECANISMOS DE INDICACION DE NIVEL DE COMBUSTIBLE</t>
  </si>
  <si>
    <t>SIPS  TANQUE DE COMBUSTIBLE</t>
  </si>
  <si>
    <t>SIPS SOPORTE DE TANQUE DE COMBUSTIBLE</t>
  </si>
  <si>
    <t>SIPS ABRASADERA MANGUERA</t>
  </si>
  <si>
    <t>SIPS  DE MANGUERA DE COMBUSTIBLE</t>
  </si>
  <si>
    <t>SIPS  DE MANGUERA DE ADMISION</t>
  </si>
  <si>
    <t>SIPS  DE MANGUERA DE VACIO</t>
  </si>
  <si>
    <t>SIPS EMPAQUETADURA DE TAPA DEL DESFOGUE</t>
  </si>
  <si>
    <t>SIPS MANGUERA DE RETORNO</t>
  </si>
  <si>
    <t>SIPS RACOR BOMBA COMBUSTIBLE</t>
  </si>
  <si>
    <t>SIPS ABRAZADERA MANGUERA</t>
  </si>
  <si>
    <t xml:space="preserve">SIPS MANGUERA DE COMBUSTIBLE </t>
  </si>
  <si>
    <t xml:space="preserve">SIPS BOMBA DE LEVANTE DE COMBUSTIBLE </t>
  </si>
  <si>
    <t>SIPS DE BOMBA DE SUMINISTRO DE COMBUSTIBLE</t>
  </si>
  <si>
    <t>1</t>
  </si>
  <si>
    <t>SIPS DE SELLOS DE BOMBA DE SUMINISTRO DE COMBUSTIBLE</t>
  </si>
  <si>
    <t>SIPS SELLOS DE TOBERAS DE SUMINISTRO DE COMBUSTIBLE</t>
  </si>
  <si>
    <t>SIPS SENSOR DE FLUJO DE COMBUSTIBLE</t>
  </si>
  <si>
    <t>SIPS MULTIPLE DE ESCAPE</t>
  </si>
  <si>
    <t>SIPS  DE SISTEMA DE ESCAPE COMPLETO</t>
  </si>
  <si>
    <t>SIPS  DE SILENCIADOR</t>
  </si>
  <si>
    <t>SIPS  TUBO DE ESCAPE</t>
  </si>
  <si>
    <t>SIPS  EMPAQUES O ANILLOS MULTIPLE DE ESCAPE</t>
  </si>
  <si>
    <t>SIPS PUNTA DE ESCAPE</t>
  </si>
  <si>
    <t>SIPS PARRILLA DE SILENCIADOR DE ESCAPE</t>
  </si>
  <si>
    <t>SIPS TRAMO DE TUBO DE ESCAPE</t>
  </si>
  <si>
    <t>GARRAFA DE ACEITE DE MOTOR 15W 40</t>
  </si>
  <si>
    <t>GALON DE ACEITE DE MOTOR 15W 40</t>
  </si>
  <si>
    <t>CUARTO DE ACEITE DE MOTOR 15W 4O</t>
  </si>
  <si>
    <t>GARRAFA DE ACEITE HIDRAULICO</t>
  </si>
  <si>
    <t>GALON ACEITE HIDRAULICO</t>
  </si>
  <si>
    <t>GALON ACEITE SERBO TRANSMISION</t>
  </si>
  <si>
    <t>GARRAFA ACEITE 50 CAT TANDEN</t>
  </si>
  <si>
    <t>GARRAFA ACEITE SERBOTRANSMISION</t>
  </si>
  <si>
    <t>LIQUIDO DE CLUTCH SL</t>
  </si>
  <si>
    <t>LIQUIDO DE FRENOS DOT 4</t>
  </si>
  <si>
    <t>FILTRO COMBUSTIBLE</t>
  </si>
  <si>
    <t>FILTRO COMBUSTIBLE SEPARADOR</t>
  </si>
  <si>
    <t>FILTRO AIRE EXTERNO</t>
  </si>
  <si>
    <t>FILTRO AIRE INTERNO</t>
  </si>
  <si>
    <t xml:space="preserve">FILTRO DE SERVO TRANSMISION </t>
  </si>
  <si>
    <t>FILTRO HIDRAULICO</t>
  </si>
  <si>
    <t>SERVICIO CAMBIO DE ACEITE Y FILTROS</t>
  </si>
  <si>
    <t>SERVICIO ENGRASADA GENERAL</t>
  </si>
  <si>
    <t>ADITIVO PARA FRENOS</t>
  </si>
  <si>
    <t>SIPS  BOMBA DE ACEITE A TODO COSTO</t>
  </si>
  <si>
    <t>SIPS  SENSOR PRESION DE ACEITE</t>
  </si>
  <si>
    <t>SIPS KIT REPARCION ENFRIADOR DE ACEITE</t>
  </si>
  <si>
    <t>SIPS TAPA ENFRIADOR DE ACEITE</t>
  </si>
  <si>
    <t>SIPS MEDIDOR DE ACEITE</t>
  </si>
  <si>
    <t>SIPS TAPA LLENADO DE ACEITE MOTOR</t>
  </si>
  <si>
    <t>SIPS EMPAQUETADURA BASE FILTRO ACEITE</t>
  </si>
  <si>
    <t>SIPS EMPAQUETADURA ENFRIADOR DE ACEITE</t>
  </si>
  <si>
    <t>SIPS MANGUERA DE LUBRICACION</t>
  </si>
  <si>
    <t xml:space="preserve">SIPS  TANQUE DE RADIADOR </t>
  </si>
  <si>
    <t>SIPS RADIADOR REFRIGERACION MOTOR</t>
  </si>
  <si>
    <t>SIPS BOQUILLA DE RADIADOR</t>
  </si>
  <si>
    <t>SIPS TAPA DE RADIADOR</t>
  </si>
  <si>
    <t>SIPS INTERCOOLER</t>
  </si>
  <si>
    <t xml:space="preserve">SIPS  BOMBA DE AGUA </t>
  </si>
  <si>
    <t xml:space="preserve">SIPS KIT DE REPARACION BOMBA DE AGUA </t>
  </si>
  <si>
    <t>SIPS  MANGUERA SUPERIOR RADIADOR</t>
  </si>
  <si>
    <t>SIPS  MANGUERA INFERIOR RADIADOR</t>
  </si>
  <si>
    <t>SIPS  MANGUERA SISTEMA DE REFRIGERACION</t>
  </si>
  <si>
    <t>SIPS  MANGUERA DE CALEFACCION</t>
  </si>
  <si>
    <t>SIPS ABRASADERA DE RADIADOR</t>
  </si>
  <si>
    <t>SIPS  SENSOR DE TEMPERATURA</t>
  </si>
  <si>
    <t>SIPS BOQUILLA DE INTERCULLER</t>
  </si>
  <si>
    <t>SIPS MANGUERA INTERCULLER AL TURBO 2" 1/4</t>
  </si>
  <si>
    <t>SIPS MANGUERA INTERCULLER AL TURBO 2" 1/2</t>
  </si>
  <si>
    <t>SIPS DEPOSITO AUXILIAR DE REFRIGERANTE</t>
  </si>
  <si>
    <t>SIPS VISOR DEPOSITO AUXILIAR DE REFRIGERANTE</t>
  </si>
  <si>
    <t>SIPS MANGUERA DEPOSITO AUXILIAR DE REFRIGERANTE</t>
  </si>
  <si>
    <t>SIPS TAPA DEPOSITO DE LIQUIDO REFRIGERANTE</t>
  </si>
  <si>
    <t>SIPS TERMOSTATO DE TEMPERARATURA</t>
  </si>
  <si>
    <t>SIPS KIT MAYOR FAN CLUTCH</t>
  </si>
  <si>
    <t>SIPS KIT DE REPARACION FAN CLUTCH</t>
  </si>
  <si>
    <t>SIPS ELECTROVALVULA FAN CLUTCH</t>
  </si>
  <si>
    <t>SIPS TERMINAL DE DIRECCION</t>
  </si>
  <si>
    <t>SIPS BRAZO DE DIRECCION</t>
  </si>
  <si>
    <t xml:space="preserve">SIPS CARDAN DE DIRECCION INCLUYENDO CRUCETAS </t>
  </si>
  <si>
    <t>SIPS ESPIGO Y BOTELLA DE CARDAN DE DIRECCION</t>
  </si>
  <si>
    <t>SIPS EMPAQUETADURA BOMBA HIDRAULICA DE DIRECCION</t>
  </si>
  <si>
    <t>SIPS DEPOSITO ACEITE HIDRAULICO DE DIRECCION</t>
  </si>
  <si>
    <t xml:space="preserve">SIPS  CAJA DE DIRECCION HIDRAULICA </t>
  </si>
  <si>
    <t xml:space="preserve">SIPS EMPAQUETADURA DE CAJA DE DIRECCION HIDRAULICA </t>
  </si>
  <si>
    <t>SIPS  DE UNA MANGUERA DEL SISTEMA HIDRAULICO DE DIRECCION</t>
  </si>
  <si>
    <t>SIPS CRUCETA DIRECCION</t>
  </si>
  <si>
    <t>SIPS CILINDRO CABRILLA DE DIRECION</t>
  </si>
  <si>
    <t>SISTEMA TRASMISION Y ENGRANAJE</t>
  </si>
  <si>
    <t>SIPS ORING SELLO INTERNO DE FRENOS</t>
  </si>
  <si>
    <t>SIPS ORING PISTON CARRIER</t>
  </si>
  <si>
    <t>SIPS ORING PISTON EJE TRASERO</t>
  </si>
  <si>
    <t>SIPS PLATO FRENO INTERNO</t>
  </si>
  <si>
    <t>SIPS PLATO FRENO EXERNO</t>
  </si>
  <si>
    <t>SIPS PLATO FRENO SEPARACION</t>
  </si>
  <si>
    <t>SIPS RODAMIENTO INTERNO SERVO</t>
  </si>
  <si>
    <t>SIPS RODAMIENTO EXTERNO SERVO</t>
  </si>
  <si>
    <t>SIPS EMPAQUETADURA INTERNA DE FRENOS</t>
  </si>
  <si>
    <t>SIPS RETENEDOR RUEDA TRASERA</t>
  </si>
  <si>
    <t>SIPS MANGUERA SISTEMA DE FRENOS</t>
  </si>
  <si>
    <t>SIPS KIT REPARACION DE SISTEMA DE FRENOS DE UNA RUEDA, INCLUYE DISCOS, SEPARADORES, REDUCTOR, RESORTES, RODAMIENTOS, GARRAS DE FRENADO, SENSORES DE FRENADO Y EMPAQUETADURA</t>
  </si>
  <si>
    <t>SIPS KIT RODILLOS, RETENEDORES Y REDUCTORES DE RUEDA TRASERA</t>
  </si>
  <si>
    <t>SIPS EMPAQUETADURA, VAQUELAS, JGO PISTONESDE ENGRANAJE Y ARANDELAS ESTRIADAS DE SERVOTRANSMISION</t>
  </si>
  <si>
    <t>SIPS RETENEDOR REDUCTOR TRASERO</t>
  </si>
  <si>
    <t>SIPS RETENEDORES TROQUE TRASERO</t>
  </si>
  <si>
    <t xml:space="preserve">SIPS TORNILLO DE REDUCTOR </t>
  </si>
  <si>
    <t>SIPS BUJES, PASADOR Y RETENEDORES DE TROQUE DELANTERO</t>
  </si>
  <si>
    <t>SIPS DE RETENEDOR LATERALE DEL TROQUE DELANTERO</t>
  </si>
  <si>
    <t>SIPS EMPAQUETADURA TRANSMISION DELANTERA</t>
  </si>
  <si>
    <t>SIPS RETENEDORES TROQUE DELANTERO</t>
  </si>
  <si>
    <t>SIPS RETENEDORES ENFLANCHE DELANTERO</t>
  </si>
  <si>
    <t>SIPS RETENEDORES ENFLANCHE TRASERO</t>
  </si>
  <si>
    <t>SIPS EMPAQUETADURA, BUJES, PASADORES Y ARANDELAS DE AJUSTE DE TROQUE DELANTERO</t>
  </si>
  <si>
    <t>SIPS JUEGO ARANDELAS DE AJUSTE DE TROQUE DELANTERO</t>
  </si>
  <si>
    <t>SIPS JUEGO X 16 CHAVETA CRUCETA</t>
  </si>
  <si>
    <t>SIPS JUEGO X 16 TORNILLOS CHAVETA CRUCETA</t>
  </si>
  <si>
    <t>SIPS CARDAN COMPLETO</t>
  </si>
  <si>
    <t>SIPS CRUCETA DEL CARDAN</t>
  </si>
  <si>
    <t>SIPS YOQUI DEL CARDAN</t>
  </si>
  <si>
    <t>SIPS  RODAMIENTOS EXTERNOS E INTERNOS DE RUEDA DELANTERA INCLUYE RETENEDORES</t>
  </si>
  <si>
    <t>SIPS  RODAMIENTOS EXTERNOS E INTERNOS DE RUEDA TRASERA INCLUYE RETENEDORES</t>
  </si>
  <si>
    <t>SIPS RODILLO INTERNO RUEDA DELANTERA</t>
  </si>
  <si>
    <t>SIPS RODILLO EXTERNO RUEDA DELANTERA</t>
  </si>
  <si>
    <t>SIPS RETENEDOR RUEDA DELANTERA</t>
  </si>
  <si>
    <t>SIPS RETENEDORES DE SPEAK</t>
  </si>
  <si>
    <t>SIPS RODAMIENTO INTERNO RUEDA TRASERA</t>
  </si>
  <si>
    <t>SIPS RODAMIENTO EXTERNO RUEDA TRASERA</t>
  </si>
  <si>
    <t>SIPS ESPARRAGO RUEDA</t>
  </si>
  <si>
    <t>SIPS TUERCA RIN</t>
  </si>
  <si>
    <t>LLANTA DELANTERA 125/80 R18</t>
  </si>
  <si>
    <t>LLANTA TRASERA 19.5 L24</t>
  </si>
  <si>
    <t>SERVICIO MONTADA DE LLANTA DELANTERA</t>
  </si>
  <si>
    <t>SERVICIO MONTADA DE LLANTA TRASERA</t>
  </si>
  <si>
    <t>NEUMATICO DELANTERO</t>
  </si>
  <si>
    <t>NEUMATICO TRASERO</t>
  </si>
  <si>
    <t>VALVULA SELLOMATIC</t>
  </si>
  <si>
    <t>SIPS RIN TRASERO</t>
  </si>
  <si>
    <t>SIPS RIN DELANTERO</t>
  </si>
  <si>
    <t xml:space="preserve">SERVICIO DESPINCHADA DE LLANTA INCLUYENDO PARCHE </t>
  </si>
  <si>
    <t>SISTEMA ELECTRICO Y ACCESORIOS</t>
  </si>
  <si>
    <t>SIPS  DE INSTALACION ELECTRICA DE LA RETROEXCAVADORA EN GENERAL</t>
  </si>
  <si>
    <t>SIPS  DE LUCES INDICADORES DEL TABLERO DE INSTRUMENTOS Y ACCESORIOS QUE SE ENCUENTREN EN MAL ESTADO A TODO COSTO</t>
  </si>
  <si>
    <t>SIPS  SWICHT DE ENCENDIDO</t>
  </si>
  <si>
    <t>SIPS BUJIA DE PRECALENTAMIENTO</t>
  </si>
  <si>
    <t>SIPS SENSOR CTS</t>
  </si>
  <si>
    <t>SIPS SENSOR APP</t>
  </si>
  <si>
    <t>SIPS  DE VALVULA IAC</t>
  </si>
  <si>
    <t>SIPS BOMBILLO ALOGENO</t>
  </si>
  <si>
    <t>SIPS  BOMBILLO LUZ DE FRENO</t>
  </si>
  <si>
    <t>SIPS DE BOMBILLO LED LUZ MEDIA</t>
  </si>
  <si>
    <t>SIPS SOQUETE BOMBILLO</t>
  </si>
  <si>
    <t>SIPS FLACHER ELECTRICO</t>
  </si>
  <si>
    <t>SIOS RELAY ELECTRICO</t>
  </si>
  <si>
    <t>SIPS EXPLORADORA DELANTERA</t>
  </si>
  <si>
    <t>SIPS EXPLORADORA DE REVERZA</t>
  </si>
  <si>
    <t>SIPS SUICHE EXPLORADORAS</t>
  </si>
  <si>
    <t>SIPS TROMPO DE REVERZA</t>
  </si>
  <si>
    <t xml:space="preserve">SIPS FUSIBLERA </t>
  </si>
  <si>
    <t>SIPS FAROLA DELANTERA</t>
  </si>
  <si>
    <t>SIPS LUZ DIRECCIONAL</t>
  </si>
  <si>
    <t xml:space="preserve">SIPS INTERRUPTOR DE LUCES </t>
  </si>
  <si>
    <t>SIPS DE CUCHILLA ELECTRICA O MASTER</t>
  </si>
  <si>
    <t>SIPS MOTOR LIMPIABRISAS</t>
  </si>
  <si>
    <t>SIPS MOTOR MIONAS</t>
  </si>
  <si>
    <t xml:space="preserve">SIPS DE PILOTO Y MANTENIMIENTO DE CIRCUITO ELECTRONICO </t>
  </si>
  <si>
    <t>SIPS  CABLES DE BATERIA Y BORNES</t>
  </si>
  <si>
    <t>SIPS STOP LEED TRASEROS</t>
  </si>
  <si>
    <t>SIPS LUCES LEED LATERALES</t>
  </si>
  <si>
    <t>SIPS DE LICUADORA</t>
  </si>
  <si>
    <t xml:space="preserve">SIPS JUEGO DE CONECTORES DE LUCES </t>
  </si>
  <si>
    <t xml:space="preserve">SIPS JUEGO DE SOQUETES DE LUCES </t>
  </si>
  <si>
    <t>SIPS ELEVADOR ELECTRICO DE LUCES</t>
  </si>
  <si>
    <t>SIPS DISYUNTOR ELECTRICO</t>
  </si>
  <si>
    <t>SIPS CABLEADO ELECTRICO DE LUCES DELANTERAS</t>
  </si>
  <si>
    <t>SIPS CABLEADO ELECTRICO DE LUCES TRASERAS</t>
  </si>
  <si>
    <t>SIPS CONECTOR DE SENSOR</t>
  </si>
  <si>
    <t>SIPS MANDO ELECTRICO DE SISTEMA DE ARRANQUE</t>
  </si>
  <si>
    <t>SIPS CABLEADO ELECTRICO SISTEMA DEL ARRANQUE</t>
  </si>
  <si>
    <t>SIPS CABLEADO ELECTRICO SISTEMA DE ENCENDIDO</t>
  </si>
  <si>
    <t>SIPS CABLEADO ELECTRICO SISTEMA DE CARGA</t>
  </si>
  <si>
    <t>SIPS CABLEADO ELECTRICO SISTEMA DE SUMINISTRO DE COMBUSTIBLE</t>
  </si>
  <si>
    <t>SIPS CABLEADO ELECTRICO SISTEMA DE INYECCION</t>
  </si>
  <si>
    <t>SIPS CABLEADO ELECTRICO SISTEMA LIMPIA BRISAS</t>
  </si>
  <si>
    <t>SIPS CABLEADO ELECTRICO SISTEMA DE CONEXIONES AUXILIARES</t>
  </si>
  <si>
    <t>SIPS KIT ARNES ELECTRICO COMPUTADORA</t>
  </si>
  <si>
    <t>SIPS PEDAL ACELERACION</t>
  </si>
  <si>
    <t>SIPS SOLENOIDE DE APAGADO</t>
  </si>
  <si>
    <t>SIPS SOLENOIDE ELECTRICO BONBA DE INYECCION</t>
  </si>
  <si>
    <t>SIPS MANDO DE CONTROL DE LA CONTRAMARCHA</t>
  </si>
  <si>
    <t>SIPS LAMPARA LECES</t>
  </si>
  <si>
    <t>SIPS RAMAL ELECCTRICO DE TABLERO</t>
  </si>
  <si>
    <t xml:space="preserve">SIPS SWICHE LUCES </t>
  </si>
  <si>
    <t>SIPS RAMAL ELECTRICO DE BOMBA DE SUMINISTRO DE COMBUSTIBLE</t>
  </si>
  <si>
    <t>SIPS EXPLORADORAS LED</t>
  </si>
  <si>
    <t>SIPS SEMAFOROS LED</t>
  </si>
  <si>
    <t>SIPS DE RAMAL ELECTRICO DE EXPLORADORAS Y SEMAFOROS</t>
  </si>
  <si>
    <t xml:space="preserve">SIPS SENSOR POTENCIA DEL MOTOR </t>
  </si>
  <si>
    <t xml:space="preserve">SIPS INDICADOR DE REVOLUCIONES </t>
  </si>
  <si>
    <t>SIPS CONECTOR DEL SISTEMA NEUTRAL ELECTRICO</t>
  </si>
  <si>
    <t>SIPS DE PITO FRONTAL</t>
  </si>
  <si>
    <t>SIPS ALARMA DE REVERZA</t>
  </si>
  <si>
    <t>SIPS  MOTOR DE ARRANQUE</t>
  </si>
  <si>
    <t>SIPS AUTOMATICO ARRANQUE</t>
  </si>
  <si>
    <t>SIPS BENDIX DE ARRANQUE</t>
  </si>
  <si>
    <t>SIPS ESCOBILLAS Y PORTA ESCOBILLAS</t>
  </si>
  <si>
    <t>SIPS BUJES Y RODAMIENTOS DE ARRANQUE</t>
  </si>
  <si>
    <t>SIPS JGO BOBINAS DE ARRAQUE</t>
  </si>
  <si>
    <t>SIPS CORONA DEL ARRANQUE</t>
  </si>
  <si>
    <t>SIPS BATERIA ELECTRICA</t>
  </si>
  <si>
    <t>SIPS BORNE DE BATERIA</t>
  </si>
  <si>
    <t>SIPS  ALTERNADOR</t>
  </si>
  <si>
    <t>SIPS PORTADIODOS Y DIODOS ALTERNADOR</t>
  </si>
  <si>
    <t>SIPS REGULADOR ALTERNADOR</t>
  </si>
  <si>
    <t>SIPS BUJES Y RODAMIENTOS ATERNADOR</t>
  </si>
  <si>
    <t>SIPS ROTOR ALTERNADOR</t>
  </si>
  <si>
    <t>SIPS CORONA ALTERNADOR</t>
  </si>
  <si>
    <t>SIPS POLEA ALTERNADOR</t>
  </si>
  <si>
    <t>SIPS CORREA DE ALTERNADOR</t>
  </si>
  <si>
    <t xml:space="preserve">SIPS BUJIAS </t>
  </si>
  <si>
    <t xml:space="preserve">UND </t>
  </si>
  <si>
    <t>SIPS DE REFRIGERANTE SISTEMA AIRE ACONDICIONADO</t>
  </si>
  <si>
    <t>SIPS DUCTOS Y REJILLAS AIRE ACONDICIONADO</t>
  </si>
  <si>
    <t>SIPS CONTROL DE MANDO DEL AIRE</t>
  </si>
  <si>
    <t>SIPS TUBERIA DE ALTA O BAJA AIRE ACONDICINADO</t>
  </si>
  <si>
    <t>SIPS DEL CONDENSADOR AIRE ACONDICIONADO</t>
  </si>
  <si>
    <t>SIPS MANGUERA DE AIRE ACONDICIONADO</t>
  </si>
  <si>
    <t>SISTEMA HIDRAULICO</t>
  </si>
  <si>
    <t xml:space="preserve">SIPS TRAMO TUBERIA HIDRAULICA </t>
  </si>
  <si>
    <t>SIPS MANGUERA SISTEMA HIDRAULICO</t>
  </si>
  <si>
    <t>SIPS  JUEGO DE SELLOS Y EMPAQUETADURA DE CILINDRO DE GIRO</t>
  </si>
  <si>
    <t>SIPS MANGUERA PARA EL AGUILON</t>
  </si>
  <si>
    <t>SIPS VISOR TANQUE HIDRAULICO</t>
  </si>
  <si>
    <t>SIPS TANQUE HIDRAULICO</t>
  </si>
  <si>
    <t>SIPS SELLOS DE TANQUE HIDRAULICO</t>
  </si>
  <si>
    <t>SIPS RACORES DE TANQUE HIDRAULICO</t>
  </si>
  <si>
    <t>SIPS MANGUERA DE TANQUE HIDRAULICO</t>
  </si>
  <si>
    <t>SIPS VALVULA CONTROL HIDRULICO DELANTERO</t>
  </si>
  <si>
    <t>EMPAQUETADURA BANCO DE VALVULAS DELANTERO</t>
  </si>
  <si>
    <t>SIPS SELLOS DE BANCO DE VALVULAS DELANTERO</t>
  </si>
  <si>
    <t>SIPS ORIN DE BANCO DE VALVULAS DELANTERO</t>
  </si>
  <si>
    <t>SIPS RACORE DE BANCO DE VALVULA DELANTERO</t>
  </si>
  <si>
    <t>SIPS MANGUERA DE BANCO DE VALVULA DELANTERO</t>
  </si>
  <si>
    <t>SIPS VALVULA CONTROL HIDRULICO TRASERO</t>
  </si>
  <si>
    <t>SIPS SELLOS DE BANCO DE VALVULAS TRASERO</t>
  </si>
  <si>
    <t>SIPS ORIN DE BANCO DE VALVULAS TRASERO</t>
  </si>
  <si>
    <t>SIPS RACOR DE BANCO DE VALVULA TRASERO</t>
  </si>
  <si>
    <t>SIPS MANGUERA DE BANCO DE VALVULA TRASERO</t>
  </si>
  <si>
    <t>SIPS TERMINAL DE PALANCA DE CONTROLES HIDRAULICOS</t>
  </si>
  <si>
    <t xml:space="preserve">SIPS BOMBA HIDRAULICA </t>
  </si>
  <si>
    <t>SIPS CONJUNTO ROTATIVO COMPLETO DE BOMBA HIDRAULICA: DRUN, CASQUETES, PLATO, ROTULA, PLATO DE BRONCE, WAS PLAY, RETENEDORES Y SELLOS</t>
  </si>
  <si>
    <t>SIPS SELLOS DE BOMBA HIDRAULICA</t>
  </si>
  <si>
    <t>SIPS ORING DE BOMBA HIDRAULICA</t>
  </si>
  <si>
    <t>SIPS RACOR DE BOMBA HIDRAULICA</t>
  </si>
  <si>
    <t>SIPS MANGUERA DE BOMBA HIDRAULICA</t>
  </si>
  <si>
    <t>SIPS VALVULA DE PRESION</t>
  </si>
  <si>
    <t>SIPS KIT REPARACION VALVULA DE PRESION</t>
  </si>
  <si>
    <t>SIPS SELLOS VALVULA DE PRESION</t>
  </si>
  <si>
    <t>SIPS ORIN VALVULA DE PRESION</t>
  </si>
  <si>
    <t>SIPS MANGUERA VALVULA DE PRESION</t>
  </si>
  <si>
    <t>SIPS SELLO DE MANGUERA HIDRAULCA</t>
  </si>
  <si>
    <t>SIPS MANGUERA HIDRAULICA EQUIPO DELANTERO</t>
  </si>
  <si>
    <t>SIPS MANGUERA HIDRAULICA EQUIPO TRASERO</t>
  </si>
  <si>
    <t>SIPS MANGUERA HIDRAULICA CILINDRO</t>
  </si>
  <si>
    <t>SIPS MANGUERA HIDRAULICA ESTABILIZADORES</t>
  </si>
  <si>
    <t>SIPS MANGUERA HIDRAULICA GATO DE GIRO</t>
  </si>
  <si>
    <t>SIPS MANGUERA HIDRAULICA GATO AGUILON</t>
  </si>
  <si>
    <t>SIPS EMPAQUETAURA DEL GATO DE LA DIRECCION INCLUYE REPARACION INTERNA</t>
  </si>
  <si>
    <t>SIPS DE GATO DE GIRO</t>
  </si>
  <si>
    <t>SIPS EMPAQUETADURA DE GATO DE GIRO INCLUYE REPARACION INTERNA</t>
  </si>
  <si>
    <t>SIPS GATO PUERTA DE CABINA</t>
  </si>
  <si>
    <t>TOBERA HIDRAULICA EQUIPO DELANTERO</t>
  </si>
  <si>
    <t>SIPS MANGUERA PRINCIPAL DEL AGUILON CON ACOPLES 3/4 X 3,50MTS</t>
  </si>
  <si>
    <t>SIPS EMPAQUETADURA Y SELLOS DE  BANCO DE VALVULAS</t>
  </si>
  <si>
    <t>SIPS EMPAQUETADURA Y SELLOS DE VALVULA REGULADORA DE PRECION DE LA BOMBA PRINCIPAL</t>
  </si>
  <si>
    <t>SIPS JUEGO DE EMPAQUERTADURA DE SELLOS DE VALVULAS RESOLVE</t>
  </si>
  <si>
    <t>SIPS JUEGO DE SELLOS, EMPAQUETADURA Y RECTIFICADA INTERNA DE GATO DE CARGADOR DELANTERO</t>
  </si>
  <si>
    <t>SIPS DE EMPAQUETADURA Y SELLOS DE CILINDRO DE ACCIONAMIENTO DE BALDE TRASERO CON CAMBIO DE BOTELLA, CROMADO Y RECTIFICADO DE EJE Y CAMBIO DE PISTON INTERNO DEL CILINDRO</t>
  </si>
  <si>
    <t xml:space="preserve">SIPS DE EMPAQUETADURA Y SELLOS DE CILINDRO DE ESTABILIZADOR CON CROMADO Y RECTIFICADO DE EJE </t>
  </si>
  <si>
    <t>SIPS MANGUERA GATO ESTABILIZADOR</t>
  </si>
  <si>
    <t xml:space="preserve">SIPS JUEGO DE BUJES DE MANDOS HIDRAULICOS </t>
  </si>
  <si>
    <t>SIPS JUEGO DE BUJES DE MANDOS HIDRAULICOS DEL AGUILON</t>
  </si>
  <si>
    <t>SIPS JUEGO DE BUJES DE MANDOS HIDRAULICOS DELANTEROS</t>
  </si>
  <si>
    <t>SIPS JUEGO DE BUJES DE MANDOS HIDRAULICOS TRASEROS</t>
  </si>
  <si>
    <t xml:space="preserve">SIPS EMPAQUETADURA DE BASE DE FILTRO RETORNO DE HIDRAULICO </t>
  </si>
  <si>
    <t>SIPS EMPAQUETADURA DE MANDOS YOYSTICK</t>
  </si>
  <si>
    <t>SIPS MANGUERA SISTEMA HIDRAULICO YOYSTICK</t>
  </si>
  <si>
    <t>SIPS RACORRERIA HIDRAULICA</t>
  </si>
  <si>
    <t>SIPS ORIN HIDRAULICO</t>
  </si>
  <si>
    <t>SIPS ORRING</t>
  </si>
  <si>
    <t>SISTEMA ESTRUCTURA</t>
  </si>
  <si>
    <t>SIPS BUJES Y PASADORES DE UNA PUERTA</t>
  </si>
  <si>
    <t>SIPS CORNETAS</t>
  </si>
  <si>
    <t>SIPS GANCHO CAPO</t>
  </si>
  <si>
    <t>SIPS VISAGRA CAPO</t>
  </si>
  <si>
    <t>SIPS SOPORTE CAPO</t>
  </si>
  <si>
    <t>SIPS SOPORTE CABINA</t>
  </si>
  <si>
    <t>SIPS GUARDABARRO DELANTERO</t>
  </si>
  <si>
    <t>SIPS GUARDABARRO TRASERO</t>
  </si>
  <si>
    <t>SIPS VIDRIO LATERAL</t>
  </si>
  <si>
    <t>SIPS CINTURON DE SEGURIDAD</t>
  </si>
  <si>
    <t>SIPS PINTURA GENERAL DE LA MAQUINA RETROEXCAVADORA</t>
  </si>
  <si>
    <t xml:space="preserve">SIPS PINTURA PUERTA LATERAL  </t>
  </si>
  <si>
    <t xml:space="preserve">SIPS PINTURA CAPOT  </t>
  </si>
  <si>
    <t>SIPS PINTURA COSTADO LATERAL</t>
  </si>
  <si>
    <t>SIPS PINTURA GUARDA BARRO DELANTERO</t>
  </si>
  <si>
    <t>SIPS PINTURA GUARDA BARRO TRASERO</t>
  </si>
  <si>
    <t>SIPS PINTURA TECHO</t>
  </si>
  <si>
    <t>SIPS LUNA RETROVISOR</t>
  </si>
  <si>
    <t>SIPS RETROVISOR</t>
  </si>
  <si>
    <t>SIPS SOPORTE RETROVISOR</t>
  </si>
  <si>
    <t xml:space="preserve">SIPS DE BRAZO LIMPIAVIDRIOS </t>
  </si>
  <si>
    <t>SIPS DE PLUMILLA</t>
  </si>
  <si>
    <t>SIPS PERSIANA FRONTAL</t>
  </si>
  <si>
    <t>REPARACION DE ESTRIBO CON SOLDADURA Y PLATINAS</t>
  </si>
  <si>
    <t>SIPS DE CILINDRO DE PUERTA DE CABINA</t>
  </si>
  <si>
    <t xml:space="preserve">SIPS CHAPETA VIDRIOS LATERALES </t>
  </si>
  <si>
    <t>SIPS SISTEMA DE AIRE SILLA OPERADOR</t>
  </si>
  <si>
    <t xml:space="preserve">SIPS SEGUROS LATERALES DE VIDRIOS DE CABINA </t>
  </si>
  <si>
    <t>SIPS JUEGO DE CUCHILLAS DE BALDE CARGADOR</t>
  </si>
  <si>
    <t>SIPS JUEGO TORNILLOS DE CUCHILLAS</t>
  </si>
  <si>
    <t>SIPS BALDE CARGADOR DELANTERO</t>
  </si>
  <si>
    <t>SIPS BASE DE CUCHILLA DE BALDE CARGADOR DELANTERO</t>
  </si>
  <si>
    <t>SIPS PLATINA LATERAL DE BALDE CARGADOR DELANTERO</t>
  </si>
  <si>
    <t>SIPS PLATINA FONDO DE  BALDE CARGADOR DELANTERO</t>
  </si>
  <si>
    <t>SIPS PLATINA TRASERA DE BALDE CARGADOR DELANTERO</t>
  </si>
  <si>
    <t>SIPS DE VIGA SUPERIOR DE BALDE CARGADOR DELANTERO</t>
  </si>
  <si>
    <t>SIPS BUJE BALDE CARGADOR DELANTERO</t>
  </si>
  <si>
    <t>SIPS PASADOR BALDE CARGADOR DELANTERO</t>
  </si>
  <si>
    <t>SIPS BALDE TRASERO</t>
  </si>
  <si>
    <t>SIPS DE CUCHILLA DE BASES DE CALZAS DE BALDE TRASERO</t>
  </si>
  <si>
    <t>SIPS PLATINA LATERAL DE BALDE TRASERO</t>
  </si>
  <si>
    <t>SIPS PLATINA FONDO DE  BALDE TRASERO</t>
  </si>
  <si>
    <t>SIPS PLATINA INFERIOR  DE BALDE TRASERO</t>
  </si>
  <si>
    <t>SIPS DE PLATINA LATERAL TOPADORA DE BALDE TRASERO</t>
  </si>
  <si>
    <t>SIPS REFUERZO ANTIDESGASTE BALDE TRASERO</t>
  </si>
  <si>
    <t>SIPS BUJE BALDE TRASERO</t>
  </si>
  <si>
    <t>SIPS PASADOR BALDE TRASERO</t>
  </si>
  <si>
    <t>SIPS BASE DE BALDE TRASERO</t>
  </si>
  <si>
    <t>SIPS CALZA DE BALDE TRASERO</t>
  </si>
  <si>
    <t>SIPS PASADOR COMPLETO DE CALZA</t>
  </si>
  <si>
    <t>SIPS CINTA POLARIZADA A VIDRIO LATERAL</t>
  </si>
  <si>
    <t>SIPS CINTA POLARIZADA A VIDRIO PANORAMICO</t>
  </si>
  <si>
    <t>SIPS TAPICERIA SILLA OPERADOR</t>
  </si>
  <si>
    <t>SIPS CAUCHOS ANTIDESLIZANTES ESTABILIZADORES</t>
  </si>
  <si>
    <t>SIPS GANCHO DE AJUSTE DEL BUN</t>
  </si>
  <si>
    <t>SIPS BUGE DE ESTABILIZADORES</t>
  </si>
  <si>
    <t xml:space="preserve">SIPS PASADORE DE ESTABILIZADORES </t>
  </si>
  <si>
    <t>SIPS JUEGO DE BUJES, PASADORES Y ARANDELAS DE AJUSTE DE ESTABILZADOR</t>
  </si>
  <si>
    <t>SIP JUEGO DE BUJES, PASADORS Y ARANDELAS DE AJUSTE DEL EQUIPO TRASERO</t>
  </si>
  <si>
    <t>SIPS PASADOR KINPIN CONICO DEL AGUILON</t>
  </si>
  <si>
    <t>SIPS BUJE KINPIN CONICO DEL AGUILON CON RECTIFICADA DE CUNA</t>
  </si>
  <si>
    <t>SIPS PIN PASADOR GIRO DEL AGUILON</t>
  </si>
  <si>
    <t>SIPS CHALECO STI DE GIRO</t>
  </si>
  <si>
    <t>SIPS BUJE INFERIOR DEL CHALECO STI</t>
  </si>
  <si>
    <t>SIPS PASADOR INFERIOR DEL CHALECO STI AL AGUILON</t>
  </si>
  <si>
    <t>SIPS BUJE SUPERIOR DEL CHALECO STI</t>
  </si>
  <si>
    <t>SIPS PASADOR SUPERIOR DEL CHALECO STI AL AGUILON</t>
  </si>
  <si>
    <t>SIPS BUJE VIELA ACHE DE BALDE TRASERO</t>
  </si>
  <si>
    <t>SIPS PASADOR VIELA ACHE DE BALDE TRASERO</t>
  </si>
  <si>
    <t>SIPS PASADOR DE GATO HIDRAULICO</t>
  </si>
  <si>
    <t>SIPS BUJE DE GATO HIDRAULICO</t>
  </si>
  <si>
    <t>SIPS KIT ARANDELAS DE AJUSTE SISTEMA ARTIGULACION</t>
  </si>
  <si>
    <t>SIPS PADADORE SISTEMA ARTICULACION</t>
  </si>
  <si>
    <t>SIPS SELLOS DE CONJUNTO DE SPUN</t>
  </si>
  <si>
    <t>SIPS ORIN DE CONJUNTO DE SPUN</t>
  </si>
  <si>
    <t>SIPS RACOR DE CONJUNTO DE SPUN</t>
  </si>
  <si>
    <t>SIPS MANGUERA DE CONJUNTO DE SPUN</t>
  </si>
  <si>
    <t>SIPS GUAYA ACELEDADOR DE MANO</t>
  </si>
  <si>
    <t xml:space="preserve">SIPS GUAYA SEGURO DE BUM </t>
  </si>
  <si>
    <t>SIPS GUAYA FRENO DE EMERGENCIA</t>
  </si>
  <si>
    <t xml:space="preserve">SIPS TORNILLO CHASIS </t>
  </si>
  <si>
    <t>SIPS TORNILLO CARROCERIA</t>
  </si>
  <si>
    <t>SIPS TORNILLO DE SOPORTE</t>
  </si>
  <si>
    <t>SIPS GRASERA CON RECTIFICADA DE ROSCAS</t>
  </si>
  <si>
    <t>SIPS ARANDELA DE AJUSTE</t>
  </si>
  <si>
    <t>SIPS ARANDELA INDUSTRIAL</t>
  </si>
  <si>
    <t>SIPS TUERCA INDUSTRIAL</t>
  </si>
  <si>
    <t>SIPS TORNILLO INDUSTRIAL</t>
  </si>
  <si>
    <t>SERVICIO LAVADA DE LA RETROEXCAVADORA EN GENERAL</t>
  </si>
  <si>
    <t>SIPS TORNILLOS TANQUE COMBUSTIBLE</t>
  </si>
  <si>
    <t>SERVICO REPARACION DE TANQUE DE COMBUSTIBLE CON SOLDADURA Y RECTIFICADA DE ROSCAS DE TORNILLERIA</t>
  </si>
  <si>
    <t xml:space="preserve">REPARACION GENERAL DE COMPRESOR DE AIRE </t>
  </si>
  <si>
    <t>EMPAQUETADURA COMPRESOR DE AIRE</t>
  </si>
  <si>
    <t>SERVICIO MONTAGE Y AJUSTE DE COMPRESOR DE AIRE</t>
  </si>
  <si>
    <t>MANGUERA PRINCIPAL DE COMPRESOR DE AIRE</t>
  </si>
  <si>
    <t>GOBERNADOR DE AIRE</t>
  </si>
  <si>
    <t>EMPAQUETADURA CULATA COMPRESOR</t>
  </si>
  <si>
    <t xml:space="preserve">REPARACION DE CULATA DE COMPRESOR </t>
  </si>
  <si>
    <t>CAMBIO DE GOBERNADOR DE AIRE</t>
  </si>
  <si>
    <t>CAMBIO DE MANGUERA PRINCIPAL DE AIRE</t>
  </si>
  <si>
    <t>CORRECCION DE FUGA DE COMBUSTIBLE</t>
  </si>
  <si>
    <t>CORRECCION DE FUGA DE AIRE</t>
  </si>
  <si>
    <t>SERVICIO LAVADA TANQUE  DE COMBUSTIBLE Y SANGRADA DE SISTEMA DE SUMINISTRO DE COMBUSTIBLE</t>
  </si>
  <si>
    <t>SERVICIO CALIBRACION DE PALANCAS DEL SISTEMA DE ACELERACION</t>
  </si>
  <si>
    <t>SERVICIO DESVARE POR INTERRUPCION EN EL FLUJO DE COMBUSTIBLE, POR CONTAMINACION DE LODOS Y DESAIREADA DEL SISTEMA</t>
  </si>
  <si>
    <t xml:space="preserve">GARRAFA ACEITE SERBO 30 CAT </t>
  </si>
  <si>
    <t>CUARTO 10W30 ACEITE MOTOR DE GIRO</t>
  </si>
  <si>
    <t>FILTRO ACEITE</t>
  </si>
  <si>
    <t xml:space="preserve">FILTRO HIDRAULICO </t>
  </si>
  <si>
    <t xml:space="preserve">FILTRO SERBOTRANSMISION </t>
  </si>
  <si>
    <t>FILTRO TANQUE HIDRAULICO</t>
  </si>
  <si>
    <t>SERVICIO CAMBIO FILTRO Y ACEITE DE SERBOTRANSMISION</t>
  </si>
  <si>
    <t>DESENGRASANTE X GL</t>
  </si>
  <si>
    <t>SERVICIO CAMBIO DE ACEITE Y FILTROS DE MOTOR</t>
  </si>
  <si>
    <t>SERVICIO CAMBIO FILTRO Y ACEITE HIDRAULICO</t>
  </si>
  <si>
    <t>SERVICIO CAMBIO DE ACEITE DE LOS TANDEN</t>
  </si>
  <si>
    <t>SIPS  MANGUERA DE FLUJO DE AGUA</t>
  </si>
  <si>
    <t>MANGUERA DE AGUA SILICONADA</t>
  </si>
  <si>
    <t xml:space="preserve">ABRASADERA MANGUERA </t>
  </si>
  <si>
    <t>SILICONA ALTA TEMPERATURA</t>
  </si>
  <si>
    <t>PEGA XL</t>
  </si>
  <si>
    <t>EMPAQUE CAJA TERMOSTATICA</t>
  </si>
  <si>
    <t>SERVICIO BAJADA DE CAJA TERMOSTATICA Y BOMBA DE AGUA PARA CAMBIO DE MANGUERA</t>
  </si>
  <si>
    <t>SIPS RETENEDORES TRASERO</t>
  </si>
  <si>
    <t>SIPS RIN 1300</t>
  </si>
  <si>
    <t>NEUMATICO 1300 X 24</t>
  </si>
  <si>
    <t>PROTECTOR 1300</t>
  </si>
  <si>
    <t xml:space="preserve">LLANTA 1300 X 24 </t>
  </si>
  <si>
    <t>CADENA TANDEN</t>
  </si>
  <si>
    <t>CAMBIO DE CADENAS A TANDEN</t>
  </si>
  <si>
    <t>BUJE AJUSTE DE BASTIDOR</t>
  </si>
  <si>
    <t>ARANDELA DE AJUSTE LATERAL DE BASTIDOR</t>
  </si>
  <si>
    <t>RETENEDOR EJE DE BASTIDOR</t>
  </si>
  <si>
    <t>JUEGO DE SELLOS TAPA DE BASTIDOR</t>
  </si>
  <si>
    <t>JUEGO DE SELLO ESPEJO DE MANDO FINAL TRASERO</t>
  </si>
  <si>
    <t>RODILLO CON CUNA DE BASTIDOR</t>
  </si>
  <si>
    <t>RODILLO CON CUNA DE MANDO FINAL TRASERO</t>
  </si>
  <si>
    <t>RUEDA LIBRE DE TANDEN</t>
  </si>
  <si>
    <t>RELLENAR Y MAQUINAR AJUSTE DE RETENEDOR DE BOSIN</t>
  </si>
  <si>
    <t>RELLENAR Y MAQUINAR AJUSTE DE BUJES A BOSIN</t>
  </si>
  <si>
    <t>SOLDAR Y FLANCHEAR SOPOERTE DE BOSIN</t>
  </si>
  <si>
    <t>SERVICIO MANO DE OBRA BAJADA Y MONTADA DE TANDEN PARA CAMBIO DE PIEZAS, EMPAQUETADURAS, AJUSTAR, REPARAR CON SOLDADURA, CHAFLANEAR, EXTRAER TORNILLOS Y RECTIFICAR ROSCAS</t>
  </si>
  <si>
    <t>SERVICIO DESMONTADA Y MONTAR BASTIDOR PARA CHAFLANEAR, SOLDAR, EXTRAER TORNILLOS Y RECTIFICAR ROSCAS</t>
  </si>
  <si>
    <t>PERNO DE RUEDA</t>
  </si>
  <si>
    <t>SERVICIO CAMBIO DE PERNO DE RUEDA</t>
  </si>
  <si>
    <t>SIPS  DE INSTALACION ELECTRICA DE LA MOTONIVELADORA EN GENERAL</t>
  </si>
  <si>
    <t>SIPS RELAY ELECTRICO</t>
  </si>
  <si>
    <t>SIPS LAMPARA LUCES</t>
  </si>
  <si>
    <t>REPARACION DE CORTO ELECTRICO EN SISTEMA ELECTRICO DE BOMBA DE INYECCION DE COMBUSTIBLE</t>
  </si>
  <si>
    <t>REPARACION MOTOR DE GIRO DE TORNAMESA</t>
  </si>
  <si>
    <t>REPRACION DE CORTO ELCTRICO EN LUCES DELANTERAS</t>
  </si>
  <si>
    <t>SIP MANGUERA DE AIRE ACONDICIONADO</t>
  </si>
  <si>
    <t>SISTEMA HIDRULICO</t>
  </si>
  <si>
    <t>SIPS TAPA TANQUE HIDRAULICO</t>
  </si>
  <si>
    <t>SIPS MANGUERA CILINDRO HIDRAULICO</t>
  </si>
  <si>
    <t xml:space="preserve">SIPS VALVULA CONTROL HIDRULICO </t>
  </si>
  <si>
    <t>SIPS EMPAQUETADURA BANCO DE VALVULAS</t>
  </si>
  <si>
    <t>SIPS SELLOS DE BANCO DE VALVULAS</t>
  </si>
  <si>
    <t>SIPS ORIN DE BANCO DE VALVULAS</t>
  </si>
  <si>
    <t>SIPS RACORES DE BANCO DE VALVULA</t>
  </si>
  <si>
    <t>SIPS MANGUERA DE BANCO DE VALVULA</t>
  </si>
  <si>
    <t>SIPS MANGUERA HIDRAULICA GATO DE OXILACION TORNAMESA</t>
  </si>
  <si>
    <t>SIPS MANGUERA HIDRAULICA GATO DE TORNAMESA</t>
  </si>
  <si>
    <t>SIPS MANGUERA HIDRAULICA GATO ANGULACION DE CUCHILLA</t>
  </si>
  <si>
    <t xml:space="preserve">SIP GATO DE LA DIRECCION </t>
  </si>
  <si>
    <t>SIPS DE GATO HIDRAULICO</t>
  </si>
  <si>
    <t>SIPS EMPAQUETADURA DE GATO HIDRAULICO INCLUYE REPARACION INTERNA</t>
  </si>
  <si>
    <t xml:space="preserve">TOBERA HIDRAULICA </t>
  </si>
  <si>
    <t>SIPS MANGUERA PRINCIPAL DEL SISTEMA HIDRAULICO</t>
  </si>
  <si>
    <t>SERVICIO CORRECCIONDE FUGA HIDRAULICA EN BOMBA PRINCIPAL</t>
  </si>
  <si>
    <t>SIPS JUEGO DE SELLOS, EMPAQUETADURA Y RECTIFICADA INTERNA DE GATO DE TORNAMESA</t>
  </si>
  <si>
    <t>SIPS DE EMPAQUETADURA Y SELLOS DE CILINDRO DE ACCIONAMIENTO DE TORNAMESA CON CAMBIO DE BOTELLA, CROMADO Y RECTIFICADO DE EJE Y CAMBIO DE PISTON INTERNO DEL CILINDRO</t>
  </si>
  <si>
    <t xml:space="preserve">SIPS DE EMPAQUETADURA Y SELLOS DE GATO DE CUCHILLA CON CROMADO Y RECTIFICADO DE EJE </t>
  </si>
  <si>
    <t>SERVICIO CALIBRADA DE PRESION DE BOMBA HIDRAULICA</t>
  </si>
  <si>
    <t xml:space="preserve">MANGUERA HIDRAULICA DE BANCO DE VALVULAS A GATOS CON ACOPLES Y RACORES </t>
  </si>
  <si>
    <t>JUEGO EMPAQUETADURA BANCO DE VALVULAS DE GATOS DE ANGULACION</t>
  </si>
  <si>
    <t>SERVICIO CAMBIO DE JUEGO DE EMPAQUETADURA BANCO DE VALVULAS DE GATOS DE ANGULACION</t>
  </si>
  <si>
    <t>SIPS PINTURA GENERAL DE LA MAQUINA MOTONIVELADORA</t>
  </si>
  <si>
    <t>SIPS PERSIANA TRASERA</t>
  </si>
  <si>
    <t>JUEGO CUCHILLAS DELANTERAS</t>
  </si>
  <si>
    <t>JUEGO SOBRECANTONERAS</t>
  </si>
  <si>
    <t>JUEGO TORNILLERIA Y TUERCAS PARA CUCHILLAS Y SOBRECANTONERAS</t>
  </si>
  <si>
    <t>SERVICIO CAMBIO DE CUCHILLAS Y SOBRECANTONERAS CON CORTE DE TORNILLERIA CON SOLDADURA</t>
  </si>
  <si>
    <t>SIPS JUEGO DE TORNILLOS DE CUCHILLAS</t>
  </si>
  <si>
    <t>SIPS TUERCAS PARA CUCHILLAS</t>
  </si>
  <si>
    <t>SIPS TUERCAS SOBRECANTONERAS</t>
  </si>
  <si>
    <t>SIPS TORNILLO CUCHILLAS</t>
  </si>
  <si>
    <t>SIPS TORNILLO CANTONERA</t>
  </si>
  <si>
    <t>SERVICIO CORTADA Y CAMBIO DE TORNILLOS CON SOLDADURA PARA VOLTEAR CUCHILLAS</t>
  </si>
  <si>
    <t>SERVICIO CORTADA Y CAMBIO DE TORNILLOS CON SOLDADURA PARA VOLTEAR SOBRECANTONERAS</t>
  </si>
  <si>
    <t>SIPS BASE DE CUCHILLAS DELANTERAS</t>
  </si>
  <si>
    <t xml:space="preserve">SIPS GUAYA ACELEDADOR </t>
  </si>
  <si>
    <t>AJUSTE EN U DE CUCHILLAS DESLIZANTE EN BRONCE</t>
  </si>
  <si>
    <t>AJUSTE EN U DE CENTRO CUCHILLA DESLIZANTE</t>
  </si>
  <si>
    <t>AJUSTE EN U DE TORNAMESA</t>
  </si>
  <si>
    <t xml:space="preserve">AJUSTE DE TORNAMESA SUPERIOR </t>
  </si>
  <si>
    <t>TAPA DE AJUSTE PARA DE CUCHILLA</t>
  </si>
  <si>
    <t>TORNILLO PARA PLATINA</t>
  </si>
  <si>
    <t>SERVICIO RECTIFICADA DE ENGRANAGE DE TORNAMESA</t>
  </si>
  <si>
    <t>EJE PASADOR ESTRIADO DE PIÑON DE ATAQUE DE LA TORNAMESA</t>
  </si>
  <si>
    <t>SERVICIO CAMBIO DE EJE ESTRIADO DE PIÑON DE ATAQUE DE LA TORNAMESA</t>
  </si>
  <si>
    <t>PIÑON DE GIRO TORNAMESA</t>
  </si>
  <si>
    <t>SERVICIO CAMBIO DE PIÑON DE GIRO TORNAMESA</t>
  </si>
  <si>
    <t>SERVICIO AJUSTE DE TORNAMESA CON CAMBIO DE AJUSTES SUPERIORES E INFERIORES</t>
  </si>
  <si>
    <t>SERVICIO AJUSTE DE CUCHILLA DESLIZANTE, CAMBIO DE ESTRI Y TAPAS DE ESTRI</t>
  </si>
  <si>
    <t>BASE DE CALSA DE DESCALIFICADOR</t>
  </si>
  <si>
    <t>SERVICIO CAMBIO DE BASE DE CALSA DE DESCALIFICADOR</t>
  </si>
  <si>
    <t>CALZA DE DESCALIFICADORES</t>
  </si>
  <si>
    <t>PIN DE CALSA DE DESCALIFICADOR</t>
  </si>
  <si>
    <t>VALVULA DE PARQUEO</t>
  </si>
  <si>
    <t>SERVICIO DESBLOQUEADA Y CAMBIO DE VALVULA DE PARQUEO</t>
  </si>
  <si>
    <t>JUEGO DE CHINES DE AJUSTE PARA PIÑON DE GIRO</t>
  </si>
  <si>
    <t>PIÑON SIN FIN DE MOTOR DE GIRO</t>
  </si>
  <si>
    <t>SERVICIO CAMBIO DE PIÑON SIN FIN DE MOTOR DE GIRO</t>
  </si>
  <si>
    <t>SOLDADURA TRABARROSCAS</t>
  </si>
  <si>
    <t>LIMPIACONTACTOS</t>
  </si>
  <si>
    <t>TORNILLO9/16 CON ARANDELA INDUSTRIAL</t>
  </si>
  <si>
    <t>ARANDELA 1/2</t>
  </si>
  <si>
    <t>PINTURA EN AEROSOL</t>
  </si>
  <si>
    <t>SERVICIO LAVADA GENERAL DE MOTONIVELADORA</t>
  </si>
  <si>
    <t>PLATINA AJUSTE DE ANGULIZACION CUCHILLA</t>
  </si>
  <si>
    <t>EJE PASADORES DEANGULIZACION DE CUCHILLA</t>
  </si>
  <si>
    <t>SERVICIO RECTIFICADA DE HUECOS DE PASADOR DE CUHCILLAS</t>
  </si>
  <si>
    <t>SERVICIO CAMBIO DE PLATINAS DE AJUSTE Y EJES PASADORES DE ANGULIZACION DE CUCHILLA</t>
  </si>
  <si>
    <t>BUJE GATO HIDRAULICO</t>
  </si>
  <si>
    <t xml:space="preserve"> RETENEDOR DE BUJE DE ARTICULACION</t>
  </si>
  <si>
    <t>SERVICIO REPARACION Y REFUERZO DE PALA DE CUCHILLAS CON SOLDADURA</t>
  </si>
  <si>
    <t>TORNILLOS TANQUE COMBUSTIBLE</t>
  </si>
  <si>
    <t>CUARTO ACEITE MOTOR 15W40</t>
  </si>
  <si>
    <t>SIPS RIN 1400</t>
  </si>
  <si>
    <t>NEUMATICO VIBRO</t>
  </si>
  <si>
    <t>PROTECTOR VIBRO</t>
  </si>
  <si>
    <t>LLANTA TRASERA VIBRO</t>
  </si>
  <si>
    <t>SIPS  DE INSTALACION ELECTRICA DEL VIBROCOMPACTADOR EN GENERAL</t>
  </si>
  <si>
    <t xml:space="preserve">SERVICIO REVICION ELECTRICA DEL ENCENDIDO Y DESAIREADA DEL SISTEMA DE SUMINISTRO DE COMBUSTIBLE </t>
  </si>
  <si>
    <t>SPS RACORES DE BANCO DE VALVULA</t>
  </si>
  <si>
    <t>SPS MANGUERA DE BANCO DE VALVULA</t>
  </si>
  <si>
    <t>SIPS DE EMPAQUETADURA Y SELLOS DE GATO DE DIRECION DE CILINDRO CON CAMBIO DE BOTELLA, CROMADO Y RECTIFICADO DE EJE Y CAMBIO DE PISTON INTERNO DEL CILINDRO</t>
  </si>
  <si>
    <t xml:space="preserve">SIPS DE EMPAQUETADURA Y SELLOS DE GATO DE DIRECCION DEL CILINDRO CON CROMADO Y RECTIFICADO DE EJE </t>
  </si>
  <si>
    <t>CONJUNTO ROTATIVO DRUN, CASQUETES, PLATO PISTON Y PLATO VALVULAS DE BOMBA HIDRAULICA</t>
  </si>
  <si>
    <t>SERVICIO DESMONTADA Y MONTAJE DE BOMBA HIDRAULICA PARA REPARACION</t>
  </si>
  <si>
    <t xml:space="preserve">SERVICIO CORRECCION FUGAS DE ACEITE HIDRAULICO POR TOBERAS, RACORRERIA Y MANGUERAS </t>
  </si>
  <si>
    <t>SIPS PINTURA GENERAL DEL VIBROCOMPACTADOR</t>
  </si>
  <si>
    <t>SERVICIO LAVADA GENERAL DEL VIBROCOMPACTADOR</t>
  </si>
  <si>
    <t>BALINERA DE TORQUE FU DE SISTEMA DE DOBLE TRACCION DEL CILINDRO DELANTERO</t>
  </si>
  <si>
    <t>CUNA DE TORQUE FU DE SISTEMA DE DOBLE TRACCION DEL CILINDRO DELANTERO</t>
  </si>
  <si>
    <t>SELLOS ESPEJO DE TORQUE FU DE SISTEMA DE DOBLE TRACCION DEL CILINDRO DELANTERO</t>
  </si>
  <si>
    <t xml:space="preserve">SERVICIO CAMBIO DE KIT REPARACION DE TORQUE FU DE SISTEMA DE DOBLE TRACCION DEL CILINDRO DELANTERO INCLUYE BALINERAS, CUNAS  SELLOS ESPEJOS </t>
  </si>
  <si>
    <t>LIBRA DE GRASA</t>
  </si>
  <si>
    <t>MANGUERA SISTEMA HIDRULICO RODILLO</t>
  </si>
  <si>
    <t>SERVICIO CAMBIO DE MANGUERA HIDRAULICA</t>
  </si>
  <si>
    <t xml:space="preserve">SIPS JUEGO DE ANILLOS DE MOTOR </t>
  </si>
  <si>
    <t>SIPS EMPAQUE TAPA VALVULAS</t>
  </si>
  <si>
    <t>SIPS TAPON DE CARTER</t>
  </si>
  <si>
    <t>SINCRONIZACION DE MOTOR  INCLUYE REPUESTOS NECESARIOS PARA UNA OPTIMA SINCRONIZACION</t>
  </si>
  <si>
    <t xml:space="preserve">SIPS CONECTOR FILTRO AIRE </t>
  </si>
  <si>
    <t>SIPS ESCAPE COMPLETO</t>
  </si>
  <si>
    <t>SIPS DE LA BOMBA DE ACEITE</t>
  </si>
  <si>
    <t xml:space="preserve">SIPS DE COJINETES DE DIRECCION </t>
  </si>
  <si>
    <t>SIPS MANUBRIO DE DIRECCION</t>
  </si>
  <si>
    <t>SIPS MANGOS MANUBRIO DE DIRECCION</t>
  </si>
  <si>
    <t>SIPS DE TODOS LOS RODAMIENTOS DE RUEDA DELANTERA INCLUYE RETENEDORES</t>
  </si>
  <si>
    <t>SIPS DE TODOS LOS RODAMIENTOS DE RUEDA TRASERA INCLUYE RETENEDORES</t>
  </si>
  <si>
    <t>SIPS DE MANILAR DE FRENO</t>
  </si>
  <si>
    <t>SIPS PALANCA INFERIO DE FRENO</t>
  </si>
  <si>
    <t>SIPS MORDAZA DE FRENO DELANTERO</t>
  </si>
  <si>
    <t>SIPS DE CAMPANA DE FRENO TRASERA</t>
  </si>
  <si>
    <t>SIPS PASTILLAS DE FRENO DELANTERAS</t>
  </si>
  <si>
    <t>SIPS BANDAS DE FRENOS TRASEROS</t>
  </si>
  <si>
    <t>SIPS CONJUNTO EJE LEVA Y PALANCA ABRE BANDAS</t>
  </si>
  <si>
    <t>SIPS DEPOSITO DE LIQUIDO DE FRENOS DELANTERO</t>
  </si>
  <si>
    <t>SIPS BOMBA DE FRENO DELANTERA</t>
  </si>
  <si>
    <t>SIPS HOJA DE RESORTE PRINCIPAL MUELLE TRASERO</t>
  </si>
  <si>
    <t>SIPS HOJA DE RESORTE TERCERA MUELLE TRASERO</t>
  </si>
  <si>
    <t>SIPS DE PALANCA INFERIOR DE EMBRAGUE</t>
  </si>
  <si>
    <t>SIPS PRENSA EMBRAGUE (incluye discos de  embrague, empaques, retenedores, discos separadores.)</t>
  </si>
  <si>
    <t>SIPS EMPAQUE TAPA DEL EMBRAGUE</t>
  </si>
  <si>
    <t>SIPS RETENEDOR PALANCA INFERIOR DE EMBRAGUE</t>
  </si>
  <si>
    <t>SIPS RETENEDOR PALANCA DE VELOCIDADES</t>
  </si>
  <si>
    <t>SIPS EJE DE LA PALANCA DE VELOCIDADES</t>
  </si>
  <si>
    <t xml:space="preserve">SIPS DE RIN                                                            </t>
  </si>
  <si>
    <t xml:space="preserve">SIPS LUZ DIRECCIONAL </t>
  </si>
  <si>
    <t>SIPS INTERRUPTOR LUZ DIRECCIONAL</t>
  </si>
  <si>
    <t>SIPS INTERRUPTOR ENCENDIDO LUCES</t>
  </si>
  <si>
    <t>SIPS INTERRUPTOR RUN</t>
  </si>
  <si>
    <t>SIPS DE BUJES O RODAMIENTOS DEL  ARRANQUE</t>
  </si>
  <si>
    <t>SIPS TORNILLOS DE BATERIA ELECTRICA</t>
  </si>
  <si>
    <t>SIPS DE RECTIFICADOR</t>
  </si>
  <si>
    <t>SIPS MODULO DE ENCENDIDO O CDI</t>
  </si>
  <si>
    <t>SIPS DE BOBINA DE ALTA</t>
  </si>
  <si>
    <t>SIPS CABLE DE ALTA</t>
  </si>
  <si>
    <t>SIPS BUJIA</t>
  </si>
  <si>
    <t xml:space="preserve">SIPS GUARDAPOLVOS </t>
  </si>
  <si>
    <t>SIPS EJE DE LEVAS</t>
  </si>
  <si>
    <t xml:space="preserve">LIMPIEZA CUERPO DE ACELERACION </t>
  </si>
  <si>
    <t>SIPS EMPAQUETADURA DE CARBURADOR CON LIMPIEZA Y PUESTA A PUNTO</t>
  </si>
  <si>
    <t>SIPS DE GUAYA DE ACELERADOR HOMOLOGADA DE ALTA CALIDAD</t>
  </si>
  <si>
    <t>SIPS DE GUAYA DE ACELERADOR ORIGINAL</t>
  </si>
  <si>
    <t>SIPS FILTROS DE AIRE</t>
  </si>
  <si>
    <t>REPARACION TANQUE DE COMBUSTIBLE  INCLUYE PINTADA Y CALCOMANIAS</t>
  </si>
  <si>
    <t>ARREGLO DE SILENCIADOR</t>
  </si>
  <si>
    <t>ARREGLO TUBO DE ESCAPE</t>
  </si>
  <si>
    <t>SERVICIO DE CAMBIO DE ACEITE NO INCLUYE EL ACEITE</t>
  </si>
  <si>
    <t xml:space="preserve">SIPS FILTRO DE ACEITE </t>
  </si>
  <si>
    <t xml:space="preserve">SERVICIO DE CAMBIO DE ACEITE MOTOR Y FILTRO </t>
  </si>
  <si>
    <t>ALINEACION BARRAS DE DIRECCION Y SIPS DE AMPAQUETADURA</t>
  </si>
  <si>
    <t xml:space="preserve">REPARACION TELESCOPICOS                                                            </t>
  </si>
  <si>
    <t>SIPS 2 BARRAS TELESCOPICOS (incluye dos  retenedores, aceite hidráulico y mano de obra.)</t>
  </si>
  <si>
    <t>SIPS DE DISCO DE FRENO DELANTERO</t>
  </si>
  <si>
    <t>RECTIFICACION DISCO DE FRENO DELANTERO</t>
  </si>
  <si>
    <t xml:space="preserve">SIPS VARILLA DE FRENO TRASERO COMPLETA </t>
  </si>
  <si>
    <t>SIPS KIT BUJES DE SUSPENSIÓN TRASERA</t>
  </si>
  <si>
    <t>SIPS EJE Y BUJES DE TIJERA</t>
  </si>
  <si>
    <t xml:space="preserve">REPARACION GENERAL DE EMBRAGUE                                                            </t>
  </si>
  <si>
    <t>SIPS DE MANILAR DE EMBRGAUE</t>
  </si>
  <si>
    <t>SIPS DISCOS DE EMBRAGUE                                                            ( Incluye el empaque de la tapa )</t>
  </si>
  <si>
    <t xml:space="preserve">REPARACION GENERAL CAJA DE CAMBIOS </t>
  </si>
  <si>
    <t>SIPS CADENA DE TRASMISION</t>
  </si>
  <si>
    <t>SIPS KIT DE ARRASTRE COMPLETO DOS PIÑONES Y CADENA</t>
  </si>
  <si>
    <t>TENSIONADA DE CADENA Y LUBRICACION DE ARRASTRE</t>
  </si>
  <si>
    <t>SIPS RETENEDOR EJE DE SALIDA</t>
  </si>
  <si>
    <t>SIPS EJE DE SALIDA AL ARRASTRE</t>
  </si>
  <si>
    <t>SIPS TORNILLOS TUERCAS Y CHAVETAS DE PIÑON DE ARRASTRE TRASERO</t>
  </si>
  <si>
    <t xml:space="preserve">SIPS DE DOS TENSORES DE CADENA </t>
  </si>
  <si>
    <t>SIPS DE NEUMATICO INCLUYE NEUMATICO</t>
  </si>
  <si>
    <t>SERVICIO DE CAMBIO DE LLANTA NO INCLUYE LA LLANTA</t>
  </si>
  <si>
    <t xml:space="preserve">SIPS DE LLANTA DELANTERA DE ACUERDO A REFERENCIA  Y MARCA ORIGINAL DE LA MOTO  </t>
  </si>
  <si>
    <t xml:space="preserve">SIPS DE LLANTA TRASERA DE ACUERDO A REFERENCIA  Y MARCA ORIGINAL DE LA MOTO  </t>
  </si>
  <si>
    <t>DESPINCHADA DE LLANTA CON PARCHE TIPO SOMBRILLA</t>
  </si>
  <si>
    <t xml:space="preserve">CENTRADO DE RIN Y ENRADIADO                                                            </t>
  </si>
  <si>
    <t xml:space="preserve">ENRADIADO DE RIN                                                            </t>
  </si>
  <si>
    <t>SIPS 2 PIÑONES ENGRANAJE DE TERCERA (incluye empaquetadura motor, retenedores de motor, aceite y mano de obra desensamble general  de motor y sincronización de motor.)</t>
  </si>
  <si>
    <t>SIPS DESLIZADOR DE CADENA O BAQUELAS</t>
  </si>
  <si>
    <t>SIPS GUAYA DE VELOCIMETRO HOMOLOGADA DE ALTA CALIDAD</t>
  </si>
  <si>
    <t>SIPS DE GUAYA DE VELOCIMETRO ORIGINAL</t>
  </si>
  <si>
    <t>REPARACION INSTALACION ELECTRICA GENERAL</t>
  </si>
  <si>
    <t>SIPS FAROLA DELANTERA IMCLUYE FAROLA Y BOMBILLO</t>
  </si>
  <si>
    <t>SIPS LUZ DIRECCIONAL INCLUYE FAROLA Y BOMBILLO ORIGINAL</t>
  </si>
  <si>
    <t>SIPS TAPA O TALCO DEL STOP</t>
  </si>
  <si>
    <t>SIPS DE BATERIA REFERENCIA ACORDE A LA MOTOCICLETA  DE ALTA CALIDAD</t>
  </si>
  <si>
    <t>SIPS BOBINA DE ENCENDIDO incluye empaques</t>
  </si>
  <si>
    <t>SIPS DE RESORTE DE GATO LATERAL</t>
  </si>
  <si>
    <t>PINTURA GENERAL DEL TANQUE</t>
  </si>
  <si>
    <t>PINTURA GENERAL DE CHASIS</t>
  </si>
  <si>
    <t>PINTURA GENERAL DE TAPAS LATERALES CARENAJE Y GUARDABARROS</t>
  </si>
  <si>
    <t xml:space="preserve">PINTURA GENERAL DE TODA LA MOTOCICLETA A INCLUYE DESARME ARME MATERIALES INSUMOS Y TODO LO REQUERIDO                                                            </t>
  </si>
  <si>
    <t>TAPICERIA GENERAL DEL ASIENTO</t>
  </si>
  <si>
    <t>SIPS DE UN ESPEJO ORIGINAL</t>
  </si>
  <si>
    <t>SIPS DE UN ESPEJO HOMOLOGADO DE BUENA CALIDAD</t>
  </si>
  <si>
    <t>HORA MANO DE OBRA MECANICA GENERAL</t>
  </si>
  <si>
    <t>HORA MANO DE OBRA ELECTRICIDAD</t>
  </si>
  <si>
    <t>SERVICIO DE MECANICO A DOMICILIO AL MUNICIPIO DE LA CEJA</t>
  </si>
  <si>
    <t>REPARACION SISTEMA DE LUCES DELANTERAS</t>
  </si>
  <si>
    <t>REPARACION SISTEMA DE LUCES EN TRASERAS</t>
  </si>
  <si>
    <t>SIPS VALVULA CROSSOVER HIDRAULICA</t>
  </si>
  <si>
    <t>SIPS VALVULA POPET DE INYECCION</t>
  </si>
  <si>
    <t>SIPS DIAFRAGMA VALVULA DE AIRE</t>
  </si>
  <si>
    <t>SIPS CACHO DELANTERO DE TROQUE</t>
  </si>
  <si>
    <t xml:space="preserve">SIPS CHUMACERA DE RUEDA </t>
  </si>
  <si>
    <t>SIPS PESCADOR TANQUE DE COMBUSTIBLE</t>
  </si>
  <si>
    <t>SIPS TRAPECIO DE ACELERACION</t>
  </si>
  <si>
    <t>SIPS TAQUE IMPULSADOR DE MOTOR</t>
  </si>
  <si>
    <t>SIPS EMPAQUETADURA BANCO DE VALVULAS TRASERO</t>
  </si>
  <si>
    <t>SIPS VALVULA LANZADERA HIDRAULICA</t>
  </si>
  <si>
    <t>SIPS IMPELER BOMBA AGUA</t>
  </si>
  <si>
    <t>SIPS ROLINERA DE ARTICULACION</t>
  </si>
  <si>
    <t>SIPS GOMA DEL RODILLO</t>
  </si>
  <si>
    <t>SIPS VALVULA POR ANULACION PRESION</t>
  </si>
  <si>
    <t>SIPS TAPA DE LA DOBLE</t>
  </si>
  <si>
    <t>SIPS PIÑON SOLAR</t>
  </si>
  <si>
    <t xml:space="preserve">SIPS BOMPER DELANTERO </t>
  </si>
  <si>
    <t>SIPS MARIPOSA DE ACELERACION</t>
  </si>
  <si>
    <t>SIPS DAMPER DE MOTOR</t>
  </si>
  <si>
    <t>SIPS LUNA ESPEJO</t>
  </si>
  <si>
    <t>SIPS CARPA DE VOLCO EN LONA</t>
  </si>
  <si>
    <t>CAMBIO A TODO COSTO DE TUBERIA LATERAL SISTEMA DE ENCARPADO DE VOLCO</t>
  </si>
  <si>
    <t>CAMBIO A TODO COSTO DE TUBERIA FRONTAL SISTEMA DE ENCARPADO DE VOLCO</t>
  </si>
  <si>
    <t>CAMBIO A TODO COSTO DE BASE GIRATORIA SISTEMA DE ENCARPADO DE VOLCO</t>
  </si>
  <si>
    <t>CAMBIO A TODO COSTO DE PASADOR DE COMPUERTA</t>
  </si>
  <si>
    <t>GALON DE ACEITE DE MOTOR 15W40</t>
  </si>
  <si>
    <t>CUARTO DE ACEITE DE MOTOR 15W40</t>
  </si>
  <si>
    <t>CUARTO DE ACEITE DE TRANSMISION 85W140</t>
  </si>
  <si>
    <t xml:space="preserve">SIPS HOJA DE RESORTE PRINCIPAL MUELLE DELANTERO </t>
  </si>
  <si>
    <t>SIPS HOJA DE RESORTE SEGUNDA MUELLE TRASERO</t>
  </si>
  <si>
    <t>SIPS HOJA DE RESORTE SEGUNDA MUELLE DELANTERO</t>
  </si>
  <si>
    <t>SIPS HOJA DE RESORTE TERCERA MUELLE DELANTERO</t>
  </si>
  <si>
    <t>SIPS HOJA DE RESORTE CUARTA MUELLE TRASERO</t>
  </si>
  <si>
    <t>SIPS HOJA DE RESORTE QUINTA MUELLE TRASERO</t>
  </si>
  <si>
    <t>SIPS PASADOR MUELLE DELANTERO</t>
  </si>
  <si>
    <t>SIPS PASADOR MUELLE TRASERO</t>
  </si>
  <si>
    <t>SIPS GRAPA MUELLE DELANTERO</t>
  </si>
  <si>
    <t>SIPS GRAPA MUELLE TRASERO</t>
  </si>
  <si>
    <t>SIPS TORNILLOS MULTIPLE DE ESCAPE</t>
  </si>
  <si>
    <t xml:space="preserve">MOTONIVELADORA CATERPILLAR 120K </t>
  </si>
  <si>
    <t>VOLQUETA CHEVROLET KODIAK 1998</t>
  </si>
  <si>
    <t>VIBRO-COMPACTADOR</t>
  </si>
  <si>
    <t>RETROEXCAVADORA 416 F2</t>
  </si>
  <si>
    <t xml:space="preserve">SIPS GALON REFRIGERANTE </t>
  </si>
  <si>
    <t xml:space="preserve">SIPS CAUCHO SOPORTES DE TORQUE FU </t>
  </si>
  <si>
    <t>RECOLECTOR CHEVROLET FTR MODELO 2017 PLACA: OCD 227</t>
  </si>
  <si>
    <t>NISSAN FRONTIER 2,500 MODELO 2020 PLACA: GXV 426</t>
  </si>
  <si>
    <t>TOYOTA RAV-4 PLACA: OCI 965</t>
  </si>
  <si>
    <t>SIPS KIT REPARACION CULATA; JUEGO VALVULAS AD, JUEGO VALVULAS EX,  JUEGO GUIAS EX, JUEGO GUIAS AD, JUEGO ASIENTOS AD. JUEGO ASIENTOS EX, JUEGO INPULSADORES VALVULAS, JUEGO GORROS VALVULAS</t>
  </si>
  <si>
    <t xml:space="preserve">SIPS DE CULATA </t>
  </si>
  <si>
    <t>SERVICIO CALIBRACION DE VALVULAS</t>
  </si>
  <si>
    <t>SIPS FRENO DE AHOGO</t>
  </si>
  <si>
    <t>SIPS VALVULA FRENO DE AHOGO</t>
  </si>
  <si>
    <t>SERVIICO REPARACION DE PASADOR DE FRENO DE AHOGO</t>
  </si>
  <si>
    <t>SERVICIO SINCRONIZACION DE GASES</t>
  </si>
  <si>
    <t xml:space="preserve"> SERV </t>
  </si>
  <si>
    <t>SERVICIO REVISION TECNICOMECANICA Y DE GASES</t>
  </si>
  <si>
    <t xml:space="preserve">SIPS FILTRO DE AIRE </t>
  </si>
  <si>
    <t>SIPS FILTRO DE COMBUSTIBLE</t>
  </si>
  <si>
    <t xml:space="preserve">SIPS FILTRO SEPARADOR DE AGUA </t>
  </si>
  <si>
    <t>SIPS EMPAQUATADURA DEL TURBO</t>
  </si>
  <si>
    <t xml:space="preserve">SIPS GARRAFA CATALIZADOR REDUCTOR DE OXIDO DE NITROGENO </t>
  </si>
  <si>
    <t>SIPS MANGUERA SISTEMA AIRE DE COMPRESOR</t>
  </si>
  <si>
    <t>SIPS  MANGUERA DEL COMPRESOR</t>
  </si>
  <si>
    <t>SIPS MANGUERA DE AIRE</t>
  </si>
  <si>
    <t>SIPS RACORRERIA DE AIRE</t>
  </si>
  <si>
    <t>SIPS KIT EMPAQUETADURA Y SELLOS COMPRESOR</t>
  </si>
  <si>
    <t>SIPS  DE COMPRESOR DE AIRE</t>
  </si>
  <si>
    <t>SIPS CULATA DE COMPRESOR</t>
  </si>
  <si>
    <t>SIPS GOBERNADOR DE AIRE</t>
  </si>
  <si>
    <t>SIPS VALVULA RELAY</t>
  </si>
  <si>
    <t>SIPS VALVULA SECADOR DE AIRE</t>
  </si>
  <si>
    <t>SERVICIO EMPACADA DE VALVULA POR FUGA DE AIRE</t>
  </si>
  <si>
    <t>SERVICIO CAMBIO DE EMPAQUETADURA FULLER</t>
  </si>
  <si>
    <t>SERVCION CORRECCION DE FUGAS DE AIRE CON CAMBIO DE MANGUERAS Y EMPAQUETADURA FULLER</t>
  </si>
  <si>
    <t>SERVICIO ANALISIS DE GASES</t>
  </si>
  <si>
    <t>SIPS TORNILLO MULTIPLE DE ESCAPE</t>
  </si>
  <si>
    <t>SERVICIO REPARACION MOFLE CON SOLDADURA</t>
  </si>
  <si>
    <t>SIPS FILTRO DE ACEITE LF3000</t>
  </si>
  <si>
    <t>SIPS GALON ACEITE TRASMISIÓN</t>
  </si>
  <si>
    <t>SIPS GALON ACEITE CAJA 80W90</t>
  </si>
  <si>
    <t>SIPS GALON ACEITE MOTOR</t>
  </si>
  <si>
    <t xml:space="preserve">SIPS GALON ACEITE HIDRAULICO </t>
  </si>
  <si>
    <t xml:space="preserve">SIPS GARRAFA ACEITE HIDRAULICO </t>
  </si>
  <si>
    <t xml:space="preserve">SERVICIO ENGRASE GENERAL </t>
  </si>
  <si>
    <t>SIPS TAPA GRASERA</t>
  </si>
  <si>
    <t>SIPS TAPA ENFRIADOR DE ACEIE</t>
  </si>
  <si>
    <t>SIPS MEDIDOR DE ACITE</t>
  </si>
  <si>
    <t>DESENGRSANTE X GL</t>
  </si>
  <si>
    <t>ADITIVO ANTIFRICCION</t>
  </si>
  <si>
    <t>ADITIVO LUBRICACION</t>
  </si>
  <si>
    <t>ADITIVO CAJA Y TRANSMISION</t>
  </si>
  <si>
    <t xml:space="preserve">ADITIVO RODILLERIA </t>
  </si>
  <si>
    <t>SERVICIO CORRECCION DE FUGA DE ACEITE POR TROMPO DE LUBRICASION</t>
  </si>
  <si>
    <t>SIPS GALON DE REFRIGERANTE</t>
  </si>
  <si>
    <t>SERVICIO REPARACION Y SONDEADA DE RADIADOR</t>
  </si>
  <si>
    <t>TERMOSTATO DE TEMPERARATURA</t>
  </si>
  <si>
    <t xml:space="preserve">SERVICIO ALINEACION </t>
  </si>
  <si>
    <t>SIPS JUEGO BUJES Y PASADORES SPLINDERES</t>
  </si>
  <si>
    <t>SIPS DE BUJE DE BARRA TENSORA</t>
  </si>
  <si>
    <t>SIPS DE SOPORTE BARRA ESTABILIZADORA</t>
  </si>
  <si>
    <t>SIPS DE BUJE DE LA BARRA ESTABILIZADORA</t>
  </si>
  <si>
    <t>SERVICIO DESMONTADA Y MONTAJE DE CAJA DE DIRECCION PARA AJUSTE DE TERMINALES</t>
  </si>
  <si>
    <t>SIPS RESORTE DE BANDAS</t>
  </si>
  <si>
    <t>SIPS DE JUEGO DE BANDAS TRASERA</t>
  </si>
  <si>
    <t>SIPS JUEGO DE BANDAS FRENOS DELANTEROS</t>
  </si>
  <si>
    <t>SIPS CAMPANA DE UNA RUEDA</t>
  </si>
  <si>
    <t>SIPS  CONJUNTO DE MECANISMOS DE ACCIONAMIENTO DE BANDAS</t>
  </si>
  <si>
    <t>SIPS KIT REPARACION BOMBA DE FRENO</t>
  </si>
  <si>
    <t>SIPS MANGUERA DE FRENO DE AIRE</t>
  </si>
  <si>
    <t>SIPS MANGUERA DE CAMARA DE FRENO DE SEGURIDAD</t>
  </si>
  <si>
    <t>SIPS  DIAFRAGMA CAMARA DE FRENO</t>
  </si>
  <si>
    <t>SIPS RATCHE DE FRENO</t>
  </si>
  <si>
    <t>SIPS LEVA DE FRENO</t>
  </si>
  <si>
    <t>SIPS  RODAJAS DE FRENO DE UNA RUEDA</t>
  </si>
  <si>
    <t>SIPS  DE CAMARA DE FRENO DE SEGURIDAD</t>
  </si>
  <si>
    <t>SIPS  CAMARA DE FRENO DE SEGURIDAD DELANTERO</t>
  </si>
  <si>
    <t>SIPS  DE REGULADOR DE AIRE</t>
  </si>
  <si>
    <t>SIPS TANQUE DE AIRE</t>
  </si>
  <si>
    <t>SIPS VALVULA DE FRENO DE SEGURIDA</t>
  </si>
  <si>
    <t>SIPS VALVULA DE DESCARGUE DE AIRE</t>
  </si>
  <si>
    <t>SIPS PERA PRESION DE AIRE</t>
  </si>
  <si>
    <t xml:space="preserve">SERVICIO TENSIONADA Y/O DESTENSIONADA DE FRENOS </t>
  </si>
  <si>
    <t>SIPS LIQUIDO DE FRENOS DOC4</t>
  </si>
  <si>
    <t>SERVICIO CAMBIO DIAFRAGMA RECAMARA DE FRENO</t>
  </si>
  <si>
    <t>SIPS ABRAZADAERA CAMARA DE FRENO DE SEGURIDAD</t>
  </si>
  <si>
    <t>SERVICIO REVICION Y MANTENIMIENTO DE FRENOS</t>
  </si>
  <si>
    <t>SIPS BARRA ESTABILIZADORA TRASERA</t>
  </si>
  <si>
    <t>SIPS BASE DE AMORTIGUADOR DELANTERO</t>
  </si>
  <si>
    <t>SIPS BASE DE AMORTIGUADOR TRASERO</t>
  </si>
  <si>
    <t>SIPS HOJA DE RESORTE PRINCIPAL MUELLE DELANTERO</t>
  </si>
  <si>
    <t>SIPS HOJA DE RESORTE SEGUNDA DE VUELTA DELANTERA</t>
  </si>
  <si>
    <t>SIPS HOJA DE RESORTE TERSERA DELANTERA</t>
  </si>
  <si>
    <t>SIPS BALANCIN DE MUELLE DELANTERO</t>
  </si>
  <si>
    <t>SIPS BUJE DE BALANCIN DE MUELLE DELANTERO</t>
  </si>
  <si>
    <t>SIPS SOPORTE DE BARRA ESTABILZADORA</t>
  </si>
  <si>
    <t>SIPS BRAZO DE BARRA TENSORA DE MUELLE</t>
  </si>
  <si>
    <t>SIPS SOPORTE CONTRARRESORTE</t>
  </si>
  <si>
    <t>SIPS SOPORTE DE MUELLE TRASERO</t>
  </si>
  <si>
    <t>SIPS HOJA DE RESORTE SECUNDARIA MUELLE TRASERO</t>
  </si>
  <si>
    <t>SIPS HOJA DE RESORTE SEXTA MUELLE TRASERO</t>
  </si>
  <si>
    <t>SIPS HOJA DE RESORTE SEPTIMA MUELLE TRASERO</t>
  </si>
  <si>
    <t>SIPS PASADOR CENTRAL DE MUELLE TRASERO</t>
  </si>
  <si>
    <t>SIPS PASADOR CENTRAL DE MUELLE DELANTERO</t>
  </si>
  <si>
    <t>SIPS TOPE DE MUELLE</t>
  </si>
  <si>
    <t>SIPS GRAPA DE MUELLE TRASERO</t>
  </si>
  <si>
    <t>SIPS GAPA DE MUELLE DELANTERO</t>
  </si>
  <si>
    <t>SIPS CHAPETA GRAPA</t>
  </si>
  <si>
    <t>SIPS TUERCA GRAPA</t>
  </si>
  <si>
    <t>SIPS BUJE DE HOJA PRINCIPAL DELANTERA</t>
  </si>
  <si>
    <t>SIPS PASADOR DE BUJE DE HOJA PRINCIPAL DELANTERA</t>
  </si>
  <si>
    <t xml:space="preserve">SIPS BUJE DE BARRA TENSORA </t>
  </si>
  <si>
    <t>SIPS PASADOR DE BRAZO TENSORA</t>
  </si>
  <si>
    <t>SIPS HOJA PRIMERA DE CONTRARRESORTE</t>
  </si>
  <si>
    <t>SIPS HOJA SEGUNDA DE CONTRARRESORTE</t>
  </si>
  <si>
    <t>SIPS HOJA TERSERA DE CONTRARRESORTE</t>
  </si>
  <si>
    <t>SIPS PASADOR CENTRAL DE CONTARRESORTE</t>
  </si>
  <si>
    <t>SIPS GRAPA CONTRARRESORTE</t>
  </si>
  <si>
    <t>SIPS SOPORTE ZAPA DELANTERA</t>
  </si>
  <si>
    <t>SIPS SOPORTE ZAPA TARSERA</t>
  </si>
  <si>
    <t>SIPS BUJES DE ZAPA</t>
  </si>
  <si>
    <t>SIPS PASADOR DE ZAPA</t>
  </si>
  <si>
    <t>SIPS TORNILLO ZAPA</t>
  </si>
  <si>
    <t>SERVICIO REQUINTADA DE MUELLE TRASERO</t>
  </si>
  <si>
    <t>SERVICIO REQUINTADA DE MUELLE DELANTERO</t>
  </si>
  <si>
    <t>SIPS KIT DE EMBRAGUE, DISCOS, PRENSA, RODILLO CLOSS Y RODILLO DE VOLANTE</t>
  </si>
  <si>
    <t>SIPS KIT DE REPARCION DE EMBRAGUE, DISCOS, PRENSA, RODILLO CLOSS Y RODILLO DE VOLANTE</t>
  </si>
  <si>
    <t>SIPS MANGUERA SISTEMA HIDRAULICO DE CAJA</t>
  </si>
  <si>
    <t>SIPS TENSOR DE EMBRAGUE</t>
  </si>
  <si>
    <t>SIPS VALINERA DE VOLANTE</t>
  </si>
  <si>
    <t>SIPS TERMINAL TRAPECIO DE CLUTCH</t>
  </si>
  <si>
    <t>SERVICIO TENSIONADA DE CLUTCH</t>
  </si>
  <si>
    <t>SIPS LIQUIDO DE EMBRAGUE</t>
  </si>
  <si>
    <t xml:space="preserve">SIPS CAJA DE VELOCIDADES COMPLETA </t>
  </si>
  <si>
    <t>SIPS PROPULSOR DE CAJA</t>
  </si>
  <si>
    <t>SIPS PIÑON CAJA DE 1RA VELOCIDAD</t>
  </si>
  <si>
    <t>SIPS PIÑON CAJA DE 2DA VELOCIDAD</t>
  </si>
  <si>
    <t>SIPS PIÑON CAJA DE 5TA VELOCIDAD</t>
  </si>
  <si>
    <t>SIPS CANASTILLA INFERIOR DESPLAZABLE</t>
  </si>
  <si>
    <t>SIPS CANASTILLA SUPERIOR DESPLAZABLE</t>
  </si>
  <si>
    <t>SIPS HORQUILLA DE CAJA</t>
  </si>
  <si>
    <t>SIPS  RETENEDORES DE LA CAJA</t>
  </si>
  <si>
    <t>SIPS JUEGO BUJES PALANCA DE CAJA</t>
  </si>
  <si>
    <t>SIPS PIÑON 1RA DE DESPLASABLE DE CAJA DE VELOCIDAES</t>
  </si>
  <si>
    <t>SIPS RODILLO TREN FIJO CAJA VELOCIDADES</t>
  </si>
  <si>
    <t>SIPS RODILLO DE DESPLAZABLE CAJA VELOCIDADES</t>
  </si>
  <si>
    <t>SIPS ESPIGO TREN FIJO CAJA DE VELOCIDADES</t>
  </si>
  <si>
    <t>SIPS CUBIERTA PALANCA DE CAJA</t>
  </si>
  <si>
    <t>SIPS TORNILLO CUBIERTA DE DE CAJA</t>
  </si>
  <si>
    <t>SIPS TORNILLO CAJA</t>
  </si>
  <si>
    <t>SIPS SOPORTE DE CAJA</t>
  </si>
  <si>
    <t>SIPS KIT CAUCHO, RODILLO Y SOPORTE CARDAN</t>
  </si>
  <si>
    <t>SIPS SATELITES Y PLANETARIOS DE TRANSMISION</t>
  </si>
  <si>
    <t>SIPS CRUCETA ESCUALIZACION TRANSMISION</t>
  </si>
  <si>
    <t>SIPS  DE TOMAFUERZA DE CAJA</t>
  </si>
  <si>
    <t>SIPS DE ELECTROVALVULA TOMAFUERZA</t>
  </si>
  <si>
    <t>SIPS PIÑON DE TOMA FUERZA</t>
  </si>
  <si>
    <t>SIPS RETEN TOMA FUERZA</t>
  </si>
  <si>
    <t>SIPS MANGUERA TOMA FUERZA</t>
  </si>
  <si>
    <t>SIPS TRANSMISION COMPLETA SPICER 8-39 COMPUESTA POR: CORONA Y SPEED, CARCAZA LATERAL PORTA CAJA ESCUALIZACION, CAJA ESCUALIZACION, TAPA CAJA ESCUALIZACION, TAPA PORTA CORONA, TORRE PIÑA, CRUCETA ESCUALIZACION, 4 SATELITES, 2 PLANETARIOS, 4 PASADORES BRONCES PIÑON LOCO, 4 PIÑON LOCO, 2 RODILLO LATERALES, 2 RODILLO DE SPEED, JGO ARANDELAS DE AJUSTE, 4 RODILLO PILOTO</t>
  </si>
  <si>
    <t>SIPS KIT RODILLO Y CUNA DE PROPULSOR DE CAJA</t>
  </si>
  <si>
    <t>SIPS RODILLO SPEED CAJA</t>
  </si>
  <si>
    <t>SIPS RETENEDOR DE CAJA</t>
  </si>
  <si>
    <t>SIPS EMPAQUETADURA CAJA</t>
  </si>
  <si>
    <t>SIPS RETENEDOR TRASERO DE CAJA DE VELOCIDADES</t>
  </si>
  <si>
    <t>SIPS RETENEDOR PROPULSOR DE CAJA DE VELOCIDADES</t>
  </si>
  <si>
    <t>SIPS PINADORA RUEDA</t>
  </si>
  <si>
    <t xml:space="preserve">SIPS EJE DE TRACCION TRASERO </t>
  </si>
  <si>
    <t xml:space="preserve">SIPS TAPA GRASERA CARDAN </t>
  </si>
  <si>
    <t>SIPS JUEGO DE ARANDELAS DE AJUSTE DE TRANSMISION</t>
  </si>
  <si>
    <t>SIPS RETENEDOR DE RUEDA TRASERA</t>
  </si>
  <si>
    <t>SIPS TUERCA RIN DISCO</t>
  </si>
  <si>
    <t xml:space="preserve">SIPS LLANTA 12R 22.5  DIRECCIONAL </t>
  </si>
  <si>
    <t xml:space="preserve">SIPS LLANTA 12R 22.5 TRACCION  </t>
  </si>
  <si>
    <t>SERVICIO MANTENIMIENTO DESPINCHADA DE LLANTA INCLUYENDO PARCHE TIPO SOMBRILLA</t>
  </si>
  <si>
    <t>SIPS RIN DISCO 10 HUECOS VENTILACION</t>
  </si>
  <si>
    <t>TAPA TUERCA RIN</t>
  </si>
  <si>
    <t>TAPA EJE RUEDA</t>
  </si>
  <si>
    <t xml:space="preserve">TAPA CAPUCHON </t>
  </si>
  <si>
    <t>TAPA PERNO</t>
  </si>
  <si>
    <t>SERVICIO EMPACADA DE TAPA RUEDA DELANTERA</t>
  </si>
  <si>
    <t xml:space="preserve">VALVULLA SELLOMATIC </t>
  </si>
  <si>
    <t>SIPS  DE INSTALACION ELECTRICA DEL VEHICULO EN GENERAL</t>
  </si>
  <si>
    <t xml:space="preserve">SERVICIO REPARACON ELECTRICA SISTEMA DE LUCES </t>
  </si>
  <si>
    <t xml:space="preserve">SERVICIO REPARACION LUCES DELANTERAS </t>
  </si>
  <si>
    <t>SERVICIO REPARACION LUCES TRASERAS</t>
  </si>
  <si>
    <t>SERVICIO REPARACION LUCES LATERAS</t>
  </si>
  <si>
    <t>SIPS MICROSUICHE FRENO DE AHOGO</t>
  </si>
  <si>
    <t>SIPS MICROSWICHE, AISLADOR CLUTCH KENWORTH</t>
  </si>
  <si>
    <t>SIPS MTS CABLE ENCAUCHETADO</t>
  </si>
  <si>
    <t>SIPS CABLEADO ELECTRICO SISTEMA DE TOMA FUERZA</t>
  </si>
  <si>
    <t>SERVICIO REPARACION DE AISLAMIENTO DE SWICHE PIVOTE DE DIRECCIONALES ESTACIONARIAS</t>
  </si>
  <si>
    <t>SIPS TROMPO FRENO</t>
  </si>
  <si>
    <t>SIPS TESTIGO REVERZA</t>
  </si>
  <si>
    <t xml:space="preserve">SERVICIO REPARCION DE CORTO ELECTRICO EN SOLENOIDE DE TOMA DE FUERZA </t>
  </si>
  <si>
    <t>SERVICIO REPARACION DE CORTO ELECTRICO POR RECALENTAMIENTO DE CORRIENTE PRINCIPAL DE EXPLORADORA DELANTERA</t>
  </si>
  <si>
    <t>SIPS SWICHE DE UN GOLPE</t>
  </si>
  <si>
    <t>MANTENIMIENTO Y CARGA DE BATERIA</t>
  </si>
  <si>
    <t>SERVICIO RECARGA DE SISTEMA DE AIRE ACONDICIONADO</t>
  </si>
  <si>
    <t>SISTEMA ESTRUCTURA Y COMPACTADOR</t>
  </si>
  <si>
    <t>SIPS GUARDAPOLVO</t>
  </si>
  <si>
    <t xml:space="preserve">SIPS DE BOMPER </t>
  </si>
  <si>
    <t>SIPS PUNTA DE BOMPER</t>
  </si>
  <si>
    <t>SIPS DE PARRILLA TRASERA</t>
  </si>
  <si>
    <t>SIPS CREMALLERA ELEVAVIDRIO DE UNA PUERTA</t>
  </si>
  <si>
    <t>SIPS DE FORROS DE LAS SILLAS</t>
  </si>
  <si>
    <t>SIPS DE RIELES Y GUAYAS DE UNA SILLA</t>
  </si>
  <si>
    <t xml:space="preserve">SIPS PINTURA GENERAL DEL VEHICULO </t>
  </si>
  <si>
    <t xml:space="preserve">SIPS PINTURA BOMPER DELANTERO </t>
  </si>
  <si>
    <t>SIPS PINTURA COSTADOS LATERALES</t>
  </si>
  <si>
    <t>SIPS PINTURA CAJA COMPACTADORA</t>
  </si>
  <si>
    <t xml:space="preserve">SIPS ESTRIVO </t>
  </si>
  <si>
    <t>SIPS FILTRO DE SUCCION</t>
  </si>
  <si>
    <t>SIPS FILTRO DE RETORNO</t>
  </si>
  <si>
    <t>SIPS FILTRO AIREADOR</t>
  </si>
  <si>
    <t>SIPS FILTRO SECADOR DE AIRE</t>
  </si>
  <si>
    <t>SIPS FILTRO HIDRAULICO</t>
  </si>
  <si>
    <t>SERVICIO MANTENIMIENTO SISTEMA HIDRAULICO DE CAJA COMPACTADORA Y CALIBRACION DE BOMBA</t>
  </si>
  <si>
    <t>SERVICIO REPARACION PARRILLA Y TUBOS DE AGARRE DE OPERARIOS</t>
  </si>
  <si>
    <t xml:space="preserve">SIPS  EMPAQUETADURA Y SELLOS DE GATO HIDRAULICO DE CENTRO DE COMPACTADOR </t>
  </si>
  <si>
    <t>SIPS DE MANGUERA HIDRAULICA</t>
  </si>
  <si>
    <t xml:space="preserve">SIPS EMPAQUETADURA Y SELLOS DE GATO HIDRAULICO DE ACIONAMIENTO DE COMPUERTA DEL COMPACTADOR </t>
  </si>
  <si>
    <t>SIPS EMPAQUETADURA Y SELLOS DE GATO HIDRAULICO DE SISTEMA DE COMPACTACION</t>
  </si>
  <si>
    <t>SIPS MANGUERA HIDRAULICA DE GATO COMPACTADOR CON ACOPLES Y RACORES</t>
  </si>
  <si>
    <t>SIPS MANGUERA HIDRAULICA DE GATO DE COMPUERTA CON ACOPLES Y RACORES</t>
  </si>
  <si>
    <t>SIPS MANGUERA HIDRAULICA DE LA BOMBA AL DEPOSITO DE ACEITE CON ACOPLES Y RACORES</t>
  </si>
  <si>
    <t>SIPS MANGUERA SISITEMA HIDRAULICO</t>
  </si>
  <si>
    <t>SERVICIO REPARACION DE PLACA BARREDORA</t>
  </si>
  <si>
    <t>SERVICIO REPARACION DE PLACA DESLIZANTE</t>
  </si>
  <si>
    <t>SIPS PISO ROLADO DE TOLVA</t>
  </si>
  <si>
    <t>SIPS LAMINAS LATERALES DE TOLVA</t>
  </si>
  <si>
    <t>SIPS VIGA DE CAJA COMPACTADORA</t>
  </si>
  <si>
    <t>SIPS RIEL DE DESLIZAMIENTO PLACA EYECTORA</t>
  </si>
  <si>
    <t>SIPS LAMINAS DE CONTACTO PLACA EYECTORA</t>
  </si>
  <si>
    <t>SIPS PISO COMPLETO DE CAJA COMPACTADORA EN</t>
  </si>
  <si>
    <t>SIPS PUNTA DIAMANTE CAJA COMPACTADORA</t>
  </si>
  <si>
    <t>SIPS COMPUERTA LATERAL CAJA COMPACTADORA</t>
  </si>
  <si>
    <t>SIPS EMPAQUE DE TOLVA</t>
  </si>
  <si>
    <t>SIPS PLATINA AJUSTE DE EMPAQUE DE TOLVA INCLUYE TORNILLERIA</t>
  </si>
  <si>
    <t>SIPS PAREDES LATERALES DE CAJA COMPACTADORA</t>
  </si>
  <si>
    <t>SIPS DE CUBIERTA DE PLACA BARREDORA</t>
  </si>
  <si>
    <t>SIPS DE CUBIERTA DE PLACA DESLIZANTE</t>
  </si>
  <si>
    <t>SIPS DE PANEL FIJO</t>
  </si>
  <si>
    <t xml:space="preserve">SIPS LAMINA REFUERZO CAJA COMPACTADORA </t>
  </si>
  <si>
    <t xml:space="preserve">SIPS PLANTINAS EN BRONCE COMPUERTA </t>
  </si>
  <si>
    <t xml:space="preserve">SIPS KIT DE TEFLONES DE PLACA DESLIZANTE </t>
  </si>
  <si>
    <t xml:space="preserve">SIPS KIT DE TEFLONES DE PLACA BARREDORA </t>
  </si>
  <si>
    <t>SIPS DE PASADOR DE SISTEMA DE CAJA COMPACTADORA</t>
  </si>
  <si>
    <t>SIPS DE BUJES DE SISTEMA DE CAJA COMPACTADORA</t>
  </si>
  <si>
    <t>SIPS DE TENSOR DE CAJA A TOLVA</t>
  </si>
  <si>
    <t>SIPS TOBERA SISTEMA HIDRAULICO</t>
  </si>
  <si>
    <t>SIPS PASADOR DE CATALINA DE COMPUERTA</t>
  </si>
  <si>
    <t>SIPS SOPORTE CATALINA DE COMPUERTA DE PLACA BARREDORA</t>
  </si>
  <si>
    <t xml:space="preserve">SIPS RESORTES CAJA COMPACTADORA X 6 UND </t>
  </si>
  <si>
    <t xml:space="preserve">SIPS KIT PIÑONES DE WINCHER </t>
  </si>
  <si>
    <t>SIPS BOMBA HIDRAULICA</t>
  </si>
  <si>
    <t>SIPS KIT DE REPARACION DE BOMBA HIDRAULICA</t>
  </si>
  <si>
    <t>SIPS CONTROL HIDRAULICO DE COMPACTACION</t>
  </si>
  <si>
    <t>SIPS KIT DE REPARACION DE CONTROL HIDRAULICO DE COMPACTACION</t>
  </si>
  <si>
    <t>SIPS BANCO DE VALVULAS HIDRAULICAS DE COMPACTACION</t>
  </si>
  <si>
    <t>SIPS KIT DE REPARACION DE BANCO DE VALVULAS HIDRAULICAS DE COMPACTACION</t>
  </si>
  <si>
    <t>SIPS TANQUE DE LIXIVIADOS</t>
  </si>
  <si>
    <t>SIPS VALVULA DE PASO LIXIVIADOS</t>
  </si>
  <si>
    <t>SERVICIO DE GRUA</t>
  </si>
  <si>
    <t>SERVICIO RECARGA DE EXTINTOR</t>
  </si>
  <si>
    <t>SERVICIO REPARACION DE AVERIA EN PISO DE TOLVA CON SOLDADURA</t>
  </si>
  <si>
    <t xml:space="preserve">SERVICIO REPARACION CON SOLDADURA DE AVERIAS EN ESTRUCTURA </t>
  </si>
  <si>
    <t>CORREA DE AMARRE</t>
  </si>
  <si>
    <t>LUBRICANTE PENETRANNTE</t>
  </si>
  <si>
    <t>SOLDADURAS CHASIS</t>
  </si>
  <si>
    <t xml:space="preserve">SIPS TRAMO DE VIGA CHASIS </t>
  </si>
  <si>
    <t>SERVICIO SOLDADURA DE LAMINA A PLACA DESLIZANTE, SOLDADURAS VARIAS A CAJA COMPACTADORA Y CORRECCION DE FUGAS DE LIXIVIADO</t>
  </si>
  <si>
    <t>SOLDADA DE TUERCA A TAPON DEL CARTER</t>
  </si>
  <si>
    <t>SERVICIO CAMBIO Y REPARACION DE SWICHES ACTIVADORES DE CONTROL DE CAJA COMPACTADORA</t>
  </si>
  <si>
    <t>SERVICIO REPARACION DE GUIA DE CAPO</t>
  </si>
  <si>
    <t>CAMBIO DE LAMINAS LATERALES PARA COMPACTADOR 120X240</t>
  </si>
  <si>
    <t>STARTIN INICICION</t>
  </si>
  <si>
    <t>SIPS MODULO DE ACELERACION DE COMPACTACION</t>
  </si>
  <si>
    <t>SERVICIO SOLDADA DE TOPES A ESTRIBOS TRASEROS</t>
  </si>
  <si>
    <t>SELLANTE SIKAFLEX</t>
  </si>
  <si>
    <t xml:space="preserve">SIPS LLANTA 12R 22.5  DIRECCIONAL PREMIUM </t>
  </si>
  <si>
    <t xml:space="preserve">SIPS LLANTA 12R 22.5 TRACCION PREMIUM </t>
  </si>
  <si>
    <t xml:space="preserve">SIPS DE GUIAS DE VALVULAS Y VALVULAS </t>
  </si>
  <si>
    <t>SIPS GALON DE ACEITE DE MOTOR 15W 40</t>
  </si>
  <si>
    <t>SIPS CUARTO DE ACEITE DE MOTOR 15W 4O</t>
  </si>
  <si>
    <t>SIPS CUARTO DE ACEITE DE CAJA HIDRAULICA ATF</t>
  </si>
  <si>
    <t>SIPS CUARTO DE ACEITE DE CAJA DE VELOCIDADES 80W90</t>
  </si>
  <si>
    <t>SIPS CUARTO DE ACEITE DE TRANSMISION 85W 140</t>
  </si>
  <si>
    <t>SIPS POTE DE GRASA ALTA TEMPERATURA</t>
  </si>
  <si>
    <t>SIPS ADITIVO DE CAJA O TRANSMISION</t>
  </si>
  <si>
    <t>SIPS ADITIVO DE RODILLERIA</t>
  </si>
  <si>
    <t>SIPS DESENGRASANTE</t>
  </si>
  <si>
    <t>SIPS LUBRICANTE PENETRANTE</t>
  </si>
  <si>
    <t>SIPS RESORTE ESPIRAL</t>
  </si>
  <si>
    <t>SIPS ROTULA SUPERIOR</t>
  </si>
  <si>
    <t>SIPS ROTULA INFERIOR</t>
  </si>
  <si>
    <t>SIPS TIJERA SUPERIOR</t>
  </si>
  <si>
    <t>SIPS TIJERA INFERIOR</t>
  </si>
  <si>
    <t>SIPS BUJES DE TIJERA</t>
  </si>
  <si>
    <t>SIPS LLANTA 265/70 R16</t>
  </si>
  <si>
    <t>SIPS BUJIAS DE ENCENDIDO</t>
  </si>
  <si>
    <t>DUPLICADO DE LLAVE DE ENCENDIDO ( INSERTO METALICO)</t>
  </si>
  <si>
    <t>DUPLICADO DE LLAVE DE ENCENDIDO CON CHIP O IDENTIFICADOR</t>
  </si>
  <si>
    <t xml:space="preserve">SIPS BOMPER TRASERO </t>
  </si>
  <si>
    <t>DESMANCHADA GENERAL DE TAPICERIA DE ACIENTOS, TECHO E INTERIORES, RESTAURACION DE PINTURA; FAROS Y VIDRIOS; LAVADA Y GRAFITADA DE MOTOR Y CHASIS</t>
  </si>
  <si>
    <t>SIPS DURALAINER PLATON</t>
  </si>
  <si>
    <t>SIPS CARPA PLATON</t>
  </si>
  <si>
    <t>SIPS CHAPA PLATON</t>
  </si>
  <si>
    <t>SERVICIO DE MECANICO A DOMICILIO AL MUNICIPIO DE SAN VICENTE</t>
  </si>
  <si>
    <t xml:space="preserve">SERVICIO DE GRUA </t>
  </si>
  <si>
    <t>CUARTO DE ACEITE DE TRANSMISION 85W 140</t>
  </si>
  <si>
    <t>SIPS HOJA DE RESORTE PRINCIPAL</t>
  </si>
  <si>
    <t>SIPS HOJA DE RESORTE SECUNDARIA</t>
  </si>
  <si>
    <t>SIPS MUELLE DELANTERO COMPLETO</t>
  </si>
  <si>
    <t>SIPS MUELLE TRASERO COMPLETO</t>
  </si>
  <si>
    <t>SIPS PASADOR DE TIJERA</t>
  </si>
  <si>
    <t>SIPS BUJES DE BALLESTAS</t>
  </si>
  <si>
    <t xml:space="preserve">SIPS LUNA ESPEJO </t>
  </si>
  <si>
    <t xml:space="preserve">SERVICIO DE MECANICO A DOMICILIO </t>
  </si>
  <si>
    <t>GALON DE ACEITE DE MOTOR 10W30 SINTETICO</t>
  </si>
  <si>
    <t>CUARTO DE ACEITE DE MOTOR 10W30 SINTETICO</t>
  </si>
  <si>
    <t xml:space="preserve">CUARTO DE ACEITE DE CAJA DE VELOCIDADES AUTOMATICA  80W90 </t>
  </si>
  <si>
    <t>SERVICIO DE CAMBIO DE ACEITE DE LA CAJA AUTOMATICA</t>
  </si>
  <si>
    <t>CONS.</t>
  </si>
  <si>
    <t>TIPO VEHICULO</t>
  </si>
  <si>
    <t xml:space="preserve">SIPS GARRAFA ACEITE MOTOR </t>
  </si>
  <si>
    <t xml:space="preserve">FILTRO DE ACEITE MOTOR </t>
  </si>
  <si>
    <t>GARRAFA ACEITE SERBO 30</t>
  </si>
  <si>
    <t>GARRAFA ACEITE 50 TANDEN</t>
  </si>
  <si>
    <t xml:space="preserve">TOTAL GENERAL </t>
  </si>
  <si>
    <t>SUSKI GRAN VITARA PLACA: OCF 362</t>
  </si>
  <si>
    <t>MOTOCICLETAS PLACAS: ANA 61F; ANA 62F; ZPY 67F; ZPY 68F; SVD 03D; HRP 95C; XIU31G</t>
  </si>
  <si>
    <t>VEHICULO NISSAN PATROL MODELO 2008 PLACA: QYA 686</t>
  </si>
  <si>
    <t>PROMEDIO</t>
  </si>
  <si>
    <t>COTIZACIÓN 1 SOLUCIONES MECÁNICAS</t>
  </si>
  <si>
    <t xml:space="preserve">SUBTOTAL </t>
  </si>
  <si>
    <t>VALOR PROMEDIO</t>
  </si>
  <si>
    <t>COTIZACIÓN 2 LUBRIMAS</t>
  </si>
  <si>
    <t>COTIZACIÓN 3 MAQUINARIA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</si>
</sst>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-* #,##0_-;\-* #,##0_-;_-* &quot;-&quot;??_-;_-@_-"/>
    <numFmt numFmtId="167" formatCode="_-* #,##0\ _€_-;\-* #,##0\ _€_-;_-* &quot;-&quot;??\ _€_-;_-@_-"/>
    <numFmt numFmtId="168" formatCode="&quot;$&quot;\ #,##0.000;[Red]\-&quot;$&quot;\ #,##0.000"/>
    <numFmt numFmtId="169" formatCode="_(* #,##0_);_(* \(#,##0\);_(* &quot;-&quot;??_);_(@_)"/>
    <numFmt numFmtId="170" formatCode="_ * #,##0.00_ ;_ * \-#,##0.00_ ;_ * &quot;-&quot;??_ ;_ @_ "/>
    <numFmt numFmtId="171" formatCode="_ * #,##0_ ;_ * \-#,##0_ ;_ * &quot;-&quot;??_ ;_ @_ "/>
    <numFmt numFmtId="172" formatCode="&quot;$&quot;\ #,##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b/>
      <sz val="8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rgb="FF000000"/>
      <name val="Calibri"/>
      <family val="2"/>
      <scheme val="minor"/>
    </font>
    <font>
      <sz val="12"/>
      <name val="Arial"/>
      <family val="2"/>
    </font>
    <font>
      <b/>
      <sz val="8"/>
      <name val="Arial"/>
      <family val="2"/>
    </font>
    <font>
      <sz val="10"/>
      <name val="Calibri"/>
      <family val="2"/>
      <scheme val="minor"/>
    </font>
    <font>
      <b/>
      <sz val="10"/>
      <name val="Arial"/>
      <family val="2"/>
    </font>
    <font>
      <b/>
      <sz val="8"/>
      <color theme="1"/>
      <name val="Calibri"/>
      <family val="2"/>
      <scheme val="minor"/>
    </font>
    <font>
      <b/>
      <sz val="11"/>
      <name val="Arial"/>
      <family val="2"/>
    </font>
    <font>
      <b/>
      <sz val="8"/>
      <color indexed="8"/>
      <name val="Calibri"/>
      <family val="2"/>
      <scheme val="minor"/>
    </font>
    <font>
      <sz val="8"/>
      <name val="Arial"/>
      <family val="2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8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6"/>
      <name val="Times New Roman"/>
      <family val="1"/>
    </font>
    <font>
      <b/>
      <sz val="10"/>
      <name val="Times New Roman"/>
      <family val="1"/>
    </font>
    <font>
      <sz val="8"/>
      <name val="Calibri "/>
    </font>
    <font>
      <sz val="8"/>
      <name val="Calibri  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0">
    <xf numFmtId="0" fontId="0" fillId="0" borderId="0"/>
    <xf numFmtId="164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315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3" fillId="0" borderId="2" xfId="1" applyNumberFormat="1" applyFont="1" applyFill="1" applyBorder="1" applyAlignment="1">
      <alignment horizontal="center" vertical="center"/>
    </xf>
    <xf numFmtId="167" fontId="5" fillId="0" borderId="2" xfId="1" applyNumberFormat="1" applyFont="1" applyFill="1" applyBorder="1" applyAlignment="1">
      <alignment horizontal="center" vertical="center"/>
    </xf>
    <xf numFmtId="167" fontId="3" fillId="0" borderId="2" xfId="2" applyNumberFormat="1" applyFont="1" applyFill="1" applyBorder="1" applyAlignment="1">
      <alignment horizontal="right" vertical="center" wrapText="1"/>
    </xf>
    <xf numFmtId="167" fontId="3" fillId="0" borderId="2" xfId="3" applyNumberFormat="1" applyFont="1" applyFill="1" applyBorder="1" applyAlignment="1">
      <alignment horizontal="right" vertical="center" wrapText="1"/>
    </xf>
    <xf numFmtId="0" fontId="8" fillId="0" borderId="2" xfId="4" applyFont="1" applyBorder="1" applyAlignment="1">
      <alignment horizontal="center" vertical="center" wrapText="1"/>
    </xf>
    <xf numFmtId="167" fontId="3" fillId="0" borderId="2" xfId="1" applyNumberFormat="1" applyFont="1" applyFill="1" applyBorder="1" applyAlignment="1">
      <alignment horizontal="justify" vertical="center" wrapText="1"/>
    </xf>
    <xf numFmtId="167" fontId="3" fillId="0" borderId="2" xfId="7" applyNumberFormat="1" applyFont="1" applyFill="1" applyBorder="1" applyAlignment="1">
      <alignment horizontal="right" vertical="center" wrapText="1"/>
    </xf>
    <xf numFmtId="167" fontId="3" fillId="0" borderId="2" xfId="1" applyNumberFormat="1" applyFont="1" applyFill="1" applyBorder="1" applyAlignment="1">
      <alignment vertical="center"/>
    </xf>
    <xf numFmtId="167" fontId="3" fillId="0" borderId="2" xfId="1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/>
    </xf>
    <xf numFmtId="167" fontId="3" fillId="0" borderId="2" xfId="2" applyNumberFormat="1" applyFont="1" applyFill="1" applyBorder="1" applyAlignment="1">
      <alignment horizontal="center" vertical="center"/>
    </xf>
    <xf numFmtId="3" fontId="3" fillId="0" borderId="2" xfId="2" applyNumberFormat="1" applyFont="1" applyFill="1" applyBorder="1" applyAlignment="1">
      <alignment horizontal="right" vertical="center"/>
    </xf>
    <xf numFmtId="167" fontId="3" fillId="0" borderId="2" xfId="3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15" fillId="0" borderId="0" xfId="0" applyFont="1" applyAlignment="1">
      <alignment horizontal="left"/>
    </xf>
    <xf numFmtId="0" fontId="3" fillId="0" borderId="2" xfId="8" applyFont="1" applyBorder="1" applyAlignment="1">
      <alignment horizontal="center" vertical="center" wrapText="1"/>
    </xf>
    <xf numFmtId="0" fontId="5" fillId="0" borderId="2" xfId="6" applyFont="1" applyBorder="1" applyAlignment="1">
      <alignment vertical="center"/>
    </xf>
    <xf numFmtId="0" fontId="3" fillId="0" borderId="2" xfId="6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 wrapText="1"/>
    </xf>
    <xf numFmtId="0" fontId="3" fillId="0" borderId="2" xfId="7" applyNumberFormat="1" applyFont="1" applyFill="1" applyBorder="1" applyAlignment="1">
      <alignment horizontal="center" vertical="center" wrapText="1"/>
    </xf>
    <xf numFmtId="49" fontId="3" fillId="0" borderId="2" xfId="7" applyNumberFormat="1" applyFont="1" applyFill="1" applyBorder="1" applyAlignment="1">
      <alignment horizontal="center" vertical="center" wrapText="1"/>
    </xf>
    <xf numFmtId="167" fontId="3" fillId="0" borderId="2" xfId="11" applyNumberFormat="1" applyFont="1" applyFill="1" applyBorder="1" applyAlignment="1">
      <alignment horizontal="left" vertical="center" wrapText="1"/>
    </xf>
    <xf numFmtId="167" fontId="3" fillId="0" borderId="2" xfId="11" applyNumberFormat="1" applyFont="1" applyFill="1" applyBorder="1" applyAlignment="1">
      <alignment horizontal="center" vertical="center"/>
    </xf>
    <xf numFmtId="3" fontId="3" fillId="0" borderId="2" xfId="11" applyNumberFormat="1" applyFont="1" applyFill="1" applyBorder="1" applyAlignment="1">
      <alignment horizontal="right" vertical="center"/>
    </xf>
    <xf numFmtId="3" fontId="3" fillId="0" borderId="2" xfId="11" applyNumberFormat="1" applyFont="1" applyFill="1" applyBorder="1" applyAlignment="1">
      <alignment horizontal="right" vertical="center" readingOrder="2"/>
    </xf>
    <xf numFmtId="169" fontId="7" fillId="0" borderId="2" xfId="11" applyNumberFormat="1" applyFont="1" applyFill="1" applyBorder="1" applyAlignment="1">
      <alignment horizontal="center" vertical="center" wrapText="1"/>
    </xf>
    <xf numFmtId="166" fontId="5" fillId="2" borderId="2" xfId="16" applyNumberFormat="1" applyFont="1" applyFill="1" applyBorder="1" applyAlignment="1">
      <alignment horizontal="center" vertical="center" wrapText="1"/>
    </xf>
    <xf numFmtId="0" fontId="16" fillId="2" borderId="2" xfId="4" applyFont="1" applyFill="1" applyBorder="1" applyAlignment="1">
      <alignment horizontal="center" vertical="center" wrapText="1"/>
    </xf>
    <xf numFmtId="169" fontId="5" fillId="2" borderId="2" xfId="11" applyNumberFormat="1" applyFont="1" applyFill="1" applyBorder="1" applyAlignment="1">
      <alignment horizontal="center" vertical="center" wrapText="1"/>
    </xf>
    <xf numFmtId="0" fontId="17" fillId="0" borderId="0" xfId="0" applyFont="1"/>
    <xf numFmtId="167" fontId="3" fillId="0" borderId="3" xfId="1" applyNumberFormat="1" applyFont="1" applyFill="1" applyBorder="1" applyAlignment="1">
      <alignment horizontal="center" vertical="center"/>
    </xf>
    <xf numFmtId="167" fontId="3" fillId="0" borderId="2" xfId="1" applyNumberFormat="1" applyFont="1" applyFill="1" applyBorder="1" applyAlignment="1">
      <alignment vertical="center" wrapText="1"/>
    </xf>
    <xf numFmtId="0" fontId="0" fillId="0" borderId="12" xfId="0" applyBorder="1"/>
    <xf numFmtId="0" fontId="2" fillId="0" borderId="13" xfId="0" applyFont="1" applyBorder="1"/>
    <xf numFmtId="0" fontId="0" fillId="0" borderId="13" xfId="0" applyBorder="1"/>
    <xf numFmtId="0" fontId="0" fillId="0" borderId="1" xfId="0" applyBorder="1"/>
    <xf numFmtId="166" fontId="5" fillId="2" borderId="3" xfId="11" applyNumberFormat="1" applyFont="1" applyFill="1" applyBorder="1" applyAlignment="1">
      <alignment horizontal="center" vertical="center" wrapText="1"/>
    </xf>
    <xf numFmtId="166" fontId="5" fillId="2" borderId="2" xfId="11" applyNumberFormat="1" applyFont="1" applyFill="1" applyBorder="1" applyAlignment="1">
      <alignment horizontal="center" vertical="center"/>
    </xf>
    <xf numFmtId="166" fontId="5" fillId="2" borderId="2" xfId="11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vertical="center"/>
    </xf>
    <xf numFmtId="0" fontId="14" fillId="2" borderId="3" xfId="0" applyFont="1" applyFill="1" applyBorder="1" applyAlignment="1">
      <alignment vertical="center"/>
    </xf>
    <xf numFmtId="166" fontId="5" fillId="2" borderId="2" xfId="2" applyNumberFormat="1" applyFont="1" applyFill="1" applyBorder="1" applyAlignment="1">
      <alignment horizontal="center" vertical="center"/>
    </xf>
    <xf numFmtId="166" fontId="5" fillId="2" borderId="2" xfId="2" applyNumberFormat="1" applyFont="1" applyFill="1" applyBorder="1" applyAlignment="1">
      <alignment horizontal="center" vertical="center" wrapText="1"/>
    </xf>
    <xf numFmtId="0" fontId="3" fillId="2" borderId="2" xfId="8" applyFont="1" applyFill="1" applyBorder="1" applyAlignment="1">
      <alignment horizontal="center" vertical="center" wrapText="1"/>
    </xf>
    <xf numFmtId="0" fontId="5" fillId="2" borderId="2" xfId="6" applyFont="1" applyFill="1" applyBorder="1" applyAlignment="1">
      <alignment vertical="center"/>
    </xf>
    <xf numFmtId="0" fontId="8" fillId="2" borderId="2" xfId="4" applyFont="1" applyFill="1" applyBorder="1" applyAlignment="1">
      <alignment horizontal="center" vertical="center" wrapText="1"/>
    </xf>
    <xf numFmtId="0" fontId="3" fillId="2" borderId="2" xfId="6" applyFont="1" applyFill="1" applyBorder="1" applyAlignment="1">
      <alignment horizontal="center" vertical="center"/>
    </xf>
    <xf numFmtId="167" fontId="3" fillId="2" borderId="2" xfId="7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/>
    </xf>
    <xf numFmtId="166" fontId="5" fillId="2" borderId="2" xfId="1" applyNumberFormat="1" applyFont="1" applyFill="1" applyBorder="1" applyAlignment="1">
      <alignment horizontal="center" vertical="center" wrapText="1"/>
    </xf>
    <xf numFmtId="166" fontId="5" fillId="2" borderId="2" xfId="1" applyNumberFormat="1" applyFont="1" applyFill="1" applyBorder="1" applyAlignment="1">
      <alignment horizontal="center" vertical="center"/>
    </xf>
    <xf numFmtId="167" fontId="5" fillId="0" borderId="0" xfId="2" applyNumberFormat="1" applyFont="1" applyFill="1" applyBorder="1" applyAlignment="1">
      <alignment horizontal="right" vertical="center" wrapText="1"/>
    </xf>
    <xf numFmtId="167" fontId="11" fillId="0" borderId="0" xfId="0" applyNumberFormat="1" applyFont="1"/>
    <xf numFmtId="0" fontId="5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8" applyFont="1" applyBorder="1" applyAlignment="1">
      <alignment horizontal="center" vertical="center" wrapText="1"/>
    </xf>
    <xf numFmtId="0" fontId="0" fillId="0" borderId="0" xfId="0" applyBorder="1"/>
    <xf numFmtId="167" fontId="3" fillId="0" borderId="2" xfId="3" applyNumberFormat="1" applyFont="1" applyFill="1" applyBorder="1" applyAlignment="1">
      <alignment horizontal="center" vertical="center" wrapText="1"/>
    </xf>
    <xf numFmtId="0" fontId="3" fillId="0" borderId="2" xfId="3" applyNumberFormat="1" applyFont="1" applyFill="1" applyBorder="1" applyAlignment="1">
      <alignment horizontal="center" vertical="center" wrapText="1"/>
    </xf>
    <xf numFmtId="0" fontId="7" fillId="0" borderId="0" xfId="0" applyFont="1"/>
    <xf numFmtId="0" fontId="3" fillId="0" borderId="2" xfId="17" applyNumberFormat="1" applyFont="1" applyFill="1" applyBorder="1" applyAlignment="1">
      <alignment horizontal="center" vertical="center" wrapText="1"/>
    </xf>
    <xf numFmtId="167" fontId="3" fillId="0" borderId="2" xfId="17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3" fillId="0" borderId="2" xfId="4" applyFont="1" applyFill="1" applyBorder="1" applyAlignment="1">
      <alignment wrapText="1"/>
    </xf>
    <xf numFmtId="0" fontId="7" fillId="0" borderId="2" xfId="0" applyFont="1" applyFill="1" applyBorder="1" applyAlignment="1">
      <alignment vertical="center" wrapText="1"/>
    </xf>
    <xf numFmtId="0" fontId="8" fillId="0" borderId="2" xfId="4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8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8" applyFont="1" applyFill="1" applyBorder="1" applyAlignment="1">
      <alignment horizontal="center" vertical="center" wrapText="1"/>
    </xf>
    <xf numFmtId="0" fontId="7" fillId="0" borderId="2" xfId="0" applyFont="1" applyFill="1" applyBorder="1"/>
    <xf numFmtId="0" fontId="7" fillId="0" borderId="2" xfId="0" applyFont="1" applyFill="1" applyBorder="1" applyAlignment="1">
      <alignment horizontal="center" vertical="center"/>
    </xf>
    <xf numFmtId="167" fontId="3" fillId="0" borderId="6" xfId="17" applyNumberFormat="1" applyFont="1" applyFill="1" applyBorder="1" applyAlignment="1">
      <alignment horizontal="center" vertical="center"/>
    </xf>
    <xf numFmtId="167" fontId="3" fillId="0" borderId="6" xfId="17" applyNumberFormat="1" applyFont="1" applyFill="1" applyBorder="1" applyAlignment="1">
      <alignment horizontal="center" vertical="center" wrapText="1"/>
    </xf>
    <xf numFmtId="167" fontId="5" fillId="0" borderId="6" xfId="17" applyNumberFormat="1" applyFont="1" applyFill="1" applyBorder="1" applyAlignment="1">
      <alignment horizontal="center"/>
    </xf>
    <xf numFmtId="0" fontId="3" fillId="0" borderId="7" xfId="4" applyFont="1" applyFill="1" applyBorder="1" applyAlignment="1">
      <alignment wrapText="1"/>
    </xf>
    <xf numFmtId="0" fontId="8" fillId="0" borderId="4" xfId="4" applyFont="1" applyFill="1" applyBorder="1"/>
    <xf numFmtId="167" fontId="20" fillId="0" borderId="2" xfId="17" applyNumberFormat="1" applyFont="1" applyFill="1" applyBorder="1" applyAlignment="1">
      <alignment horizontal="center" vertical="center" wrapText="1"/>
    </xf>
    <xf numFmtId="0" fontId="5" fillId="0" borderId="6" xfId="4" applyFont="1" applyFill="1" applyBorder="1" applyAlignment="1">
      <alignment wrapText="1"/>
    </xf>
    <xf numFmtId="0" fontId="3" fillId="0" borderId="2" xfId="4" applyFont="1" applyFill="1" applyBorder="1" applyAlignment="1">
      <alignment horizontal="justify" vertical="top" wrapText="1"/>
    </xf>
    <xf numFmtId="0" fontId="5" fillId="0" borderId="2" xfId="4" applyFont="1" applyFill="1" applyBorder="1" applyAlignment="1">
      <alignment wrapText="1"/>
    </xf>
    <xf numFmtId="0" fontId="3" fillId="0" borderId="2" xfId="4" applyFont="1" applyFill="1" applyBorder="1" applyAlignment="1">
      <alignment horizontal="left" wrapText="1"/>
    </xf>
    <xf numFmtId="0" fontId="5" fillId="0" borderId="2" xfId="4" applyFont="1" applyFill="1" applyBorder="1" applyAlignment="1">
      <alignment horizontal="left" wrapText="1"/>
    </xf>
    <xf numFmtId="0" fontId="3" fillId="0" borderId="4" xfId="4" applyFont="1" applyFill="1" applyBorder="1" applyAlignment="1">
      <alignment wrapText="1"/>
    </xf>
    <xf numFmtId="0" fontId="3" fillId="0" borderId="8" xfId="4" applyFont="1" applyFill="1" applyBorder="1" applyAlignment="1">
      <alignment wrapText="1"/>
    </xf>
    <xf numFmtId="0" fontId="5" fillId="0" borderId="8" xfId="4" applyFont="1" applyFill="1" applyBorder="1" applyAlignment="1">
      <alignment wrapText="1"/>
    </xf>
    <xf numFmtId="0" fontId="9" fillId="0" borderId="2" xfId="18" applyFont="1" applyFill="1" applyBorder="1" applyAlignment="1">
      <alignment wrapText="1"/>
    </xf>
    <xf numFmtId="0" fontId="3" fillId="0" borderId="6" xfId="4" applyFont="1" applyFill="1" applyBorder="1" applyAlignment="1">
      <alignment wrapText="1"/>
    </xf>
    <xf numFmtId="0" fontId="3" fillId="0" borderId="2" xfId="4" applyFont="1" applyFill="1" applyBorder="1" applyAlignment="1">
      <alignment vertical="center" wrapText="1"/>
    </xf>
    <xf numFmtId="0" fontId="5" fillId="0" borderId="2" xfId="6" applyFont="1" applyFill="1" applyBorder="1" applyAlignment="1">
      <alignment vertical="center"/>
    </xf>
    <xf numFmtId="0" fontId="3" fillId="0" borderId="2" xfId="6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right" vertical="center" wrapText="1"/>
    </xf>
    <xf numFmtId="0" fontId="3" fillId="0" borderId="2" xfId="6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5" fillId="0" borderId="2" xfId="6" applyFont="1" applyFill="1" applyBorder="1" applyAlignment="1">
      <alignment vertical="center" wrapText="1"/>
    </xf>
    <xf numFmtId="0" fontId="3" fillId="0" borderId="2" xfId="6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168" fontId="9" fillId="0" borderId="2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9" fillId="0" borderId="2" xfId="4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68" fontId="9" fillId="0" borderId="4" xfId="0" applyNumberFormat="1" applyFont="1" applyFill="1" applyBorder="1" applyAlignment="1">
      <alignment vertical="center" wrapText="1"/>
    </xf>
    <xf numFmtId="49" fontId="7" fillId="0" borderId="2" xfId="0" applyNumberFormat="1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168" fontId="9" fillId="0" borderId="6" xfId="0" applyNumberFormat="1" applyFont="1" applyFill="1" applyBorder="1" applyAlignment="1">
      <alignment vertical="center" wrapText="1"/>
    </xf>
    <xf numFmtId="169" fontId="5" fillId="0" borderId="0" xfId="1" applyNumberFormat="1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9" fillId="0" borderId="2" xfId="5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167" fontId="3" fillId="0" borderId="0" xfId="0" applyNumberFormat="1" applyFont="1" applyAlignment="1">
      <alignment horizontal="center"/>
    </xf>
    <xf numFmtId="0" fontId="3" fillId="0" borderId="0" xfId="8" applyFont="1" applyFill="1" applyBorder="1" applyAlignment="1">
      <alignment horizontal="center" vertical="center" wrapText="1"/>
    </xf>
    <xf numFmtId="0" fontId="2" fillId="0" borderId="0" xfId="0" applyFont="1" applyBorder="1"/>
    <xf numFmtId="14" fontId="18" fillId="0" borderId="0" xfId="0" applyNumberFormat="1" applyFont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21" fillId="0" borderId="2" xfId="8" applyFont="1" applyBorder="1" applyAlignment="1">
      <alignment horizontal="center" vertical="center" wrapText="1"/>
    </xf>
    <xf numFmtId="0" fontId="22" fillId="0" borderId="2" xfId="6" applyFont="1" applyBorder="1" applyAlignment="1">
      <alignment vertical="center" wrapText="1"/>
    </xf>
    <xf numFmtId="0" fontId="23" fillId="0" borderId="2" xfId="4" applyFont="1" applyBorder="1" applyAlignment="1">
      <alignment horizontal="center" vertical="center" wrapText="1"/>
    </xf>
    <xf numFmtId="0" fontId="21" fillId="0" borderId="2" xfId="6" applyFont="1" applyBorder="1" applyAlignment="1">
      <alignment horizontal="center" vertical="center" wrapText="1"/>
    </xf>
    <xf numFmtId="0" fontId="24" fillId="0" borderId="2" xfId="0" applyFont="1" applyBorder="1" applyAlignment="1">
      <alignment horizontal="right" vertical="center" wrapText="1"/>
    </xf>
    <xf numFmtId="0" fontId="24" fillId="0" borderId="2" xfId="0" applyFont="1" applyBorder="1" applyAlignment="1">
      <alignment vertical="center" wrapText="1"/>
    </xf>
    <xf numFmtId="167" fontId="21" fillId="0" borderId="2" xfId="7" applyNumberFormat="1" applyFont="1" applyFill="1" applyBorder="1" applyAlignment="1">
      <alignment horizontal="right" vertical="center" wrapText="1"/>
    </xf>
    <xf numFmtId="0" fontId="21" fillId="0" borderId="2" xfId="0" applyFont="1" applyBorder="1" applyAlignment="1">
      <alignment vertical="center" wrapText="1"/>
    </xf>
    <xf numFmtId="0" fontId="21" fillId="0" borderId="2" xfId="0" applyFont="1" applyBorder="1" applyAlignment="1">
      <alignment horizontal="justify" vertical="center" wrapText="1"/>
    </xf>
    <xf numFmtId="0" fontId="21" fillId="0" borderId="2" xfId="2" applyNumberFormat="1" applyFont="1" applyFill="1" applyBorder="1" applyAlignment="1">
      <alignment horizontal="center" vertical="center" wrapText="1"/>
    </xf>
    <xf numFmtId="167" fontId="21" fillId="0" borderId="2" xfId="2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2" xfId="6" applyFont="1" applyBorder="1" applyAlignment="1">
      <alignment vertical="center" wrapText="1"/>
    </xf>
    <xf numFmtId="167" fontId="21" fillId="0" borderId="2" xfId="11" applyNumberFormat="1" applyFont="1" applyFill="1" applyBorder="1" applyAlignment="1">
      <alignment horizontal="left" vertical="center" wrapText="1"/>
    </xf>
    <xf numFmtId="0" fontId="24" fillId="0" borderId="2" xfId="0" applyFont="1" applyBorder="1" applyAlignment="1">
      <alignment horizontal="left" vertical="center" wrapText="1"/>
    </xf>
    <xf numFmtId="0" fontId="25" fillId="0" borderId="2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2" xfId="4" applyFont="1" applyBorder="1" applyAlignment="1">
      <alignment vertical="center" wrapText="1"/>
    </xf>
    <xf numFmtId="0" fontId="21" fillId="0" borderId="2" xfId="8" applyFont="1" applyBorder="1" applyAlignment="1">
      <alignment vertical="center" wrapText="1"/>
    </xf>
    <xf numFmtId="0" fontId="24" fillId="0" borderId="14" xfId="0" applyFont="1" applyBorder="1" applyAlignment="1">
      <alignment vertical="center" wrapText="1"/>
    </xf>
    <xf numFmtId="167" fontId="21" fillId="0" borderId="2" xfId="11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49" fontId="24" fillId="0" borderId="2" xfId="0" applyNumberFormat="1" applyFont="1" applyBorder="1" applyAlignment="1">
      <alignment vertical="center" wrapText="1"/>
    </xf>
    <xf numFmtId="0" fontId="21" fillId="0" borderId="2" xfId="8" applyFont="1" applyBorder="1" applyAlignment="1">
      <alignment horizontal="left" vertical="center" wrapText="1"/>
    </xf>
    <xf numFmtId="0" fontId="24" fillId="0" borderId="0" xfId="0" applyFont="1" applyAlignment="1">
      <alignment vertical="center" wrapText="1"/>
    </xf>
    <xf numFmtId="0" fontId="5" fillId="0" borderId="3" xfId="0" applyFont="1" applyBorder="1" applyAlignment="1">
      <alignment vertical="center" wrapText="1"/>
    </xf>
    <xf numFmtId="167" fontId="5" fillId="0" borderId="2" xfId="2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167" fontId="3" fillId="0" borderId="3" xfId="2" applyNumberFormat="1" applyFont="1" applyFill="1" applyBorder="1" applyAlignment="1">
      <alignment horizontal="justify" vertical="center" wrapText="1"/>
    </xf>
    <xf numFmtId="167" fontId="3" fillId="0" borderId="3" xfId="2" applyNumberFormat="1" applyFont="1" applyFill="1" applyBorder="1" applyAlignment="1">
      <alignment vertical="center"/>
    </xf>
    <xf numFmtId="167" fontId="3" fillId="0" borderId="3" xfId="2" applyNumberFormat="1" applyFont="1" applyFill="1" applyBorder="1" applyAlignment="1">
      <alignment horizontal="left" vertical="center"/>
    </xf>
    <xf numFmtId="0" fontId="7" fillId="0" borderId="3" xfId="0" applyFont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9" fillId="0" borderId="3" xfId="5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3" fillId="0" borderId="0" xfId="1" applyNumberFormat="1" applyFont="1" applyFill="1" applyBorder="1" applyAlignment="1">
      <alignment horizontal="center" vertical="center"/>
    </xf>
    <xf numFmtId="167" fontId="3" fillId="0" borderId="0" xfId="2" applyNumberFormat="1" applyFont="1" applyFill="1" applyBorder="1" applyAlignment="1">
      <alignment horizontal="right" vertical="center" wrapText="1"/>
    </xf>
    <xf numFmtId="167" fontId="5" fillId="0" borderId="0" xfId="1" applyNumberFormat="1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/>
    </xf>
    <xf numFmtId="0" fontId="13" fillId="2" borderId="2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2" xfId="0" applyFont="1" applyBorder="1" applyAlignment="1">
      <alignment wrapText="1"/>
    </xf>
    <xf numFmtId="0" fontId="0" fillId="0" borderId="9" xfId="0" applyBorder="1" applyAlignment="1"/>
    <xf numFmtId="0" fontId="0" fillId="0" borderId="11" xfId="0" applyBorder="1" applyAlignment="1"/>
    <xf numFmtId="167" fontId="24" fillId="0" borderId="0" xfId="0" applyNumberFormat="1" applyFont="1"/>
    <xf numFmtId="167" fontId="3" fillId="0" borderId="0" xfId="2" applyNumberFormat="1" applyFont="1" applyFill="1" applyBorder="1" applyAlignment="1">
      <alignment horizontal="center" vertical="center"/>
    </xf>
    <xf numFmtId="167" fontId="3" fillId="0" borderId="2" xfId="1" applyNumberFormat="1" applyFont="1" applyFill="1" applyBorder="1" applyAlignment="1">
      <alignment horizontal="right" vertical="center" wrapText="1"/>
    </xf>
    <xf numFmtId="167" fontId="3" fillId="0" borderId="2" xfId="11" applyNumberFormat="1" applyFont="1" applyFill="1" applyBorder="1" applyAlignment="1">
      <alignment vertical="center" readingOrder="2"/>
    </xf>
    <xf numFmtId="167" fontId="7" fillId="0" borderId="2" xfId="1" applyNumberFormat="1" applyFont="1" applyFill="1" applyBorder="1" applyAlignment="1">
      <alignment horizontal="right" vertical="center" wrapText="1"/>
    </xf>
    <xf numFmtId="169" fontId="3" fillId="0" borderId="2" xfId="1" applyNumberFormat="1" applyFont="1" applyFill="1" applyBorder="1" applyAlignment="1">
      <alignment horizontal="right" vertical="center"/>
    </xf>
    <xf numFmtId="167" fontId="3" fillId="0" borderId="2" xfId="10" applyNumberFormat="1" applyFont="1" applyFill="1" applyBorder="1" applyAlignment="1">
      <alignment horizontal="right" vertical="center" wrapText="1"/>
    </xf>
    <xf numFmtId="169" fontId="7" fillId="0" borderId="2" xfId="2" applyNumberFormat="1" applyFont="1" applyFill="1" applyBorder="1" applyAlignment="1">
      <alignment horizontal="right" vertical="center" wrapText="1"/>
    </xf>
    <xf numFmtId="3" fontId="3" fillId="0" borderId="2" xfId="7" applyNumberFormat="1" applyFont="1" applyFill="1" applyBorder="1" applyAlignment="1">
      <alignment horizontal="right" vertical="center" wrapText="1"/>
    </xf>
    <xf numFmtId="169" fontId="7" fillId="0" borderId="2" xfId="2" applyNumberFormat="1" applyFont="1" applyFill="1" applyBorder="1" applyAlignment="1">
      <alignment vertical="center"/>
    </xf>
    <xf numFmtId="3" fontId="3" fillId="0" borderId="2" xfId="2" applyNumberFormat="1" applyFont="1" applyFill="1" applyBorder="1" applyAlignment="1">
      <alignment horizontal="right" vertical="center" readingOrder="2"/>
    </xf>
    <xf numFmtId="169" fontId="7" fillId="0" borderId="2" xfId="2" applyNumberFormat="1" applyFont="1" applyFill="1" applyBorder="1" applyAlignment="1">
      <alignment horizontal="center" vertical="center" wrapText="1"/>
    </xf>
    <xf numFmtId="169" fontId="7" fillId="0" borderId="2" xfId="11" applyNumberFormat="1" applyFont="1" applyFill="1" applyBorder="1" applyAlignment="1">
      <alignment horizontal="right" vertical="center" wrapText="1"/>
    </xf>
    <xf numFmtId="3" fontId="3" fillId="0" borderId="2" xfId="12" applyNumberFormat="1" applyFont="1" applyFill="1" applyBorder="1" applyAlignment="1">
      <alignment horizontal="right" vertical="center"/>
    </xf>
    <xf numFmtId="171" fontId="8" fillId="0" borderId="2" xfId="12" applyNumberFormat="1" applyFont="1" applyFill="1" applyBorder="1" applyAlignment="1">
      <alignment horizontal="right" vertical="center" wrapText="1"/>
    </xf>
    <xf numFmtId="3" fontId="3" fillId="0" borderId="2" xfId="13" applyNumberFormat="1" applyFont="1" applyFill="1" applyBorder="1" applyAlignment="1">
      <alignment horizontal="right" vertical="center"/>
    </xf>
    <xf numFmtId="169" fontId="7" fillId="0" borderId="2" xfId="0" applyNumberFormat="1" applyFont="1" applyFill="1" applyBorder="1" applyAlignment="1">
      <alignment vertical="center"/>
    </xf>
    <xf numFmtId="171" fontId="8" fillId="0" borderId="2" xfId="13" applyNumberFormat="1" applyFont="1" applyFill="1" applyBorder="1" applyAlignment="1">
      <alignment horizontal="center" vertical="center" wrapText="1"/>
    </xf>
    <xf numFmtId="169" fontId="8" fillId="0" borderId="2" xfId="12" applyNumberFormat="1" applyFont="1" applyFill="1" applyBorder="1" applyAlignment="1">
      <alignment horizontal="right" vertical="center" wrapText="1"/>
    </xf>
    <xf numFmtId="171" fontId="3" fillId="0" borderId="2" xfId="12" applyNumberFormat="1" applyFont="1" applyFill="1" applyBorder="1" applyAlignment="1">
      <alignment horizontal="right" vertical="center" wrapText="1"/>
    </xf>
    <xf numFmtId="171" fontId="3" fillId="0" borderId="2" xfId="2" applyNumberFormat="1" applyFont="1" applyFill="1" applyBorder="1" applyAlignment="1">
      <alignment vertical="center"/>
    </xf>
    <xf numFmtId="3" fontId="3" fillId="0" borderId="2" xfId="14" applyNumberFormat="1" applyFont="1" applyFill="1" applyBorder="1" applyAlignment="1">
      <alignment horizontal="right" vertical="center"/>
    </xf>
    <xf numFmtId="169" fontId="9" fillId="0" borderId="2" xfId="2" applyNumberFormat="1" applyFont="1" applyFill="1" applyBorder="1" applyAlignment="1">
      <alignment horizontal="right" vertical="center" wrapText="1"/>
    </xf>
    <xf numFmtId="3" fontId="3" fillId="0" borderId="2" xfId="14" applyNumberFormat="1" applyFont="1" applyFill="1" applyBorder="1" applyAlignment="1">
      <alignment horizontal="right" vertical="center" wrapText="1"/>
    </xf>
    <xf numFmtId="0" fontId="5" fillId="0" borderId="2" xfId="8" applyFont="1" applyFill="1" applyBorder="1" applyAlignment="1">
      <alignment horizontal="right" vertical="center" wrapText="1"/>
    </xf>
    <xf numFmtId="171" fontId="3" fillId="0" borderId="2" xfId="15" applyNumberFormat="1" applyFont="1" applyFill="1" applyBorder="1" applyAlignment="1">
      <alignment vertical="center"/>
    </xf>
    <xf numFmtId="3" fontId="3" fillId="0" borderId="2" xfId="2" applyNumberFormat="1" applyFont="1" applyFill="1" applyBorder="1" applyAlignment="1">
      <alignment horizontal="right" vertical="center" wrapText="1"/>
    </xf>
    <xf numFmtId="3" fontId="3" fillId="0" borderId="2" xfId="12" applyNumberFormat="1" applyFont="1" applyFill="1" applyBorder="1" applyAlignment="1">
      <alignment horizontal="right" vertical="center" readingOrder="2"/>
    </xf>
    <xf numFmtId="169" fontId="7" fillId="0" borderId="2" xfId="11" applyNumberFormat="1" applyFont="1" applyFill="1" applyBorder="1" applyAlignment="1">
      <alignment vertical="center"/>
    </xf>
    <xf numFmtId="169" fontId="3" fillId="0" borderId="2" xfId="12" applyNumberFormat="1" applyFont="1" applyFill="1" applyBorder="1" applyAlignment="1">
      <alignment horizontal="right" vertical="center" wrapText="1"/>
    </xf>
    <xf numFmtId="171" fontId="3" fillId="0" borderId="2" xfId="11" applyNumberFormat="1" applyFont="1" applyFill="1" applyBorder="1" applyAlignment="1">
      <alignment vertical="center"/>
    </xf>
    <xf numFmtId="169" fontId="9" fillId="0" borderId="2" xfId="11" applyNumberFormat="1" applyFont="1" applyFill="1" applyBorder="1" applyAlignment="1">
      <alignment horizontal="right" vertical="center" wrapText="1"/>
    </xf>
    <xf numFmtId="169" fontId="9" fillId="0" borderId="2" xfId="11" applyNumberFormat="1" applyFont="1" applyFill="1" applyBorder="1" applyAlignment="1">
      <alignment horizontal="justify" vertical="center" wrapText="1"/>
    </xf>
    <xf numFmtId="169" fontId="7" fillId="0" borderId="4" xfId="11" applyNumberFormat="1" applyFont="1" applyFill="1" applyBorder="1" applyAlignment="1">
      <alignment horizontal="center" vertical="center" wrapText="1"/>
    </xf>
    <xf numFmtId="169" fontId="7" fillId="0" borderId="2" xfId="12" applyNumberFormat="1" applyFont="1" applyFill="1" applyBorder="1" applyAlignment="1">
      <alignment vertical="center"/>
    </xf>
    <xf numFmtId="167" fontId="21" fillId="0" borderId="2" xfId="10" applyNumberFormat="1" applyFont="1" applyFill="1" applyBorder="1" applyAlignment="1">
      <alignment horizontal="right" vertical="center" wrapText="1"/>
    </xf>
    <xf numFmtId="167" fontId="21" fillId="0" borderId="2" xfId="2" applyNumberFormat="1" applyFont="1" applyFill="1" applyBorder="1" applyAlignment="1">
      <alignment horizontal="right" vertical="center" wrapText="1"/>
    </xf>
    <xf numFmtId="169" fontId="24" fillId="0" borderId="2" xfId="1" applyNumberFormat="1" applyFont="1" applyFill="1" applyBorder="1" applyAlignment="1">
      <alignment horizontal="right" vertical="center" wrapText="1"/>
    </xf>
    <xf numFmtId="3" fontId="21" fillId="0" borderId="2" xfId="7" applyNumberFormat="1" applyFont="1" applyFill="1" applyBorder="1" applyAlignment="1">
      <alignment horizontal="right" vertical="center" wrapText="1"/>
    </xf>
    <xf numFmtId="169" fontId="21" fillId="0" borderId="2" xfId="1" applyNumberFormat="1" applyFont="1" applyFill="1" applyBorder="1" applyAlignment="1">
      <alignment horizontal="right" vertical="center" wrapText="1"/>
    </xf>
    <xf numFmtId="169" fontId="24" fillId="0" borderId="2" xfId="1" applyNumberFormat="1" applyFont="1" applyFill="1" applyBorder="1" applyAlignment="1">
      <alignment vertical="center" wrapText="1"/>
    </xf>
    <xf numFmtId="171" fontId="23" fillId="0" borderId="2" xfId="12" applyNumberFormat="1" applyFont="1" applyFill="1" applyBorder="1" applyAlignment="1">
      <alignment horizontal="right" vertical="center" wrapText="1"/>
    </xf>
    <xf numFmtId="167" fontId="24" fillId="0" borderId="2" xfId="1" applyNumberFormat="1" applyFont="1" applyFill="1" applyBorder="1" applyAlignment="1">
      <alignment horizontal="right" vertical="center" wrapText="1"/>
    </xf>
    <xf numFmtId="171" fontId="21" fillId="0" borderId="2" xfId="1" applyNumberFormat="1" applyFont="1" applyFill="1" applyBorder="1" applyAlignment="1">
      <alignment horizontal="right" vertical="center" wrapText="1"/>
    </xf>
    <xf numFmtId="3" fontId="21" fillId="0" borderId="2" xfId="14" applyNumberFormat="1" applyFont="1" applyFill="1" applyBorder="1" applyAlignment="1">
      <alignment horizontal="right" vertical="center" wrapText="1"/>
    </xf>
    <xf numFmtId="0" fontId="22" fillId="0" borderId="2" xfId="8" applyFont="1" applyFill="1" applyBorder="1" applyAlignment="1">
      <alignment horizontal="right" vertical="center" wrapText="1"/>
    </xf>
    <xf numFmtId="167" fontId="3" fillId="0" borderId="2" xfId="3" applyNumberFormat="1" applyFont="1" applyFill="1" applyBorder="1" applyAlignment="1">
      <alignment horizontal="right" vertical="center"/>
    </xf>
    <xf numFmtId="167" fontId="3" fillId="0" borderId="2" xfId="17" applyNumberFormat="1" applyFont="1" applyFill="1" applyBorder="1" applyAlignment="1">
      <alignment horizontal="right" vertical="center" wrapText="1"/>
    </xf>
    <xf numFmtId="169" fontId="3" fillId="0" borderId="2" xfId="11" applyNumberFormat="1" applyFont="1" applyFill="1" applyBorder="1" applyAlignment="1">
      <alignment horizontal="right" vertical="center" wrapText="1"/>
    </xf>
    <xf numFmtId="169" fontId="3" fillId="0" borderId="3" xfId="11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44" fontId="27" fillId="0" borderId="0" xfId="19" applyFont="1" applyFill="1" applyBorder="1" applyAlignment="1">
      <alignment horizontal="right" vertical="center" wrapText="1"/>
    </xf>
    <xf numFmtId="44" fontId="27" fillId="0" borderId="0" xfId="19" applyFont="1" applyFill="1" applyBorder="1" applyAlignment="1">
      <alignment vertical="center" wrapText="1"/>
    </xf>
    <xf numFmtId="169" fontId="27" fillId="0" borderId="0" xfId="1" applyNumberFormat="1" applyFont="1" applyFill="1" applyBorder="1" applyAlignment="1">
      <alignment horizontal="right" vertical="center" wrapText="1"/>
    </xf>
    <xf numFmtId="0" fontId="27" fillId="0" borderId="0" xfId="0" applyFont="1"/>
    <xf numFmtId="0" fontId="10" fillId="0" borderId="0" xfId="0" applyFont="1" applyFill="1" applyAlignment="1"/>
    <xf numFmtId="169" fontId="0" fillId="0" borderId="0" xfId="1" applyNumberFormat="1" applyFont="1"/>
    <xf numFmtId="167" fontId="0" fillId="0" borderId="0" xfId="0" applyNumberFormat="1"/>
    <xf numFmtId="0" fontId="0" fillId="0" borderId="7" xfId="0" applyBorder="1"/>
    <xf numFmtId="0" fontId="2" fillId="0" borderId="20" xfId="0" applyFont="1" applyBorder="1"/>
    <xf numFmtId="0" fontId="0" fillId="0" borderId="20" xfId="0" applyBorder="1"/>
    <xf numFmtId="0" fontId="0" fillId="0" borderId="21" xfId="0" applyBorder="1"/>
    <xf numFmtId="0" fontId="4" fillId="0" borderId="0" xfId="0" applyFont="1" applyAlignment="1">
      <alignment horizontal="center"/>
    </xf>
    <xf numFmtId="49" fontId="0" fillId="0" borderId="0" xfId="0" applyNumberFormat="1" applyBorder="1" applyAlignment="1">
      <alignment horizontal="center" wrapText="1"/>
    </xf>
    <xf numFmtId="0" fontId="13" fillId="2" borderId="22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167" fontId="30" fillId="0" borderId="0" xfId="0" applyNumberFormat="1" applyFont="1" applyAlignment="1">
      <alignment horizontal="center"/>
    </xf>
    <xf numFmtId="167" fontId="7" fillId="0" borderId="0" xfId="0" applyNumberFormat="1" applyFont="1"/>
    <xf numFmtId="167" fontId="31" fillId="0" borderId="0" xfId="0" applyNumberFormat="1" applyFont="1" applyAlignment="1">
      <alignment horizontal="center"/>
    </xf>
    <xf numFmtId="167" fontId="17" fillId="0" borderId="0" xfId="0" applyNumberFormat="1" applyFont="1"/>
    <xf numFmtId="169" fontId="7" fillId="0" borderId="2" xfId="0" applyNumberFormat="1" applyFont="1" applyBorder="1" applyAlignment="1">
      <alignment vertical="center"/>
    </xf>
    <xf numFmtId="0" fontId="5" fillId="0" borderId="2" xfId="8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/>
    </xf>
    <xf numFmtId="0" fontId="22" fillId="0" borderId="2" xfId="8" applyFont="1" applyBorder="1" applyAlignment="1">
      <alignment horizontal="right" vertical="center" wrapText="1"/>
    </xf>
    <xf numFmtId="0" fontId="0" fillId="0" borderId="11" xfId="0" applyBorder="1"/>
    <xf numFmtId="0" fontId="13" fillId="2" borderId="23" xfId="0" applyFont="1" applyFill="1" applyBorder="1" applyAlignment="1">
      <alignment horizontal="center" vertical="center" wrapText="1"/>
    </xf>
    <xf numFmtId="172" fontId="6" fillId="0" borderId="23" xfId="0" applyNumberFormat="1" applyFont="1" applyBorder="1"/>
    <xf numFmtId="172" fontId="6" fillId="0" borderId="23" xfId="0" applyNumberFormat="1" applyFont="1" applyBorder="1" applyAlignment="1">
      <alignment wrapText="1"/>
    </xf>
    <xf numFmtId="172" fontId="2" fillId="2" borderId="26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4" fontId="18" fillId="0" borderId="13" xfId="0" applyNumberFormat="1" applyFont="1" applyBorder="1" applyAlignment="1">
      <alignment horizontal="center"/>
    </xf>
    <xf numFmtId="0" fontId="28" fillId="0" borderId="16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21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0" fontId="14" fillId="2" borderId="3" xfId="0" applyFont="1" applyFill="1" applyBorder="1" applyAlignment="1">
      <alignment horizontal="center" vertical="center"/>
    </xf>
    <xf numFmtId="14" fontId="18" fillId="0" borderId="20" xfId="0" applyNumberFormat="1" applyFont="1" applyBorder="1" applyAlignment="1">
      <alignment horizontal="center"/>
    </xf>
    <xf numFmtId="0" fontId="14" fillId="2" borderId="4" xfId="0" applyFont="1" applyFill="1" applyBorder="1" applyAlignment="1">
      <alignment horizontal="center" wrapText="1"/>
    </xf>
    <xf numFmtId="0" fontId="14" fillId="2" borderId="5" xfId="0" applyFont="1" applyFill="1" applyBorder="1" applyAlignment="1">
      <alignment horizontal="center" wrapText="1"/>
    </xf>
    <xf numFmtId="0" fontId="14" fillId="2" borderId="3" xfId="0" applyFont="1" applyFill="1" applyBorder="1" applyAlignment="1">
      <alignment horizontal="center" wrapText="1"/>
    </xf>
    <xf numFmtId="0" fontId="19" fillId="0" borderId="1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6" fillId="2" borderId="27" xfId="0" applyFont="1" applyFill="1" applyBorder="1" applyAlignment="1">
      <alignment horizontal="center" vertical="center"/>
    </xf>
    <xf numFmtId="0" fontId="26" fillId="2" borderId="28" xfId="0" applyFont="1" applyFill="1" applyBorder="1" applyAlignment="1">
      <alignment horizontal="center" vertical="center"/>
    </xf>
    <xf numFmtId="0" fontId="26" fillId="2" borderId="29" xfId="0" applyFont="1" applyFill="1" applyBorder="1" applyAlignment="1">
      <alignment horizontal="center" vertical="center"/>
    </xf>
    <xf numFmtId="0" fontId="26" fillId="2" borderId="2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/>
    </xf>
    <xf numFmtId="0" fontId="26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20">
    <cellStyle name="Millares" xfId="1" builtinId="3"/>
    <cellStyle name="Millares 10" xfId="11" xr:uid="{00000000-0005-0000-0000-000001000000}"/>
    <cellStyle name="Millares 100" xfId="12" xr:uid="{00000000-0005-0000-0000-000002000000}"/>
    <cellStyle name="Millares 102" xfId="15" xr:uid="{00000000-0005-0000-0000-000003000000}"/>
    <cellStyle name="Millares 103" xfId="2" xr:uid="{00000000-0005-0000-0000-000004000000}"/>
    <cellStyle name="Millares 103 2" xfId="3" xr:uid="{00000000-0005-0000-0000-000005000000}"/>
    <cellStyle name="Millares 3" xfId="7" xr:uid="{00000000-0005-0000-0000-000006000000}"/>
    <cellStyle name="Millares 4" xfId="14" xr:uid="{00000000-0005-0000-0000-000007000000}"/>
    <cellStyle name="Millares 5" xfId="16" xr:uid="{00000000-0005-0000-0000-000008000000}"/>
    <cellStyle name="Millares 74" xfId="10" xr:uid="{00000000-0005-0000-0000-000009000000}"/>
    <cellStyle name="Millares 86" xfId="13" xr:uid="{00000000-0005-0000-0000-00000A000000}"/>
    <cellStyle name="Millares 99" xfId="17" xr:uid="{00000000-0005-0000-0000-00000B000000}"/>
    <cellStyle name="Moneda" xfId="19" builtinId="4"/>
    <cellStyle name="Normal" xfId="0" builtinId="0"/>
    <cellStyle name="Normal 10" xfId="4" xr:uid="{00000000-0005-0000-0000-00000D000000}"/>
    <cellStyle name="Normal 2" xfId="9" xr:uid="{00000000-0005-0000-0000-00000E000000}"/>
    <cellStyle name="Normal 3" xfId="8" xr:uid="{00000000-0005-0000-0000-00000F000000}"/>
    <cellStyle name="Normal 4" xfId="5" xr:uid="{00000000-0005-0000-0000-000010000000}"/>
    <cellStyle name="Normal 5" xfId="6" xr:uid="{00000000-0005-0000-0000-000011000000}"/>
    <cellStyle name="Normal 5 2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195385</xdr:colOff>
      <xdr:row>0</xdr:row>
      <xdr:rowOff>229577</xdr:rowOff>
    </xdr:from>
    <xdr:to>
      <xdr:col>1</xdr:col>
      <xdr:colOff>1166681</xdr:colOff>
      <xdr:row>3</xdr:row>
      <xdr:rowOff>87923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032344-3A18-1FC9-1464-58F7297AB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385" y="229577"/>
          <a:ext cx="1274142" cy="7522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36286</xdr:colOff>
      <xdr:row>0</xdr:row>
      <xdr:rowOff>226786</xdr:rowOff>
    </xdr:from>
    <xdr:to>
      <xdr:col>1</xdr:col>
      <xdr:colOff>929428</xdr:colOff>
      <xdr:row>3</xdr:row>
      <xdr:rowOff>85481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89DEBC1-6065-4FD6-91D6-98DBF2235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86" y="226786"/>
          <a:ext cx="1274142" cy="7522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117230</xdr:colOff>
      <xdr:row>0</xdr:row>
      <xdr:rowOff>351693</xdr:rowOff>
    </xdr:from>
    <xdr:to>
      <xdr:col>1</xdr:col>
      <xdr:colOff>1010372</xdr:colOff>
      <xdr:row>4</xdr:row>
      <xdr:rowOff>24424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B64F669-8E3C-4D8E-96E7-95CF5E9EC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230" y="351693"/>
          <a:ext cx="1274142" cy="75223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226785</xdr:colOff>
      <xdr:row>0</xdr:row>
      <xdr:rowOff>185965</xdr:rowOff>
    </xdr:from>
    <xdr:to>
      <xdr:col>1</xdr:col>
      <xdr:colOff>1215177</xdr:colOff>
      <xdr:row>4</xdr:row>
      <xdr:rowOff>117232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26003A4-2434-41A3-8BB3-FBA085CE0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785" y="185965"/>
          <a:ext cx="1274142" cy="75223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78153</xdr:colOff>
      <xdr:row>0</xdr:row>
      <xdr:rowOff>161192</xdr:rowOff>
    </xdr:from>
    <xdr:to>
      <xdr:col>1</xdr:col>
      <xdr:colOff>1064103</xdr:colOff>
      <xdr:row>4</xdr:row>
      <xdr:rowOff>92808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D844AC-9F86-441F-9EF2-B97689669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53" y="161192"/>
          <a:ext cx="1274142" cy="75223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214586</xdr:colOff>
      <xdr:row>0</xdr:row>
      <xdr:rowOff>166414</xdr:rowOff>
    </xdr:from>
    <xdr:to>
      <xdr:col>1</xdr:col>
      <xdr:colOff>1134004</xdr:colOff>
      <xdr:row>4</xdr:row>
      <xdr:rowOff>90955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E48872D-81A0-426B-B981-949C9BE50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586" y="166414"/>
          <a:ext cx="1274142" cy="75223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105833</xdr:colOff>
      <xdr:row>0</xdr:row>
      <xdr:rowOff>105834</xdr:rowOff>
    </xdr:from>
    <xdr:to>
      <xdr:col>1</xdr:col>
      <xdr:colOff>1092108</xdr:colOff>
      <xdr:row>4</xdr:row>
      <xdr:rowOff>36798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B223C53-3576-49E0-A395-5D326DB4D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3" y="105834"/>
          <a:ext cx="1274142" cy="75223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33131</xdr:colOff>
      <xdr:row>0</xdr:row>
      <xdr:rowOff>154609</xdr:rowOff>
    </xdr:from>
    <xdr:to>
      <xdr:col>1</xdr:col>
      <xdr:colOff>1307273</xdr:colOff>
      <xdr:row>4</xdr:row>
      <xdr:rowOff>78579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F16A2A0-D4D4-4B1F-9943-28F5E83B5B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261" y="154609"/>
          <a:ext cx="1274142" cy="75223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118242</xdr:colOff>
      <xdr:row>0</xdr:row>
      <xdr:rowOff>96345</xdr:rowOff>
    </xdr:from>
    <xdr:to>
      <xdr:col>1</xdr:col>
      <xdr:colOff>1107729</xdr:colOff>
      <xdr:row>4</xdr:row>
      <xdr:rowOff>20886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DC3229A-AF55-4166-A62A-A3851FE725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42" y="96345"/>
          <a:ext cx="1274142" cy="75223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117231</xdr:colOff>
      <xdr:row>1</xdr:row>
      <xdr:rowOff>43961</xdr:rowOff>
    </xdr:from>
    <xdr:to>
      <xdr:col>1</xdr:col>
      <xdr:colOff>1073873</xdr:colOff>
      <xdr:row>4</xdr:row>
      <xdr:rowOff>166077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5CE4CA-00A7-4B54-AD96-C4F6A74A4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231" y="234461"/>
          <a:ext cx="1274142" cy="75223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673100</xdr:colOff>
      <xdr:row>0</xdr:row>
      <xdr:rowOff>158750</xdr:rowOff>
    </xdr:from>
    <xdr:to>
      <xdr:col>1</xdr:col>
      <xdr:colOff>1185242</xdr:colOff>
      <xdr:row>3</xdr:row>
      <xdr:rowOff>41031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BCA7A66-FF87-4A98-B9C0-7297A4BCB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00" y="158750"/>
          <a:ext cx="1274142" cy="7522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453"/>
  <sheetViews>
    <sheetView topLeftCell="A443" zoomScale="130" zoomScaleNormal="130" workbookViewId="0">
      <selection sqref="A1:H453"/>
    </sheetView>
  </sheetViews>
  <sheetFormatPr baseColWidth="10" defaultRowHeight="15.5"/>
  <cols>
    <col min="1" max="1" width="4.36328125" style="5" bestFit="1" customWidth="1"/>
    <col min="2" max="2" width="26.36328125" customWidth="1"/>
    <col min="3" max="3" width="4.453125" style="15" customWidth="1"/>
    <col min="4" max="4" width="7.54296875" style="15" customWidth="1"/>
    <col min="5" max="5" width="12.7265625" style="16" customWidth="1"/>
    <col min="6" max="6" width="12.26953125" style="16" customWidth="1"/>
    <col min="7" max="7" width="11.90625" style="16" customWidth="1"/>
    <col min="8" max="8" width="10.08984375" style="16" customWidth="1"/>
    <col min="9" max="9" width="12.6328125" bestFit="1" customWidth="1"/>
    <col min="10" max="10" width="13.6328125" bestFit="1" customWidth="1"/>
  </cols>
  <sheetData>
    <row r="1" spans="1:11" ht="41" customHeight="1">
      <c r="A1" s="283"/>
      <c r="B1" s="284"/>
      <c r="C1" s="284"/>
      <c r="D1" s="284"/>
      <c r="E1" s="284"/>
      <c r="F1" s="284"/>
      <c r="G1" s="284"/>
      <c r="H1" s="285"/>
      <c r="K1" s="254"/>
    </row>
    <row r="2" spans="1:11" ht="14.5">
      <c r="A2" s="286" t="s">
        <v>1461</v>
      </c>
      <c r="B2" s="287"/>
      <c r="C2" s="287"/>
      <c r="D2" s="287"/>
      <c r="E2" s="287"/>
      <c r="F2" s="287"/>
      <c r="G2" s="287"/>
      <c r="H2" s="288"/>
      <c r="K2" s="254"/>
    </row>
    <row r="3" spans="1:11" ht="14.5">
      <c r="A3" s="286"/>
      <c r="B3" s="287"/>
      <c r="C3" s="287"/>
      <c r="D3" s="287"/>
      <c r="E3" s="287"/>
      <c r="F3" s="287"/>
      <c r="G3" s="287"/>
      <c r="H3" s="288"/>
      <c r="K3" s="254"/>
    </row>
    <row r="4" spans="1:11" ht="14.5">
      <c r="A4" s="289"/>
      <c r="B4" s="290"/>
      <c r="C4" s="290"/>
      <c r="D4" s="290"/>
      <c r="E4" s="290"/>
      <c r="F4" s="290"/>
      <c r="G4" s="290"/>
      <c r="H4" s="291"/>
      <c r="K4" s="254"/>
    </row>
    <row r="5" spans="1:11" ht="15" thickBot="1">
      <c r="A5" s="42"/>
      <c r="B5" s="43"/>
      <c r="C5" s="43"/>
      <c r="D5" s="282"/>
      <c r="E5" s="282"/>
      <c r="F5" s="44"/>
      <c r="G5" s="44"/>
      <c r="H5" s="45"/>
    </row>
    <row r="7" spans="1:11" ht="18">
      <c r="B7" s="281"/>
      <c r="C7" s="281"/>
      <c r="D7" s="281"/>
      <c r="E7" s="281"/>
      <c r="F7" s="281"/>
      <c r="G7" s="281"/>
      <c r="H7" s="281"/>
    </row>
    <row r="8" spans="1:11" ht="18">
      <c r="B8" s="2"/>
      <c r="C8" s="3"/>
      <c r="D8" s="3"/>
      <c r="E8" s="3"/>
      <c r="F8" s="3"/>
      <c r="G8" s="260"/>
      <c r="H8" s="3"/>
    </row>
    <row r="9" spans="1:11" ht="20.25" customHeight="1">
      <c r="A9" s="4"/>
      <c r="B9" s="277" t="s">
        <v>1128</v>
      </c>
      <c r="C9" s="277"/>
      <c r="D9" s="277"/>
      <c r="E9" s="277"/>
      <c r="F9" s="278"/>
      <c r="G9" s="279"/>
      <c r="H9" s="280"/>
    </row>
    <row r="10" spans="1:11" ht="31.5">
      <c r="A10" s="60" t="s">
        <v>360</v>
      </c>
      <c r="B10" s="61" t="s">
        <v>361</v>
      </c>
      <c r="C10" s="62" t="s">
        <v>362</v>
      </c>
      <c r="D10" s="61" t="s">
        <v>363</v>
      </c>
      <c r="E10" s="49" t="s">
        <v>1462</v>
      </c>
      <c r="F10" s="49" t="s">
        <v>1465</v>
      </c>
      <c r="G10" s="49" t="s">
        <v>1466</v>
      </c>
      <c r="H10" s="49" t="s">
        <v>1461</v>
      </c>
    </row>
    <row r="11" spans="1:11" ht="14.5">
      <c r="A11" s="6"/>
      <c r="B11" s="120" t="s">
        <v>1</v>
      </c>
      <c r="C11" s="6"/>
      <c r="D11" s="6"/>
      <c r="E11" s="7"/>
      <c r="F11" s="7"/>
      <c r="G11" s="7"/>
      <c r="H11" s="7">
        <f>(E11+F11+G11)/3</f>
        <v>0</v>
      </c>
    </row>
    <row r="12" spans="1:11" ht="21">
      <c r="A12" s="66">
        <v>1</v>
      </c>
      <c r="B12" s="76" t="s">
        <v>2</v>
      </c>
      <c r="C12" s="6">
        <v>1</v>
      </c>
      <c r="D12" s="6" t="s">
        <v>365</v>
      </c>
      <c r="E12" s="198">
        <v>26971000</v>
      </c>
      <c r="F12" s="198">
        <v>29398000</v>
      </c>
      <c r="G12" s="198">
        <v>28589000</v>
      </c>
      <c r="H12" s="7">
        <f t="shared" ref="H12:H75" si="0">(E12+F12+G12)/3</f>
        <v>28319333.333333332</v>
      </c>
      <c r="I12" s="255"/>
      <c r="J12" s="255"/>
    </row>
    <row r="13" spans="1:11" ht="21">
      <c r="A13" s="66">
        <v>2</v>
      </c>
      <c r="B13" s="78" t="s">
        <v>3</v>
      </c>
      <c r="C13" s="6">
        <v>1</v>
      </c>
      <c r="D13" s="6" t="s">
        <v>366</v>
      </c>
      <c r="E13" s="198">
        <v>9743000</v>
      </c>
      <c r="F13" s="198">
        <v>10620000</v>
      </c>
      <c r="G13" s="198">
        <v>10328000</v>
      </c>
      <c r="H13" s="7">
        <f t="shared" si="0"/>
        <v>10230333.333333334</v>
      </c>
      <c r="I13" s="255"/>
      <c r="J13" s="255"/>
    </row>
    <row r="14" spans="1:11" ht="14.5">
      <c r="A14" s="66">
        <v>3</v>
      </c>
      <c r="B14" s="76" t="s">
        <v>4</v>
      </c>
      <c r="C14" s="6">
        <v>1</v>
      </c>
      <c r="D14" s="6" t="s">
        <v>365</v>
      </c>
      <c r="E14" s="198">
        <v>7756000</v>
      </c>
      <c r="F14" s="198">
        <v>8454000</v>
      </c>
      <c r="G14" s="198">
        <v>8221000</v>
      </c>
      <c r="H14" s="7">
        <f t="shared" si="0"/>
        <v>8143666.666666667</v>
      </c>
      <c r="I14" s="255"/>
      <c r="J14" s="255"/>
    </row>
    <row r="15" spans="1:11" ht="14.5">
      <c r="A15" s="66">
        <v>4</v>
      </c>
      <c r="B15" s="78" t="s">
        <v>5</v>
      </c>
      <c r="C15" s="6">
        <v>1</v>
      </c>
      <c r="D15" s="6" t="s">
        <v>365</v>
      </c>
      <c r="E15" s="198">
        <v>1418000</v>
      </c>
      <c r="F15" s="198">
        <v>1546000</v>
      </c>
      <c r="G15" s="198">
        <v>1503000</v>
      </c>
      <c r="H15" s="7">
        <f t="shared" si="0"/>
        <v>1489000</v>
      </c>
      <c r="I15" s="255"/>
      <c r="J15" s="255"/>
    </row>
    <row r="16" spans="1:11" ht="14.5">
      <c r="A16" s="66">
        <v>5</v>
      </c>
      <c r="B16" s="78" t="s">
        <v>6</v>
      </c>
      <c r="C16" s="6">
        <v>1</v>
      </c>
      <c r="D16" s="6" t="s">
        <v>365</v>
      </c>
      <c r="E16" s="198">
        <v>1957000</v>
      </c>
      <c r="F16" s="198">
        <v>2133000</v>
      </c>
      <c r="G16" s="198">
        <v>2074000</v>
      </c>
      <c r="H16" s="7">
        <f t="shared" si="0"/>
        <v>2054666.6666666667</v>
      </c>
      <c r="I16" s="255"/>
      <c r="J16" s="255"/>
    </row>
    <row r="17" spans="1:10" ht="14.5">
      <c r="A17" s="66">
        <v>6</v>
      </c>
      <c r="B17" s="78" t="s">
        <v>7</v>
      </c>
      <c r="C17" s="6">
        <v>1</v>
      </c>
      <c r="D17" s="6" t="s">
        <v>365</v>
      </c>
      <c r="E17" s="198">
        <v>258000</v>
      </c>
      <c r="F17" s="198">
        <v>281000</v>
      </c>
      <c r="G17" s="198">
        <v>273000</v>
      </c>
      <c r="H17" s="7">
        <f t="shared" si="0"/>
        <v>270666.66666666669</v>
      </c>
      <c r="I17" s="255"/>
      <c r="J17" s="255"/>
    </row>
    <row r="18" spans="1:10" ht="14.5">
      <c r="A18" s="66">
        <v>7</v>
      </c>
      <c r="B18" s="78" t="s">
        <v>8</v>
      </c>
      <c r="C18" s="6">
        <v>1</v>
      </c>
      <c r="D18" s="6" t="s">
        <v>365</v>
      </c>
      <c r="E18" s="198">
        <v>3371000</v>
      </c>
      <c r="F18" s="198">
        <v>3674000</v>
      </c>
      <c r="G18" s="198">
        <v>3573000</v>
      </c>
      <c r="H18" s="7">
        <f t="shared" si="0"/>
        <v>3539333.3333333335</v>
      </c>
      <c r="I18" s="255"/>
      <c r="J18" s="255"/>
    </row>
    <row r="19" spans="1:10" ht="14.5">
      <c r="A19" s="66">
        <v>8</v>
      </c>
      <c r="B19" s="78" t="s">
        <v>9</v>
      </c>
      <c r="C19" s="6">
        <v>1</v>
      </c>
      <c r="D19" s="6" t="s">
        <v>365</v>
      </c>
      <c r="E19" s="198">
        <v>3632000</v>
      </c>
      <c r="F19" s="198">
        <v>3959000</v>
      </c>
      <c r="G19" s="198">
        <v>3850000</v>
      </c>
      <c r="H19" s="7">
        <f t="shared" si="0"/>
        <v>3813666.6666666665</v>
      </c>
      <c r="I19" s="255"/>
      <c r="J19" s="255"/>
    </row>
    <row r="20" spans="1:10" ht="14.5">
      <c r="A20" s="66">
        <v>9</v>
      </c>
      <c r="B20" s="78" t="s">
        <v>10</v>
      </c>
      <c r="C20" s="6">
        <v>1</v>
      </c>
      <c r="D20" s="6" t="s">
        <v>365</v>
      </c>
      <c r="E20" s="198">
        <v>2191000</v>
      </c>
      <c r="F20" s="198">
        <v>2388000</v>
      </c>
      <c r="G20" s="198">
        <v>2322000</v>
      </c>
      <c r="H20" s="7">
        <f t="shared" si="0"/>
        <v>2300333.3333333335</v>
      </c>
      <c r="I20" s="255"/>
      <c r="J20" s="255"/>
    </row>
    <row r="21" spans="1:10" ht="14.5">
      <c r="A21" s="66">
        <v>10</v>
      </c>
      <c r="B21" s="78" t="s">
        <v>11</v>
      </c>
      <c r="C21" s="6">
        <v>1</v>
      </c>
      <c r="D21" s="6" t="s">
        <v>366</v>
      </c>
      <c r="E21" s="198">
        <v>1754000</v>
      </c>
      <c r="F21" s="198">
        <v>1912000</v>
      </c>
      <c r="G21" s="198">
        <v>1859000</v>
      </c>
      <c r="H21" s="7">
        <f t="shared" si="0"/>
        <v>1841666.6666666667</v>
      </c>
      <c r="I21" s="255"/>
      <c r="J21" s="255"/>
    </row>
    <row r="22" spans="1:10" ht="14.5">
      <c r="A22" s="66">
        <v>11</v>
      </c>
      <c r="B22" s="78" t="s">
        <v>12</v>
      </c>
      <c r="C22" s="6">
        <v>1</v>
      </c>
      <c r="D22" s="6" t="s">
        <v>365</v>
      </c>
      <c r="E22" s="198">
        <v>1855000</v>
      </c>
      <c r="F22" s="198">
        <v>2022000</v>
      </c>
      <c r="G22" s="198">
        <v>1966000</v>
      </c>
      <c r="H22" s="7">
        <f t="shared" si="0"/>
        <v>1947666.6666666667</v>
      </c>
      <c r="I22" s="255"/>
      <c r="J22" s="255"/>
    </row>
    <row r="23" spans="1:10" ht="14.5">
      <c r="A23" s="66">
        <v>12</v>
      </c>
      <c r="B23" s="78" t="s">
        <v>13</v>
      </c>
      <c r="C23" s="6">
        <v>1</v>
      </c>
      <c r="D23" s="6" t="s">
        <v>365</v>
      </c>
      <c r="E23" s="198">
        <v>879000</v>
      </c>
      <c r="F23" s="198">
        <v>958000</v>
      </c>
      <c r="G23" s="198">
        <v>932000</v>
      </c>
      <c r="H23" s="7">
        <f t="shared" si="0"/>
        <v>923000</v>
      </c>
      <c r="I23" s="255"/>
      <c r="J23" s="255"/>
    </row>
    <row r="24" spans="1:10" ht="14.5">
      <c r="A24" s="66">
        <v>13</v>
      </c>
      <c r="B24" s="78" t="s">
        <v>14</v>
      </c>
      <c r="C24" s="6">
        <v>1</v>
      </c>
      <c r="D24" s="6" t="s">
        <v>365</v>
      </c>
      <c r="E24" s="198">
        <v>1014000</v>
      </c>
      <c r="F24" s="198">
        <v>1105000</v>
      </c>
      <c r="G24" s="198">
        <v>1075000</v>
      </c>
      <c r="H24" s="7">
        <f t="shared" si="0"/>
        <v>1064666.6666666667</v>
      </c>
      <c r="I24" s="255"/>
      <c r="J24" s="255"/>
    </row>
    <row r="25" spans="1:10" ht="14.5">
      <c r="A25" s="66">
        <v>14</v>
      </c>
      <c r="B25" s="78" t="s">
        <v>15</v>
      </c>
      <c r="C25" s="6">
        <v>1</v>
      </c>
      <c r="D25" s="6" t="s">
        <v>365</v>
      </c>
      <c r="E25" s="198">
        <v>2206000</v>
      </c>
      <c r="F25" s="198">
        <v>2405000</v>
      </c>
      <c r="G25" s="198">
        <v>2338000</v>
      </c>
      <c r="H25" s="7">
        <f t="shared" si="0"/>
        <v>2316333.3333333335</v>
      </c>
      <c r="I25" s="255"/>
      <c r="J25" s="255"/>
    </row>
    <row r="26" spans="1:10" ht="14.5">
      <c r="A26" s="66">
        <v>15</v>
      </c>
      <c r="B26" s="78" t="s">
        <v>16</v>
      </c>
      <c r="C26" s="6">
        <v>1</v>
      </c>
      <c r="D26" s="6" t="s">
        <v>365</v>
      </c>
      <c r="E26" s="198">
        <v>2696000</v>
      </c>
      <c r="F26" s="198">
        <v>2939000</v>
      </c>
      <c r="G26" s="198">
        <v>2858000</v>
      </c>
      <c r="H26" s="7">
        <f t="shared" si="0"/>
        <v>2831000</v>
      </c>
      <c r="I26" s="255"/>
      <c r="J26" s="255"/>
    </row>
    <row r="27" spans="1:10" ht="14.5">
      <c r="A27" s="66">
        <v>16</v>
      </c>
      <c r="B27" s="78" t="s">
        <v>1106</v>
      </c>
      <c r="C27" s="6">
        <v>1</v>
      </c>
      <c r="D27" s="6" t="s">
        <v>365</v>
      </c>
      <c r="E27" s="198">
        <v>1646000</v>
      </c>
      <c r="F27" s="198">
        <v>1794000</v>
      </c>
      <c r="G27" s="198">
        <v>1745000</v>
      </c>
      <c r="H27" s="7">
        <f t="shared" si="0"/>
        <v>1728333.3333333333</v>
      </c>
      <c r="I27" s="255"/>
      <c r="J27" s="255"/>
    </row>
    <row r="28" spans="1:10" ht="14.5">
      <c r="A28" s="66">
        <v>17</v>
      </c>
      <c r="B28" s="78" t="s">
        <v>17</v>
      </c>
      <c r="C28" s="6">
        <v>1</v>
      </c>
      <c r="D28" s="6" t="s">
        <v>365</v>
      </c>
      <c r="E28" s="198">
        <v>454000</v>
      </c>
      <c r="F28" s="198">
        <v>495000</v>
      </c>
      <c r="G28" s="198">
        <v>481000</v>
      </c>
      <c r="H28" s="7">
        <f t="shared" si="0"/>
        <v>476666.66666666669</v>
      </c>
      <c r="I28" s="255"/>
      <c r="J28" s="255"/>
    </row>
    <row r="29" spans="1:10" ht="14.5">
      <c r="A29" s="66">
        <v>18</v>
      </c>
      <c r="B29" s="78" t="s">
        <v>18</v>
      </c>
      <c r="C29" s="6">
        <v>1</v>
      </c>
      <c r="D29" s="6" t="s">
        <v>365</v>
      </c>
      <c r="E29" s="198">
        <v>403000</v>
      </c>
      <c r="F29" s="198">
        <v>439000</v>
      </c>
      <c r="G29" s="198">
        <v>427000</v>
      </c>
      <c r="H29" s="7">
        <f t="shared" si="0"/>
        <v>423000</v>
      </c>
      <c r="I29" s="255"/>
      <c r="J29" s="255"/>
    </row>
    <row r="30" spans="1:10" ht="14.5">
      <c r="A30" s="66">
        <v>19</v>
      </c>
      <c r="B30" s="78" t="s">
        <v>19</v>
      </c>
      <c r="C30" s="6">
        <v>1</v>
      </c>
      <c r="D30" s="6" t="s">
        <v>365</v>
      </c>
      <c r="E30" s="198">
        <v>437000</v>
      </c>
      <c r="F30" s="198">
        <v>476000</v>
      </c>
      <c r="G30" s="198">
        <v>463000</v>
      </c>
      <c r="H30" s="7">
        <f t="shared" si="0"/>
        <v>458666.66666666669</v>
      </c>
      <c r="I30" s="255"/>
      <c r="J30" s="255"/>
    </row>
    <row r="31" spans="1:10" ht="14.5">
      <c r="A31" s="66">
        <v>20</v>
      </c>
      <c r="B31" s="74" t="s">
        <v>20</v>
      </c>
      <c r="C31" s="6">
        <v>1</v>
      </c>
      <c r="D31" s="6" t="s">
        <v>365</v>
      </c>
      <c r="E31" s="198">
        <v>1688000</v>
      </c>
      <c r="F31" s="198">
        <v>1840000</v>
      </c>
      <c r="G31" s="198">
        <v>1789000</v>
      </c>
      <c r="H31" s="7">
        <f t="shared" si="0"/>
        <v>1772333.3333333333</v>
      </c>
      <c r="I31" s="255"/>
      <c r="J31" s="255"/>
    </row>
    <row r="32" spans="1:10" ht="14.5">
      <c r="A32" s="66">
        <v>21</v>
      </c>
      <c r="B32" s="74" t="s">
        <v>21</v>
      </c>
      <c r="C32" s="6">
        <v>1</v>
      </c>
      <c r="D32" s="6" t="s">
        <v>365</v>
      </c>
      <c r="E32" s="198">
        <v>1214000</v>
      </c>
      <c r="F32" s="198">
        <v>1323000</v>
      </c>
      <c r="G32" s="198">
        <v>1287000</v>
      </c>
      <c r="H32" s="7">
        <f t="shared" si="0"/>
        <v>1274666.6666666667</v>
      </c>
      <c r="I32" s="255"/>
      <c r="J32" s="255"/>
    </row>
    <row r="33" spans="1:10" ht="14.5">
      <c r="A33" s="66">
        <v>22</v>
      </c>
      <c r="B33" s="74" t="s">
        <v>22</v>
      </c>
      <c r="C33" s="6">
        <v>1</v>
      </c>
      <c r="D33" s="6" t="s">
        <v>365</v>
      </c>
      <c r="E33" s="198">
        <v>1418000</v>
      </c>
      <c r="F33" s="198">
        <v>1546000</v>
      </c>
      <c r="G33" s="198">
        <v>1503000</v>
      </c>
      <c r="H33" s="7">
        <f t="shared" si="0"/>
        <v>1489000</v>
      </c>
      <c r="I33" s="255"/>
      <c r="J33" s="255"/>
    </row>
    <row r="34" spans="1:10" ht="14.5">
      <c r="A34" s="66">
        <v>23</v>
      </c>
      <c r="B34" s="74" t="s">
        <v>23</v>
      </c>
      <c r="C34" s="6">
        <v>1</v>
      </c>
      <c r="D34" s="6" t="s">
        <v>365</v>
      </c>
      <c r="E34" s="198">
        <v>5395000</v>
      </c>
      <c r="F34" s="198">
        <v>5881000</v>
      </c>
      <c r="G34" s="198">
        <v>5719000</v>
      </c>
      <c r="H34" s="7">
        <f t="shared" si="0"/>
        <v>5665000</v>
      </c>
      <c r="I34" s="255"/>
      <c r="J34" s="255"/>
    </row>
    <row r="35" spans="1:10" ht="14.5">
      <c r="A35" s="66">
        <v>24</v>
      </c>
      <c r="B35" s="74" t="s">
        <v>24</v>
      </c>
      <c r="C35" s="6">
        <v>1</v>
      </c>
      <c r="D35" s="6" t="s">
        <v>365</v>
      </c>
      <c r="E35" s="198">
        <v>792000</v>
      </c>
      <c r="F35" s="198">
        <v>863000</v>
      </c>
      <c r="G35" s="198">
        <v>840000</v>
      </c>
      <c r="H35" s="7">
        <f t="shared" si="0"/>
        <v>831666.66666666663</v>
      </c>
      <c r="I35" s="255"/>
      <c r="J35" s="255"/>
    </row>
    <row r="36" spans="1:10" ht="14.5">
      <c r="A36" s="66">
        <v>25</v>
      </c>
      <c r="B36" s="74" t="s">
        <v>25</v>
      </c>
      <c r="C36" s="6">
        <v>1</v>
      </c>
      <c r="D36" s="6" t="s">
        <v>365</v>
      </c>
      <c r="E36" s="198">
        <v>657000</v>
      </c>
      <c r="F36" s="198">
        <v>716000</v>
      </c>
      <c r="G36" s="198">
        <v>696000</v>
      </c>
      <c r="H36" s="7">
        <f t="shared" si="0"/>
        <v>689666.66666666663</v>
      </c>
      <c r="I36" s="255"/>
      <c r="J36" s="255"/>
    </row>
    <row r="37" spans="1:10" ht="14.5">
      <c r="A37" s="66">
        <v>26</v>
      </c>
      <c r="B37" s="74" t="s">
        <v>26</v>
      </c>
      <c r="C37" s="6">
        <v>1</v>
      </c>
      <c r="D37" s="6" t="s">
        <v>365</v>
      </c>
      <c r="E37" s="198">
        <v>723000</v>
      </c>
      <c r="F37" s="198">
        <v>788000</v>
      </c>
      <c r="G37" s="198">
        <v>766000</v>
      </c>
      <c r="H37" s="7">
        <f t="shared" si="0"/>
        <v>759000</v>
      </c>
      <c r="I37" s="255"/>
      <c r="J37" s="255"/>
    </row>
    <row r="38" spans="1:10" ht="14.5">
      <c r="A38" s="66">
        <v>27</v>
      </c>
      <c r="B38" s="74" t="s">
        <v>27</v>
      </c>
      <c r="C38" s="6">
        <v>1</v>
      </c>
      <c r="D38" s="6" t="s">
        <v>365</v>
      </c>
      <c r="E38" s="198">
        <v>647000</v>
      </c>
      <c r="F38" s="198">
        <v>705000</v>
      </c>
      <c r="G38" s="198">
        <v>686000</v>
      </c>
      <c r="H38" s="7">
        <f t="shared" si="0"/>
        <v>679333.33333333337</v>
      </c>
      <c r="I38" s="255"/>
      <c r="J38" s="255"/>
    </row>
    <row r="39" spans="1:10" ht="14.5">
      <c r="A39" s="66">
        <v>28</v>
      </c>
      <c r="B39" s="74" t="s">
        <v>28</v>
      </c>
      <c r="C39" s="6">
        <v>1</v>
      </c>
      <c r="D39" s="6" t="s">
        <v>365</v>
      </c>
      <c r="E39" s="198">
        <v>810000</v>
      </c>
      <c r="F39" s="198">
        <v>883000</v>
      </c>
      <c r="G39" s="198">
        <v>859000</v>
      </c>
      <c r="H39" s="7">
        <f t="shared" si="0"/>
        <v>850666.66666666663</v>
      </c>
      <c r="I39" s="255"/>
      <c r="J39" s="255"/>
    </row>
    <row r="40" spans="1:10" ht="14.5">
      <c r="A40" s="66">
        <v>29</v>
      </c>
      <c r="B40" s="74" t="s">
        <v>29</v>
      </c>
      <c r="C40" s="6">
        <v>1</v>
      </c>
      <c r="D40" s="6" t="s">
        <v>365</v>
      </c>
      <c r="E40" s="198">
        <v>557000</v>
      </c>
      <c r="F40" s="198">
        <v>607000</v>
      </c>
      <c r="G40" s="198">
        <v>590000</v>
      </c>
      <c r="H40" s="7">
        <f t="shared" si="0"/>
        <v>584666.66666666663</v>
      </c>
      <c r="I40" s="255"/>
      <c r="J40" s="255"/>
    </row>
    <row r="41" spans="1:10" ht="14.5">
      <c r="A41" s="66">
        <v>30</v>
      </c>
      <c r="B41" s="74" t="s">
        <v>30</v>
      </c>
      <c r="C41" s="6">
        <v>1</v>
      </c>
      <c r="D41" s="6" t="s">
        <v>365</v>
      </c>
      <c r="E41" s="198">
        <v>152000</v>
      </c>
      <c r="F41" s="198">
        <v>166000</v>
      </c>
      <c r="G41" s="198">
        <v>161000</v>
      </c>
      <c r="H41" s="7">
        <f t="shared" si="0"/>
        <v>159666.66666666666</v>
      </c>
      <c r="I41" s="255"/>
      <c r="J41" s="255"/>
    </row>
    <row r="42" spans="1:10" ht="14.5">
      <c r="A42" s="66">
        <v>31</v>
      </c>
      <c r="B42" s="74" t="s">
        <v>31</v>
      </c>
      <c r="C42" s="6">
        <v>1</v>
      </c>
      <c r="D42" s="6" t="s">
        <v>366</v>
      </c>
      <c r="E42" s="198">
        <v>506000</v>
      </c>
      <c r="F42" s="198">
        <v>552000</v>
      </c>
      <c r="G42" s="198">
        <v>536000</v>
      </c>
      <c r="H42" s="7">
        <f t="shared" si="0"/>
        <v>531333.33333333337</v>
      </c>
      <c r="I42" s="255"/>
      <c r="J42" s="255"/>
    </row>
    <row r="43" spans="1:10" ht="14.5">
      <c r="A43" s="66">
        <v>32</v>
      </c>
      <c r="B43" s="74" t="s">
        <v>32</v>
      </c>
      <c r="C43" s="6">
        <v>1</v>
      </c>
      <c r="D43" s="6" t="s">
        <v>366</v>
      </c>
      <c r="E43" s="198">
        <v>168000</v>
      </c>
      <c r="F43" s="198">
        <v>183000</v>
      </c>
      <c r="G43" s="198">
        <v>178000</v>
      </c>
      <c r="H43" s="7">
        <f t="shared" si="0"/>
        <v>176333.33333333334</v>
      </c>
      <c r="I43" s="255"/>
      <c r="J43" s="255"/>
    </row>
    <row r="44" spans="1:10" ht="14.5">
      <c r="A44" s="66">
        <v>33</v>
      </c>
      <c r="B44" s="74" t="s">
        <v>33</v>
      </c>
      <c r="C44" s="6">
        <v>1</v>
      </c>
      <c r="D44" s="6" t="s">
        <v>366</v>
      </c>
      <c r="E44" s="198">
        <v>168000</v>
      </c>
      <c r="F44" s="198">
        <v>183000</v>
      </c>
      <c r="G44" s="198">
        <v>178000</v>
      </c>
      <c r="H44" s="7">
        <f t="shared" si="0"/>
        <v>176333.33333333334</v>
      </c>
      <c r="I44" s="255"/>
      <c r="J44" s="255"/>
    </row>
    <row r="45" spans="1:10" ht="14.5">
      <c r="A45" s="66">
        <v>34</v>
      </c>
      <c r="B45" s="74" t="s">
        <v>34</v>
      </c>
      <c r="C45" s="6">
        <v>1</v>
      </c>
      <c r="D45" s="6" t="s">
        <v>366</v>
      </c>
      <c r="E45" s="198">
        <v>205000</v>
      </c>
      <c r="F45" s="198">
        <v>223000</v>
      </c>
      <c r="G45" s="198">
        <v>217000</v>
      </c>
      <c r="H45" s="7">
        <f t="shared" si="0"/>
        <v>215000</v>
      </c>
      <c r="I45" s="255"/>
      <c r="J45" s="255"/>
    </row>
    <row r="46" spans="1:10" ht="21">
      <c r="A46" s="66">
        <v>35</v>
      </c>
      <c r="B46" s="74" t="s">
        <v>35</v>
      </c>
      <c r="C46" s="6">
        <v>1</v>
      </c>
      <c r="D46" s="6" t="s">
        <v>366</v>
      </c>
      <c r="E46" s="198">
        <v>403000</v>
      </c>
      <c r="F46" s="198">
        <v>439000</v>
      </c>
      <c r="G46" s="198">
        <v>427000</v>
      </c>
      <c r="H46" s="7">
        <f t="shared" si="0"/>
        <v>423000</v>
      </c>
      <c r="I46" s="255"/>
      <c r="J46" s="255"/>
    </row>
    <row r="47" spans="1:10" ht="21">
      <c r="A47" s="66">
        <v>36</v>
      </c>
      <c r="B47" s="74" t="s">
        <v>36</v>
      </c>
      <c r="C47" s="6">
        <v>1</v>
      </c>
      <c r="D47" s="6" t="s">
        <v>366</v>
      </c>
      <c r="E47" s="198">
        <v>968000</v>
      </c>
      <c r="F47" s="198">
        <v>1055000</v>
      </c>
      <c r="G47" s="198">
        <v>1026000</v>
      </c>
      <c r="H47" s="7">
        <f t="shared" si="0"/>
        <v>1016333.3333333334</v>
      </c>
      <c r="I47" s="255"/>
      <c r="J47" s="255"/>
    </row>
    <row r="48" spans="1:10" ht="21">
      <c r="A48" s="66">
        <v>37</v>
      </c>
      <c r="B48" s="74" t="s">
        <v>37</v>
      </c>
      <c r="C48" s="6">
        <v>1</v>
      </c>
      <c r="D48" s="6" t="s">
        <v>366</v>
      </c>
      <c r="E48" s="198">
        <v>968000</v>
      </c>
      <c r="F48" s="198">
        <v>1055000</v>
      </c>
      <c r="G48" s="198">
        <v>1026000</v>
      </c>
      <c r="H48" s="7">
        <f t="shared" si="0"/>
        <v>1016333.3333333334</v>
      </c>
      <c r="I48" s="255"/>
      <c r="J48" s="255"/>
    </row>
    <row r="49" spans="1:10" ht="21">
      <c r="A49" s="66">
        <v>38</v>
      </c>
      <c r="B49" s="74" t="s">
        <v>38</v>
      </c>
      <c r="C49" s="6">
        <v>1</v>
      </c>
      <c r="D49" s="6" t="s">
        <v>366</v>
      </c>
      <c r="E49" s="198">
        <v>968000</v>
      </c>
      <c r="F49" s="198">
        <v>1055000</v>
      </c>
      <c r="G49" s="198">
        <v>1026000</v>
      </c>
      <c r="H49" s="7">
        <f t="shared" si="0"/>
        <v>1016333.3333333334</v>
      </c>
      <c r="I49" s="255"/>
      <c r="J49" s="255"/>
    </row>
    <row r="50" spans="1:10" ht="21">
      <c r="A50" s="66">
        <v>39</v>
      </c>
      <c r="B50" s="74" t="s">
        <v>39</v>
      </c>
      <c r="C50" s="40">
        <v>1</v>
      </c>
      <c r="D50" s="6" t="s">
        <v>366</v>
      </c>
      <c r="E50" s="198">
        <v>1298000</v>
      </c>
      <c r="F50" s="198">
        <v>1415000</v>
      </c>
      <c r="G50" s="198">
        <v>1376000</v>
      </c>
      <c r="H50" s="7">
        <f t="shared" si="0"/>
        <v>1363000</v>
      </c>
      <c r="I50" s="255"/>
      <c r="J50" s="255"/>
    </row>
    <row r="51" spans="1:10" ht="14.5">
      <c r="A51" s="66"/>
      <c r="B51" s="74"/>
      <c r="C51" s="40"/>
      <c r="D51" s="6"/>
      <c r="E51" s="198">
        <v>0</v>
      </c>
      <c r="F51" s="198">
        <v>0</v>
      </c>
      <c r="G51" s="198">
        <v>0</v>
      </c>
      <c r="H51" s="7">
        <f t="shared" si="0"/>
        <v>0</v>
      </c>
      <c r="I51" s="255"/>
      <c r="J51" s="255"/>
    </row>
    <row r="52" spans="1:10" ht="14.5">
      <c r="A52" s="66"/>
      <c r="B52" s="120" t="s">
        <v>40</v>
      </c>
      <c r="C52" s="40"/>
      <c r="D52" s="6"/>
      <c r="E52" s="198">
        <v>0</v>
      </c>
      <c r="F52" s="198">
        <v>0</v>
      </c>
      <c r="G52" s="198">
        <v>0</v>
      </c>
      <c r="H52" s="7">
        <f t="shared" si="0"/>
        <v>0</v>
      </c>
      <c r="I52" s="255"/>
      <c r="J52" s="255"/>
    </row>
    <row r="53" spans="1:10" ht="21">
      <c r="A53" s="66">
        <v>40</v>
      </c>
      <c r="B53" s="74" t="s">
        <v>41</v>
      </c>
      <c r="C53" s="40">
        <v>1</v>
      </c>
      <c r="D53" s="6" t="s">
        <v>366</v>
      </c>
      <c r="E53" s="198">
        <v>3978000</v>
      </c>
      <c r="F53" s="198">
        <v>4336000</v>
      </c>
      <c r="G53" s="198">
        <v>4217000</v>
      </c>
      <c r="H53" s="7">
        <f t="shared" si="0"/>
        <v>4177000</v>
      </c>
      <c r="I53" s="255"/>
      <c r="J53" s="255"/>
    </row>
    <row r="54" spans="1:10" ht="14.5">
      <c r="A54" s="66">
        <v>41</v>
      </c>
      <c r="B54" s="74" t="s">
        <v>42</v>
      </c>
      <c r="C54" s="40">
        <v>1</v>
      </c>
      <c r="D54" s="6" t="s">
        <v>365</v>
      </c>
      <c r="E54" s="198">
        <v>879000</v>
      </c>
      <c r="F54" s="198">
        <v>958000</v>
      </c>
      <c r="G54" s="198">
        <v>932000</v>
      </c>
      <c r="H54" s="7">
        <f t="shared" si="0"/>
        <v>923000</v>
      </c>
      <c r="I54" s="255"/>
      <c r="J54" s="255"/>
    </row>
    <row r="55" spans="1:10" ht="14.5">
      <c r="A55" s="66">
        <v>42</v>
      </c>
      <c r="B55" s="74" t="s">
        <v>43</v>
      </c>
      <c r="C55" s="40">
        <v>1</v>
      </c>
      <c r="D55" s="6" t="s">
        <v>366</v>
      </c>
      <c r="E55" s="198">
        <v>2594000</v>
      </c>
      <c r="F55" s="198">
        <v>2827000</v>
      </c>
      <c r="G55" s="198">
        <v>2750000</v>
      </c>
      <c r="H55" s="7">
        <f t="shared" si="0"/>
        <v>2723666.6666666665</v>
      </c>
      <c r="I55" s="255"/>
      <c r="J55" s="255"/>
    </row>
    <row r="56" spans="1:10" ht="14.5">
      <c r="A56" s="66">
        <v>43</v>
      </c>
      <c r="B56" s="74" t="s">
        <v>44</v>
      </c>
      <c r="C56" s="40">
        <v>1</v>
      </c>
      <c r="D56" s="6" t="s">
        <v>366</v>
      </c>
      <c r="E56" s="198">
        <v>1383000</v>
      </c>
      <c r="F56" s="198">
        <v>1507000</v>
      </c>
      <c r="G56" s="198">
        <v>1466000</v>
      </c>
      <c r="H56" s="7">
        <f t="shared" si="0"/>
        <v>1452000</v>
      </c>
      <c r="I56" s="255"/>
      <c r="J56" s="255"/>
    </row>
    <row r="57" spans="1:10" ht="21">
      <c r="A57" s="66">
        <v>44</v>
      </c>
      <c r="B57" s="74" t="s">
        <v>45</v>
      </c>
      <c r="C57" s="40">
        <v>1</v>
      </c>
      <c r="D57" s="6" t="s">
        <v>366</v>
      </c>
      <c r="E57" s="198">
        <v>1298000</v>
      </c>
      <c r="F57" s="198">
        <v>1415000</v>
      </c>
      <c r="G57" s="198">
        <v>1376000</v>
      </c>
      <c r="H57" s="7">
        <f t="shared" si="0"/>
        <v>1363000</v>
      </c>
      <c r="I57" s="255"/>
      <c r="J57" s="255"/>
    </row>
    <row r="58" spans="1:10" ht="14.5">
      <c r="A58" s="66">
        <v>45</v>
      </c>
      <c r="B58" s="74" t="s">
        <v>46</v>
      </c>
      <c r="C58" s="40">
        <v>1</v>
      </c>
      <c r="D58" s="6" t="s">
        <v>365</v>
      </c>
      <c r="E58" s="198">
        <v>1014000</v>
      </c>
      <c r="F58" s="198">
        <v>1105000</v>
      </c>
      <c r="G58" s="198">
        <v>1075000</v>
      </c>
      <c r="H58" s="7">
        <f t="shared" si="0"/>
        <v>1064666.6666666667</v>
      </c>
      <c r="I58" s="255"/>
      <c r="J58" s="255"/>
    </row>
    <row r="59" spans="1:10" ht="14.5">
      <c r="A59" s="66">
        <v>46</v>
      </c>
      <c r="B59" s="74" t="s">
        <v>47</v>
      </c>
      <c r="C59" s="40">
        <v>1</v>
      </c>
      <c r="D59" s="6" t="s">
        <v>366</v>
      </c>
      <c r="E59" s="198">
        <v>7953000</v>
      </c>
      <c r="F59" s="198">
        <v>8669000</v>
      </c>
      <c r="G59" s="198">
        <v>8430000</v>
      </c>
      <c r="H59" s="7">
        <f t="shared" si="0"/>
        <v>8350666.666666667</v>
      </c>
      <c r="I59" s="255"/>
      <c r="J59" s="255"/>
    </row>
    <row r="60" spans="1:10" ht="14.5">
      <c r="A60" s="66">
        <v>47</v>
      </c>
      <c r="B60" s="74" t="s">
        <v>1093</v>
      </c>
      <c r="C60" s="77">
        <v>1</v>
      </c>
      <c r="D60" s="104" t="str">
        <f t="shared" ref="D60" si="1">IF(COUNTIF(B60,"SIPS*"),"UND ","SERV")</f>
        <v xml:space="preserve">UND </v>
      </c>
      <c r="E60" s="198">
        <v>3363000</v>
      </c>
      <c r="F60" s="198">
        <v>3666000</v>
      </c>
      <c r="G60" s="198">
        <v>3565000</v>
      </c>
      <c r="H60" s="7">
        <f t="shared" si="0"/>
        <v>3531333.3333333335</v>
      </c>
      <c r="I60" s="255"/>
      <c r="J60" s="255"/>
    </row>
    <row r="61" spans="1:10" ht="14.5">
      <c r="A61" s="66">
        <v>48</v>
      </c>
      <c r="B61" s="74" t="s">
        <v>48</v>
      </c>
      <c r="C61" s="40">
        <v>1</v>
      </c>
      <c r="D61" s="6" t="s">
        <v>366</v>
      </c>
      <c r="E61" s="198">
        <v>743000</v>
      </c>
      <c r="F61" s="198">
        <v>810000</v>
      </c>
      <c r="G61" s="198">
        <v>788000</v>
      </c>
      <c r="H61" s="7">
        <f t="shared" si="0"/>
        <v>780333.33333333337</v>
      </c>
      <c r="I61" s="255"/>
      <c r="J61" s="255"/>
    </row>
    <row r="62" spans="1:10" ht="14.5">
      <c r="A62" s="66">
        <v>49</v>
      </c>
      <c r="B62" s="74" t="s">
        <v>49</v>
      </c>
      <c r="C62" s="40">
        <v>1</v>
      </c>
      <c r="D62" s="6" t="s">
        <v>365</v>
      </c>
      <c r="E62" s="198">
        <v>933000</v>
      </c>
      <c r="F62" s="198">
        <v>1017000</v>
      </c>
      <c r="G62" s="198">
        <v>989000</v>
      </c>
      <c r="H62" s="7">
        <f t="shared" si="0"/>
        <v>979666.66666666663</v>
      </c>
      <c r="I62" s="255"/>
      <c r="J62" s="255"/>
    </row>
    <row r="63" spans="1:10" ht="14.5">
      <c r="A63" s="66">
        <v>50</v>
      </c>
      <c r="B63" s="74" t="s">
        <v>50</v>
      </c>
      <c r="C63" s="40">
        <v>1</v>
      </c>
      <c r="D63" s="6" t="s">
        <v>365</v>
      </c>
      <c r="E63" s="198">
        <v>537000</v>
      </c>
      <c r="F63" s="198">
        <v>585000</v>
      </c>
      <c r="G63" s="198">
        <v>569000</v>
      </c>
      <c r="H63" s="7">
        <f t="shared" si="0"/>
        <v>563666.66666666663</v>
      </c>
      <c r="I63" s="255"/>
      <c r="J63" s="255"/>
    </row>
    <row r="64" spans="1:10" ht="14.5">
      <c r="A64" s="66">
        <v>51</v>
      </c>
      <c r="B64" s="74" t="s">
        <v>51</v>
      </c>
      <c r="C64" s="6">
        <v>1</v>
      </c>
      <c r="D64" s="6" t="s">
        <v>366</v>
      </c>
      <c r="E64" s="198">
        <v>474000</v>
      </c>
      <c r="F64" s="198">
        <v>517000</v>
      </c>
      <c r="G64" s="198">
        <v>502000</v>
      </c>
      <c r="H64" s="7">
        <f t="shared" si="0"/>
        <v>497666.66666666669</v>
      </c>
      <c r="I64" s="255"/>
      <c r="J64" s="255"/>
    </row>
    <row r="65" spans="1:10" ht="14.5">
      <c r="A65" s="66">
        <v>52</v>
      </c>
      <c r="B65" s="74" t="s">
        <v>52</v>
      </c>
      <c r="C65" s="6">
        <v>1</v>
      </c>
      <c r="D65" s="6" t="s">
        <v>366</v>
      </c>
      <c r="E65" s="198">
        <v>557000</v>
      </c>
      <c r="F65" s="198">
        <v>607000</v>
      </c>
      <c r="G65" s="198">
        <v>590000</v>
      </c>
      <c r="H65" s="7">
        <f t="shared" si="0"/>
        <v>584666.66666666663</v>
      </c>
      <c r="I65" s="255"/>
      <c r="J65" s="255"/>
    </row>
    <row r="66" spans="1:10" ht="14.5">
      <c r="A66" s="66">
        <v>53</v>
      </c>
      <c r="B66" s="74" t="s">
        <v>53</v>
      </c>
      <c r="C66" s="6">
        <v>1</v>
      </c>
      <c r="D66" s="6" t="s">
        <v>365</v>
      </c>
      <c r="E66" s="198">
        <v>590000</v>
      </c>
      <c r="F66" s="198">
        <v>643000</v>
      </c>
      <c r="G66" s="198">
        <v>625000</v>
      </c>
      <c r="H66" s="7">
        <f t="shared" si="0"/>
        <v>619333.33333333337</v>
      </c>
      <c r="I66" s="255"/>
      <c r="J66" s="255"/>
    </row>
    <row r="67" spans="1:10" ht="14.5">
      <c r="A67" s="66">
        <v>54</v>
      </c>
      <c r="B67" s="74" t="s">
        <v>54</v>
      </c>
      <c r="C67" s="6">
        <v>1</v>
      </c>
      <c r="D67" s="6" t="s">
        <v>365</v>
      </c>
      <c r="E67" s="198">
        <v>945000</v>
      </c>
      <c r="F67" s="198">
        <v>1030000</v>
      </c>
      <c r="G67" s="198">
        <v>1002000</v>
      </c>
      <c r="H67" s="7">
        <f t="shared" si="0"/>
        <v>992333.33333333337</v>
      </c>
      <c r="I67" s="255"/>
      <c r="J67" s="255"/>
    </row>
    <row r="68" spans="1:10" ht="14.5">
      <c r="A68" s="66">
        <v>55</v>
      </c>
      <c r="B68" s="74" t="s">
        <v>55</v>
      </c>
      <c r="C68" s="6">
        <v>1</v>
      </c>
      <c r="D68" s="6" t="s">
        <v>365</v>
      </c>
      <c r="E68" s="198">
        <v>1619000</v>
      </c>
      <c r="F68" s="198">
        <v>1765000</v>
      </c>
      <c r="G68" s="198">
        <v>1716000</v>
      </c>
      <c r="H68" s="7">
        <f t="shared" si="0"/>
        <v>1700000</v>
      </c>
      <c r="I68" s="255"/>
      <c r="J68" s="255"/>
    </row>
    <row r="69" spans="1:10" ht="14.5">
      <c r="A69" s="66">
        <v>56</v>
      </c>
      <c r="B69" s="74" t="s">
        <v>56</v>
      </c>
      <c r="C69" s="6">
        <v>1</v>
      </c>
      <c r="D69" s="6" t="s">
        <v>365</v>
      </c>
      <c r="E69" s="198">
        <v>284000</v>
      </c>
      <c r="F69" s="198">
        <v>310000</v>
      </c>
      <c r="G69" s="198">
        <v>301000</v>
      </c>
      <c r="H69" s="7">
        <f t="shared" si="0"/>
        <v>298333.33333333331</v>
      </c>
      <c r="I69" s="255"/>
      <c r="J69" s="255"/>
    </row>
    <row r="70" spans="1:10" ht="14.5">
      <c r="A70" s="66">
        <v>57</v>
      </c>
      <c r="B70" s="74" t="s">
        <v>57</v>
      </c>
      <c r="C70" s="6">
        <v>1</v>
      </c>
      <c r="D70" s="6" t="s">
        <v>365</v>
      </c>
      <c r="E70" s="198">
        <v>796000</v>
      </c>
      <c r="F70" s="198">
        <v>868000</v>
      </c>
      <c r="G70" s="198">
        <v>844000</v>
      </c>
      <c r="H70" s="7">
        <f t="shared" si="0"/>
        <v>836000</v>
      </c>
      <c r="I70" s="255"/>
      <c r="J70" s="255"/>
    </row>
    <row r="71" spans="1:10" ht="14.5">
      <c r="A71" s="66">
        <v>58</v>
      </c>
      <c r="B71" s="74" t="s">
        <v>58</v>
      </c>
      <c r="C71" s="6">
        <v>1</v>
      </c>
      <c r="D71" s="6" t="s">
        <v>365</v>
      </c>
      <c r="E71" s="198">
        <v>668000</v>
      </c>
      <c r="F71" s="198">
        <v>728000</v>
      </c>
      <c r="G71" s="198">
        <v>708000</v>
      </c>
      <c r="H71" s="7">
        <f t="shared" si="0"/>
        <v>701333.33333333337</v>
      </c>
      <c r="I71" s="255"/>
      <c r="J71" s="255"/>
    </row>
    <row r="72" spans="1:10" ht="14.5">
      <c r="A72" s="66">
        <v>59</v>
      </c>
      <c r="B72" s="74" t="s">
        <v>59</v>
      </c>
      <c r="C72" s="6">
        <v>1</v>
      </c>
      <c r="D72" s="6" t="s">
        <v>365</v>
      </c>
      <c r="E72" s="198">
        <v>825000</v>
      </c>
      <c r="F72" s="198">
        <v>899000</v>
      </c>
      <c r="G72" s="198">
        <v>875000</v>
      </c>
      <c r="H72" s="7">
        <f t="shared" si="0"/>
        <v>866333.33333333337</v>
      </c>
      <c r="I72" s="255"/>
      <c r="J72" s="255"/>
    </row>
    <row r="73" spans="1:10" ht="14.5">
      <c r="A73" s="66">
        <v>60</v>
      </c>
      <c r="B73" s="74" t="s">
        <v>60</v>
      </c>
      <c r="C73" s="6">
        <v>1</v>
      </c>
      <c r="D73" s="6" t="s">
        <v>365</v>
      </c>
      <c r="E73" s="198">
        <v>1502000</v>
      </c>
      <c r="F73" s="198">
        <v>1637000</v>
      </c>
      <c r="G73" s="198">
        <v>1592000</v>
      </c>
      <c r="H73" s="7">
        <f t="shared" si="0"/>
        <v>1577000</v>
      </c>
      <c r="I73" s="255"/>
      <c r="J73" s="255"/>
    </row>
    <row r="74" spans="1:10" ht="21">
      <c r="A74" s="66">
        <v>61</v>
      </c>
      <c r="B74" s="74" t="s">
        <v>61</v>
      </c>
      <c r="C74" s="6">
        <v>1</v>
      </c>
      <c r="D74" s="6" t="s">
        <v>365</v>
      </c>
      <c r="E74" s="198">
        <v>674000</v>
      </c>
      <c r="F74" s="198">
        <v>735000</v>
      </c>
      <c r="G74" s="198">
        <v>714000</v>
      </c>
      <c r="H74" s="7">
        <f t="shared" si="0"/>
        <v>707666.66666666663</v>
      </c>
      <c r="I74" s="255"/>
      <c r="J74" s="255"/>
    </row>
    <row r="75" spans="1:10" ht="14.5">
      <c r="A75" s="66">
        <v>62</v>
      </c>
      <c r="B75" s="74" t="s">
        <v>62</v>
      </c>
      <c r="C75" s="6">
        <v>1</v>
      </c>
      <c r="D75" s="6" t="s">
        <v>365</v>
      </c>
      <c r="E75" s="198">
        <v>792000</v>
      </c>
      <c r="F75" s="198">
        <v>863000</v>
      </c>
      <c r="G75" s="198">
        <v>840000</v>
      </c>
      <c r="H75" s="7">
        <f t="shared" si="0"/>
        <v>831666.66666666663</v>
      </c>
      <c r="I75" s="255"/>
      <c r="J75" s="255"/>
    </row>
    <row r="76" spans="1:10" ht="14.5">
      <c r="A76" s="66">
        <v>63</v>
      </c>
      <c r="B76" s="74" t="s">
        <v>63</v>
      </c>
      <c r="C76" s="6">
        <v>1</v>
      </c>
      <c r="D76" s="6" t="s">
        <v>365</v>
      </c>
      <c r="E76" s="198">
        <v>229000</v>
      </c>
      <c r="F76" s="198">
        <v>250000</v>
      </c>
      <c r="G76" s="198">
        <v>243000</v>
      </c>
      <c r="H76" s="7">
        <f t="shared" ref="H76:H139" si="2">(E76+F76+G76)/3</f>
        <v>240666.66666666666</v>
      </c>
      <c r="I76" s="255"/>
      <c r="J76" s="255"/>
    </row>
    <row r="77" spans="1:10" ht="14.5">
      <c r="A77" s="66">
        <v>64</v>
      </c>
      <c r="B77" s="74" t="s">
        <v>64</v>
      </c>
      <c r="C77" s="6">
        <v>1</v>
      </c>
      <c r="D77" s="6" t="s">
        <v>365</v>
      </c>
      <c r="E77" s="198">
        <v>637000</v>
      </c>
      <c r="F77" s="198">
        <v>694000</v>
      </c>
      <c r="G77" s="198">
        <v>675000</v>
      </c>
      <c r="H77" s="7">
        <f t="shared" si="2"/>
        <v>668666.66666666663</v>
      </c>
      <c r="I77" s="255"/>
      <c r="J77" s="255"/>
    </row>
    <row r="78" spans="1:10" ht="14.5">
      <c r="A78" s="66">
        <v>65</v>
      </c>
      <c r="B78" s="74" t="s">
        <v>65</v>
      </c>
      <c r="C78" s="6">
        <v>1</v>
      </c>
      <c r="D78" s="6" t="s">
        <v>366</v>
      </c>
      <c r="E78" s="198">
        <v>777000</v>
      </c>
      <c r="F78" s="198">
        <v>847000</v>
      </c>
      <c r="G78" s="198">
        <v>824000</v>
      </c>
      <c r="H78" s="7">
        <f t="shared" si="2"/>
        <v>816000</v>
      </c>
      <c r="I78" s="255"/>
      <c r="J78" s="255"/>
    </row>
    <row r="79" spans="1:10" ht="14.5">
      <c r="A79" s="66">
        <v>66</v>
      </c>
      <c r="B79" s="74" t="s">
        <v>66</v>
      </c>
      <c r="C79" s="6">
        <v>1</v>
      </c>
      <c r="D79" s="6" t="s">
        <v>366</v>
      </c>
      <c r="E79" s="198">
        <v>135000</v>
      </c>
      <c r="F79" s="198">
        <v>147000</v>
      </c>
      <c r="G79" s="198">
        <v>143000</v>
      </c>
      <c r="H79" s="7">
        <f t="shared" si="2"/>
        <v>141666.66666666666</v>
      </c>
      <c r="I79" s="255"/>
      <c r="J79" s="255"/>
    </row>
    <row r="80" spans="1:10" ht="14.5">
      <c r="A80" s="66">
        <v>67</v>
      </c>
      <c r="B80" s="74" t="s">
        <v>67</v>
      </c>
      <c r="C80" s="6">
        <v>1</v>
      </c>
      <c r="D80" s="6" t="s">
        <v>365</v>
      </c>
      <c r="E80" s="198">
        <v>320000</v>
      </c>
      <c r="F80" s="198">
        <v>349000</v>
      </c>
      <c r="G80" s="198">
        <v>339000</v>
      </c>
      <c r="H80" s="7">
        <f t="shared" si="2"/>
        <v>336000</v>
      </c>
      <c r="I80" s="255"/>
      <c r="J80" s="255"/>
    </row>
    <row r="81" spans="1:10" ht="14.5">
      <c r="A81" s="66">
        <v>68</v>
      </c>
      <c r="B81" s="74" t="s">
        <v>68</v>
      </c>
      <c r="C81" s="6">
        <v>1</v>
      </c>
      <c r="D81" s="6" t="s">
        <v>365</v>
      </c>
      <c r="E81" s="198">
        <v>152000</v>
      </c>
      <c r="F81" s="198">
        <v>166000</v>
      </c>
      <c r="G81" s="198">
        <v>161000</v>
      </c>
      <c r="H81" s="7">
        <f t="shared" si="2"/>
        <v>159666.66666666666</v>
      </c>
      <c r="I81" s="255"/>
      <c r="J81" s="255"/>
    </row>
    <row r="82" spans="1:10" ht="14.5">
      <c r="A82" s="66">
        <v>69</v>
      </c>
      <c r="B82" s="74" t="s">
        <v>69</v>
      </c>
      <c r="C82" s="6">
        <v>1</v>
      </c>
      <c r="D82" s="6" t="s">
        <v>365</v>
      </c>
      <c r="E82" s="198">
        <v>490000</v>
      </c>
      <c r="F82" s="198">
        <v>534000</v>
      </c>
      <c r="G82" s="198">
        <v>519000</v>
      </c>
      <c r="H82" s="7">
        <f t="shared" si="2"/>
        <v>514333.33333333331</v>
      </c>
      <c r="I82" s="255"/>
      <c r="J82" s="255"/>
    </row>
    <row r="83" spans="1:10" ht="21">
      <c r="A83" s="66">
        <v>70</v>
      </c>
      <c r="B83" s="74" t="s">
        <v>70</v>
      </c>
      <c r="C83" s="6">
        <v>1</v>
      </c>
      <c r="D83" s="6" t="s">
        <v>365</v>
      </c>
      <c r="E83" s="198">
        <v>557000</v>
      </c>
      <c r="F83" s="198">
        <v>607000</v>
      </c>
      <c r="G83" s="198">
        <v>590000</v>
      </c>
      <c r="H83" s="7">
        <f t="shared" si="2"/>
        <v>584666.66666666663</v>
      </c>
      <c r="I83" s="255"/>
      <c r="J83" s="255"/>
    </row>
    <row r="84" spans="1:10" ht="14.5">
      <c r="A84" s="66"/>
      <c r="B84" s="74"/>
      <c r="C84" s="6"/>
      <c r="D84" s="6"/>
      <c r="E84" s="198">
        <v>0</v>
      </c>
      <c r="F84" s="198">
        <v>0</v>
      </c>
      <c r="G84" s="198">
        <v>0</v>
      </c>
      <c r="H84" s="7">
        <f t="shared" si="2"/>
        <v>0</v>
      </c>
      <c r="I84" s="255"/>
      <c r="J84" s="255"/>
    </row>
    <row r="85" spans="1:10" ht="14.5">
      <c r="A85" s="66"/>
      <c r="B85" s="120" t="s">
        <v>71</v>
      </c>
      <c r="C85" s="127"/>
      <c r="D85" s="127"/>
      <c r="E85" s="198">
        <v>0</v>
      </c>
      <c r="F85" s="198">
        <v>0</v>
      </c>
      <c r="G85" s="198">
        <v>0</v>
      </c>
      <c r="H85" s="7">
        <f t="shared" si="2"/>
        <v>0</v>
      </c>
      <c r="I85" s="255"/>
      <c r="J85" s="255"/>
    </row>
    <row r="86" spans="1:10" ht="14.5">
      <c r="A86" s="66">
        <v>71</v>
      </c>
      <c r="B86" s="78" t="s">
        <v>72</v>
      </c>
      <c r="C86" s="6">
        <v>1</v>
      </c>
      <c r="D86" s="6" t="s">
        <v>366</v>
      </c>
      <c r="E86" s="198">
        <v>373000</v>
      </c>
      <c r="F86" s="198">
        <v>407000</v>
      </c>
      <c r="G86" s="198">
        <v>395000</v>
      </c>
      <c r="H86" s="7">
        <f t="shared" si="2"/>
        <v>391666.66666666669</v>
      </c>
      <c r="I86" s="255"/>
      <c r="J86" s="255"/>
    </row>
    <row r="87" spans="1:10" ht="14.5">
      <c r="A87" s="66">
        <v>72</v>
      </c>
      <c r="B87" s="78" t="s">
        <v>73</v>
      </c>
      <c r="C87" s="6">
        <v>1</v>
      </c>
      <c r="D87" s="6" t="s">
        <v>366</v>
      </c>
      <c r="E87" s="198">
        <v>271000</v>
      </c>
      <c r="F87" s="198">
        <v>295000</v>
      </c>
      <c r="G87" s="198">
        <v>287000</v>
      </c>
      <c r="H87" s="7">
        <f t="shared" si="2"/>
        <v>284333.33333333331</v>
      </c>
      <c r="I87" s="255"/>
      <c r="J87" s="255"/>
    </row>
    <row r="88" spans="1:10" ht="14.5">
      <c r="A88" s="66">
        <v>73</v>
      </c>
      <c r="B88" s="78" t="s">
        <v>74</v>
      </c>
      <c r="C88" s="6">
        <v>1</v>
      </c>
      <c r="D88" s="6" t="s">
        <v>365</v>
      </c>
      <c r="E88" s="198">
        <v>1181000</v>
      </c>
      <c r="F88" s="198">
        <v>1287000</v>
      </c>
      <c r="G88" s="198">
        <v>1252000</v>
      </c>
      <c r="H88" s="7">
        <f t="shared" si="2"/>
        <v>1240000</v>
      </c>
      <c r="I88" s="255"/>
      <c r="J88" s="255"/>
    </row>
    <row r="89" spans="1:10" ht="14.5">
      <c r="A89" s="66">
        <v>74</v>
      </c>
      <c r="B89" s="78" t="s">
        <v>75</v>
      </c>
      <c r="C89" s="6">
        <v>1</v>
      </c>
      <c r="D89" s="6" t="s">
        <v>365</v>
      </c>
      <c r="E89" s="198">
        <v>287000</v>
      </c>
      <c r="F89" s="198">
        <v>313000</v>
      </c>
      <c r="G89" s="198">
        <v>304000</v>
      </c>
      <c r="H89" s="7">
        <f t="shared" si="2"/>
        <v>301333.33333333331</v>
      </c>
      <c r="I89" s="255"/>
      <c r="J89" s="255"/>
    </row>
    <row r="90" spans="1:10" ht="14.5">
      <c r="A90" s="66">
        <v>75</v>
      </c>
      <c r="B90" s="78" t="s">
        <v>76</v>
      </c>
      <c r="C90" s="6">
        <v>1</v>
      </c>
      <c r="D90" s="6" t="s">
        <v>365</v>
      </c>
      <c r="E90" s="198">
        <v>340000</v>
      </c>
      <c r="F90" s="198">
        <v>371000</v>
      </c>
      <c r="G90" s="198">
        <v>360000</v>
      </c>
      <c r="H90" s="7">
        <f t="shared" si="2"/>
        <v>357000</v>
      </c>
      <c r="I90" s="255"/>
      <c r="J90" s="255"/>
    </row>
    <row r="91" spans="1:10" ht="14.5">
      <c r="A91" s="66">
        <v>76</v>
      </c>
      <c r="B91" s="78" t="s">
        <v>77</v>
      </c>
      <c r="C91" s="6">
        <v>1</v>
      </c>
      <c r="D91" s="6" t="s">
        <v>365</v>
      </c>
      <c r="E91" s="198">
        <v>1284000</v>
      </c>
      <c r="F91" s="198">
        <v>1400000</v>
      </c>
      <c r="G91" s="198">
        <v>1361000</v>
      </c>
      <c r="H91" s="7">
        <f t="shared" si="2"/>
        <v>1348333.3333333333</v>
      </c>
      <c r="I91" s="255"/>
      <c r="J91" s="255"/>
    </row>
    <row r="92" spans="1:10" ht="14.5">
      <c r="A92" s="66"/>
      <c r="B92" s="78"/>
      <c r="C92" s="6"/>
      <c r="D92" s="6"/>
      <c r="E92" s="198">
        <v>0</v>
      </c>
      <c r="F92" s="198">
        <v>0</v>
      </c>
      <c r="G92" s="198">
        <v>0</v>
      </c>
      <c r="H92" s="7">
        <f t="shared" si="2"/>
        <v>0</v>
      </c>
      <c r="I92" s="255"/>
      <c r="J92" s="255"/>
    </row>
    <row r="93" spans="1:10" ht="14.5">
      <c r="A93" s="66"/>
      <c r="B93" s="120" t="s">
        <v>78</v>
      </c>
      <c r="C93" s="66"/>
      <c r="D93" s="66"/>
      <c r="E93" s="198">
        <v>0</v>
      </c>
      <c r="F93" s="198">
        <v>0</v>
      </c>
      <c r="G93" s="198">
        <v>0</v>
      </c>
      <c r="H93" s="7">
        <f t="shared" si="2"/>
        <v>0</v>
      </c>
      <c r="I93" s="255"/>
      <c r="J93" s="255"/>
    </row>
    <row r="94" spans="1:10" ht="14.5">
      <c r="A94" s="66">
        <v>77</v>
      </c>
      <c r="B94" s="78" t="s">
        <v>1113</v>
      </c>
      <c r="C94" s="77">
        <v>1</v>
      </c>
      <c r="D94" s="32" t="s">
        <v>365</v>
      </c>
      <c r="E94" s="199">
        <v>182000</v>
      </c>
      <c r="F94" s="199">
        <v>198000</v>
      </c>
      <c r="G94" s="199">
        <v>193000</v>
      </c>
      <c r="H94" s="7">
        <f t="shared" si="2"/>
        <v>191000</v>
      </c>
      <c r="I94" s="255"/>
      <c r="J94" s="255"/>
    </row>
    <row r="95" spans="1:10" ht="14.5">
      <c r="A95" s="66">
        <v>78</v>
      </c>
      <c r="B95" s="78" t="s">
        <v>1114</v>
      </c>
      <c r="C95" s="77">
        <v>1</v>
      </c>
      <c r="D95" s="32" t="s">
        <v>365</v>
      </c>
      <c r="E95" s="199">
        <v>45000</v>
      </c>
      <c r="F95" s="199">
        <v>49000</v>
      </c>
      <c r="G95" s="199">
        <v>48000</v>
      </c>
      <c r="H95" s="7">
        <f t="shared" si="2"/>
        <v>47333.333333333336</v>
      </c>
      <c r="I95" s="255"/>
      <c r="J95" s="255"/>
    </row>
    <row r="96" spans="1:10" ht="14.5">
      <c r="A96" s="66">
        <v>79</v>
      </c>
      <c r="B96" s="78" t="s">
        <v>368</v>
      </c>
      <c r="C96" s="77">
        <v>1</v>
      </c>
      <c r="D96" s="32" t="s">
        <v>365</v>
      </c>
      <c r="E96" s="199">
        <v>51000</v>
      </c>
      <c r="F96" s="199">
        <v>56000</v>
      </c>
      <c r="G96" s="199">
        <v>54000</v>
      </c>
      <c r="H96" s="7">
        <f t="shared" si="2"/>
        <v>53666.666666666664</v>
      </c>
      <c r="I96" s="255"/>
      <c r="J96" s="255"/>
    </row>
    <row r="97" spans="1:10" ht="14.5">
      <c r="A97" s="66">
        <v>80</v>
      </c>
      <c r="B97" s="78" t="s">
        <v>369</v>
      </c>
      <c r="C97" s="77">
        <v>1</v>
      </c>
      <c r="D97" s="32" t="s">
        <v>365</v>
      </c>
      <c r="E97" s="199">
        <v>51000</v>
      </c>
      <c r="F97" s="199">
        <v>56000</v>
      </c>
      <c r="G97" s="199">
        <v>54000</v>
      </c>
      <c r="H97" s="7">
        <f t="shared" si="2"/>
        <v>53666.666666666664</v>
      </c>
      <c r="I97" s="255"/>
      <c r="J97" s="255"/>
    </row>
    <row r="98" spans="1:10" ht="14.5">
      <c r="A98" s="66">
        <v>81</v>
      </c>
      <c r="B98" s="78" t="s">
        <v>1115</v>
      </c>
      <c r="C98" s="77">
        <v>1</v>
      </c>
      <c r="D98" s="32" t="s">
        <v>365</v>
      </c>
      <c r="E98" s="199">
        <v>51000</v>
      </c>
      <c r="F98" s="199">
        <v>56000</v>
      </c>
      <c r="G98" s="199">
        <v>54000</v>
      </c>
      <c r="H98" s="7">
        <f t="shared" si="2"/>
        <v>53666.666666666664</v>
      </c>
      <c r="I98" s="255"/>
      <c r="J98" s="255"/>
    </row>
    <row r="99" spans="1:10" ht="14.5">
      <c r="A99" s="66">
        <v>82</v>
      </c>
      <c r="B99" s="78" t="s">
        <v>370</v>
      </c>
      <c r="C99" s="77">
        <v>1</v>
      </c>
      <c r="D99" s="32" t="s">
        <v>365</v>
      </c>
      <c r="E99" s="199">
        <v>40000</v>
      </c>
      <c r="F99" s="199">
        <v>44000</v>
      </c>
      <c r="G99" s="199">
        <v>42000</v>
      </c>
      <c r="H99" s="7">
        <f t="shared" si="2"/>
        <v>42000</v>
      </c>
      <c r="I99" s="255"/>
      <c r="J99" s="255"/>
    </row>
    <row r="100" spans="1:10" ht="14.5">
      <c r="A100" s="66">
        <v>83</v>
      </c>
      <c r="B100" s="112" t="s">
        <v>371</v>
      </c>
      <c r="C100" s="77">
        <v>1</v>
      </c>
      <c r="D100" s="32" t="s">
        <v>365</v>
      </c>
      <c r="E100" s="199">
        <v>172000</v>
      </c>
      <c r="F100" s="199">
        <v>187000</v>
      </c>
      <c r="G100" s="199">
        <v>182000</v>
      </c>
      <c r="H100" s="7">
        <f t="shared" si="2"/>
        <v>180333.33333333334</v>
      </c>
      <c r="I100" s="255"/>
      <c r="J100" s="255"/>
    </row>
    <row r="101" spans="1:10" ht="14.5">
      <c r="A101" s="66">
        <v>84</v>
      </c>
      <c r="B101" s="112" t="s">
        <v>372</v>
      </c>
      <c r="C101" s="77">
        <v>1</v>
      </c>
      <c r="D101" s="32" t="s">
        <v>365</v>
      </c>
      <c r="E101" s="199">
        <v>33000</v>
      </c>
      <c r="F101" s="199">
        <v>36000</v>
      </c>
      <c r="G101" s="199">
        <v>35000</v>
      </c>
      <c r="H101" s="7">
        <f t="shared" si="2"/>
        <v>34666.666666666664</v>
      </c>
      <c r="I101" s="255"/>
      <c r="J101" s="255"/>
    </row>
    <row r="102" spans="1:10" ht="14.5">
      <c r="A102" s="66">
        <v>85</v>
      </c>
      <c r="B102" s="112" t="s">
        <v>373</v>
      </c>
      <c r="C102" s="77">
        <v>1</v>
      </c>
      <c r="D102" s="32" t="s">
        <v>365</v>
      </c>
      <c r="E102" s="199">
        <v>29000</v>
      </c>
      <c r="F102" s="199">
        <v>32000</v>
      </c>
      <c r="G102" s="199">
        <v>31000</v>
      </c>
      <c r="H102" s="7">
        <f t="shared" si="2"/>
        <v>30666.666666666668</v>
      </c>
      <c r="I102" s="255"/>
      <c r="J102" s="255"/>
    </row>
    <row r="103" spans="1:10" ht="14.5">
      <c r="A103" s="66">
        <v>86</v>
      </c>
      <c r="B103" s="112" t="s">
        <v>374</v>
      </c>
      <c r="C103" s="77">
        <v>1</v>
      </c>
      <c r="D103" s="32" t="s">
        <v>365</v>
      </c>
      <c r="E103" s="199">
        <v>29000</v>
      </c>
      <c r="F103" s="199">
        <v>32000</v>
      </c>
      <c r="G103" s="199">
        <v>31000</v>
      </c>
      <c r="H103" s="7">
        <f t="shared" si="2"/>
        <v>30666.666666666668</v>
      </c>
      <c r="I103" s="255"/>
      <c r="J103" s="255"/>
    </row>
    <row r="104" spans="1:10" ht="14.5">
      <c r="A104" s="66">
        <v>87</v>
      </c>
      <c r="B104" s="112" t="s">
        <v>375</v>
      </c>
      <c r="C104" s="77">
        <v>1</v>
      </c>
      <c r="D104" s="32" t="s">
        <v>365</v>
      </c>
      <c r="E104" s="199">
        <v>161000</v>
      </c>
      <c r="F104" s="199">
        <v>175000</v>
      </c>
      <c r="G104" s="199">
        <v>171000</v>
      </c>
      <c r="H104" s="7">
        <f t="shared" si="2"/>
        <v>169000</v>
      </c>
      <c r="I104" s="255"/>
      <c r="J104" s="255"/>
    </row>
    <row r="105" spans="1:10" ht="14.5">
      <c r="A105" s="66">
        <v>88</v>
      </c>
      <c r="B105" s="112" t="s">
        <v>376</v>
      </c>
      <c r="C105" s="77">
        <v>1</v>
      </c>
      <c r="D105" s="32" t="s">
        <v>365</v>
      </c>
      <c r="E105" s="199">
        <v>108000</v>
      </c>
      <c r="F105" s="199">
        <v>118000</v>
      </c>
      <c r="G105" s="199">
        <v>114000</v>
      </c>
      <c r="H105" s="7">
        <f t="shared" si="2"/>
        <v>113333.33333333333</v>
      </c>
      <c r="I105" s="255"/>
      <c r="J105" s="255"/>
    </row>
    <row r="106" spans="1:10" ht="14.5">
      <c r="A106" s="66">
        <v>89</v>
      </c>
      <c r="B106" s="112" t="s">
        <v>377</v>
      </c>
      <c r="C106" s="77">
        <v>1</v>
      </c>
      <c r="D106" s="32" t="s">
        <v>365</v>
      </c>
      <c r="E106" s="199">
        <v>17000</v>
      </c>
      <c r="F106" s="199">
        <v>19000</v>
      </c>
      <c r="G106" s="199">
        <v>18000</v>
      </c>
      <c r="H106" s="7">
        <f t="shared" si="2"/>
        <v>18000</v>
      </c>
      <c r="I106" s="255"/>
      <c r="J106" s="255"/>
    </row>
    <row r="107" spans="1:10" ht="14.5">
      <c r="A107" s="66">
        <v>90</v>
      </c>
      <c r="B107" s="112" t="s">
        <v>378</v>
      </c>
      <c r="C107" s="77">
        <v>1</v>
      </c>
      <c r="D107" s="32" t="s">
        <v>365</v>
      </c>
      <c r="E107" s="199">
        <v>74000</v>
      </c>
      <c r="F107" s="199">
        <v>81000</v>
      </c>
      <c r="G107" s="199">
        <v>78000</v>
      </c>
      <c r="H107" s="7">
        <f t="shared" si="2"/>
        <v>77666.666666666672</v>
      </c>
      <c r="I107" s="255"/>
      <c r="J107" s="255"/>
    </row>
    <row r="108" spans="1:10" ht="14.5">
      <c r="A108" s="66">
        <v>91</v>
      </c>
      <c r="B108" s="112" t="s">
        <v>379</v>
      </c>
      <c r="C108" s="77">
        <v>1</v>
      </c>
      <c r="D108" s="32" t="s">
        <v>365</v>
      </c>
      <c r="E108" s="199">
        <v>74000</v>
      </c>
      <c r="F108" s="199">
        <v>81000</v>
      </c>
      <c r="G108" s="199">
        <v>78000</v>
      </c>
      <c r="H108" s="7">
        <f t="shared" si="2"/>
        <v>77666.666666666672</v>
      </c>
      <c r="I108" s="255"/>
      <c r="J108" s="255"/>
    </row>
    <row r="109" spans="1:10" ht="21">
      <c r="A109" s="66">
        <v>92</v>
      </c>
      <c r="B109" s="78" t="s">
        <v>79</v>
      </c>
      <c r="C109" s="6">
        <v>1</v>
      </c>
      <c r="D109" s="6" t="s">
        <v>366</v>
      </c>
      <c r="E109" s="198">
        <v>54000</v>
      </c>
      <c r="F109" s="198">
        <v>59000</v>
      </c>
      <c r="G109" s="198">
        <v>57000</v>
      </c>
      <c r="H109" s="7">
        <f t="shared" si="2"/>
        <v>56666.666666666664</v>
      </c>
      <c r="I109" s="255"/>
      <c r="J109" s="255"/>
    </row>
    <row r="110" spans="1:10" ht="14.5">
      <c r="A110" s="66">
        <v>93</v>
      </c>
      <c r="B110" s="78" t="s">
        <v>80</v>
      </c>
      <c r="C110" s="6">
        <v>1</v>
      </c>
      <c r="D110" s="6" t="s">
        <v>365</v>
      </c>
      <c r="E110" s="198">
        <v>307000</v>
      </c>
      <c r="F110" s="198">
        <v>335000</v>
      </c>
      <c r="G110" s="198">
        <v>325000</v>
      </c>
      <c r="H110" s="7">
        <f t="shared" si="2"/>
        <v>322333.33333333331</v>
      </c>
      <c r="I110" s="255"/>
      <c r="J110" s="255"/>
    </row>
    <row r="111" spans="1:10" ht="14.5">
      <c r="A111" s="66">
        <v>94</v>
      </c>
      <c r="B111" s="78" t="s">
        <v>81</v>
      </c>
      <c r="C111" s="6">
        <v>1</v>
      </c>
      <c r="D111" s="6" t="s">
        <v>365</v>
      </c>
      <c r="E111" s="198">
        <v>1796000</v>
      </c>
      <c r="F111" s="198">
        <v>1958000</v>
      </c>
      <c r="G111" s="198">
        <v>1904000</v>
      </c>
      <c r="H111" s="7">
        <f t="shared" si="2"/>
        <v>1886000</v>
      </c>
      <c r="I111" s="255"/>
      <c r="J111" s="255"/>
    </row>
    <row r="112" spans="1:10" ht="14.5">
      <c r="A112" s="66">
        <v>95</v>
      </c>
      <c r="B112" s="78" t="s">
        <v>82</v>
      </c>
      <c r="C112" s="6">
        <v>1</v>
      </c>
      <c r="D112" s="6" t="s">
        <v>365</v>
      </c>
      <c r="E112" s="198">
        <v>373000</v>
      </c>
      <c r="F112" s="198">
        <v>407000</v>
      </c>
      <c r="G112" s="198">
        <v>395000</v>
      </c>
      <c r="H112" s="7">
        <f t="shared" si="2"/>
        <v>391666.66666666669</v>
      </c>
      <c r="I112" s="255"/>
      <c r="J112" s="255"/>
    </row>
    <row r="113" spans="1:10" ht="14.5">
      <c r="A113" s="66">
        <v>96</v>
      </c>
      <c r="B113" s="78" t="s">
        <v>83</v>
      </c>
      <c r="C113" s="6">
        <v>1</v>
      </c>
      <c r="D113" s="6" t="s">
        <v>366</v>
      </c>
      <c r="E113" s="198">
        <v>51000</v>
      </c>
      <c r="F113" s="198">
        <v>56000</v>
      </c>
      <c r="G113" s="198">
        <v>54000</v>
      </c>
      <c r="H113" s="7">
        <f t="shared" si="2"/>
        <v>53666.666666666664</v>
      </c>
      <c r="I113" s="255"/>
      <c r="J113" s="255"/>
    </row>
    <row r="114" spans="1:10" ht="14.5">
      <c r="A114" s="66">
        <v>97</v>
      </c>
      <c r="B114" s="78" t="s">
        <v>84</v>
      </c>
      <c r="C114" s="6">
        <v>1</v>
      </c>
      <c r="D114" s="6" t="s">
        <v>366</v>
      </c>
      <c r="E114" s="198">
        <v>54000</v>
      </c>
      <c r="F114" s="198">
        <v>59000</v>
      </c>
      <c r="G114" s="198">
        <v>57000</v>
      </c>
      <c r="H114" s="7">
        <f t="shared" si="2"/>
        <v>56666.666666666664</v>
      </c>
      <c r="I114" s="255"/>
      <c r="J114" s="255"/>
    </row>
    <row r="115" spans="1:10" ht="14.5">
      <c r="A115" s="66">
        <v>98</v>
      </c>
      <c r="B115" s="78" t="s">
        <v>85</v>
      </c>
      <c r="C115" s="6">
        <v>1</v>
      </c>
      <c r="D115" s="6" t="s">
        <v>366</v>
      </c>
      <c r="E115" s="198">
        <v>54000</v>
      </c>
      <c r="F115" s="198">
        <v>59000</v>
      </c>
      <c r="G115" s="198">
        <v>57000</v>
      </c>
      <c r="H115" s="7">
        <f t="shared" si="2"/>
        <v>56666.666666666664</v>
      </c>
      <c r="I115" s="255"/>
      <c r="J115" s="255"/>
    </row>
    <row r="116" spans="1:10" ht="14.5">
      <c r="A116" s="66">
        <v>99</v>
      </c>
      <c r="B116" s="78" t="s">
        <v>86</v>
      </c>
      <c r="C116" s="6">
        <v>1</v>
      </c>
      <c r="D116" s="6" t="s">
        <v>366</v>
      </c>
      <c r="E116" s="198">
        <v>43000</v>
      </c>
      <c r="F116" s="198">
        <v>47000</v>
      </c>
      <c r="G116" s="198">
        <v>46000</v>
      </c>
      <c r="H116" s="7">
        <f t="shared" si="2"/>
        <v>45333.333333333336</v>
      </c>
      <c r="I116" s="255"/>
      <c r="J116" s="255"/>
    </row>
    <row r="117" spans="1:10" ht="14.5">
      <c r="A117" s="66"/>
      <c r="B117" s="78"/>
      <c r="C117" s="6"/>
      <c r="D117" s="6"/>
      <c r="E117" s="198">
        <v>0</v>
      </c>
      <c r="F117" s="198">
        <v>0</v>
      </c>
      <c r="G117" s="198">
        <v>0</v>
      </c>
      <c r="H117" s="7">
        <f t="shared" si="2"/>
        <v>0</v>
      </c>
      <c r="I117" s="255"/>
      <c r="J117" s="255"/>
    </row>
    <row r="118" spans="1:10" ht="14.5">
      <c r="A118" s="66"/>
      <c r="B118" s="128" t="s">
        <v>87</v>
      </c>
      <c r="C118" s="66"/>
      <c r="D118" s="66"/>
      <c r="E118" s="198">
        <v>0</v>
      </c>
      <c r="F118" s="198">
        <v>0</v>
      </c>
      <c r="G118" s="198">
        <v>0</v>
      </c>
      <c r="H118" s="7">
        <f t="shared" si="2"/>
        <v>0</v>
      </c>
      <c r="I118" s="255"/>
      <c r="J118" s="255"/>
    </row>
    <row r="119" spans="1:10" ht="14.5">
      <c r="A119" s="66">
        <v>100</v>
      </c>
      <c r="B119" s="74" t="s">
        <v>88</v>
      </c>
      <c r="C119" s="6">
        <v>1</v>
      </c>
      <c r="D119" s="6" t="s">
        <v>366</v>
      </c>
      <c r="E119" s="198">
        <v>474000</v>
      </c>
      <c r="F119" s="198">
        <v>517000</v>
      </c>
      <c r="G119" s="198">
        <v>502000</v>
      </c>
      <c r="H119" s="7">
        <f t="shared" si="2"/>
        <v>497666.66666666669</v>
      </c>
      <c r="I119" s="255"/>
      <c r="J119" s="255"/>
    </row>
    <row r="120" spans="1:10" ht="14.5">
      <c r="A120" s="66">
        <v>101</v>
      </c>
      <c r="B120" s="78" t="s">
        <v>89</v>
      </c>
      <c r="C120" s="6">
        <v>1</v>
      </c>
      <c r="D120" s="6" t="s">
        <v>366</v>
      </c>
      <c r="E120" s="198">
        <v>641000</v>
      </c>
      <c r="F120" s="198">
        <v>699000</v>
      </c>
      <c r="G120" s="198">
        <v>679000</v>
      </c>
      <c r="H120" s="7">
        <f t="shared" si="2"/>
        <v>673000</v>
      </c>
      <c r="I120" s="255"/>
      <c r="J120" s="255"/>
    </row>
    <row r="121" spans="1:10" ht="14.5">
      <c r="A121" s="66">
        <v>102</v>
      </c>
      <c r="B121" s="78" t="s">
        <v>90</v>
      </c>
      <c r="C121" s="6">
        <v>1</v>
      </c>
      <c r="D121" s="6" t="s">
        <v>366</v>
      </c>
      <c r="E121" s="198">
        <v>355000</v>
      </c>
      <c r="F121" s="198">
        <v>387000</v>
      </c>
      <c r="G121" s="198">
        <v>376000</v>
      </c>
      <c r="H121" s="7">
        <f t="shared" si="2"/>
        <v>372666.66666666669</v>
      </c>
      <c r="I121" s="255"/>
      <c r="J121" s="255"/>
    </row>
    <row r="122" spans="1:10" ht="14.5">
      <c r="A122" s="66">
        <v>103</v>
      </c>
      <c r="B122" s="78" t="s">
        <v>91</v>
      </c>
      <c r="C122" s="6">
        <v>1</v>
      </c>
      <c r="D122" s="6" t="s">
        <v>365</v>
      </c>
      <c r="E122" s="198">
        <v>37000</v>
      </c>
      <c r="F122" s="198">
        <v>40000</v>
      </c>
      <c r="G122" s="198">
        <v>39000</v>
      </c>
      <c r="H122" s="7">
        <f t="shared" si="2"/>
        <v>38666.666666666664</v>
      </c>
      <c r="I122" s="255"/>
      <c r="J122" s="255"/>
    </row>
    <row r="123" spans="1:10" ht="14.5">
      <c r="A123" s="66">
        <v>104</v>
      </c>
      <c r="B123" s="78" t="s">
        <v>92</v>
      </c>
      <c r="C123" s="6">
        <v>1</v>
      </c>
      <c r="D123" s="6" t="s">
        <v>365</v>
      </c>
      <c r="E123" s="198">
        <v>1163000</v>
      </c>
      <c r="F123" s="198">
        <v>1268000</v>
      </c>
      <c r="G123" s="198">
        <v>1233000</v>
      </c>
      <c r="H123" s="7">
        <f t="shared" si="2"/>
        <v>1221333.3333333333</v>
      </c>
      <c r="I123" s="255"/>
      <c r="J123" s="255"/>
    </row>
    <row r="124" spans="1:10" ht="14.5">
      <c r="A124" s="66">
        <v>105</v>
      </c>
      <c r="B124" s="78" t="s">
        <v>93</v>
      </c>
      <c r="C124" s="6">
        <v>1</v>
      </c>
      <c r="D124" s="6" t="s">
        <v>365</v>
      </c>
      <c r="E124" s="198">
        <v>421000</v>
      </c>
      <c r="F124" s="198">
        <v>459000</v>
      </c>
      <c r="G124" s="198">
        <v>446000</v>
      </c>
      <c r="H124" s="7">
        <f t="shared" si="2"/>
        <v>442000</v>
      </c>
      <c r="I124" s="255"/>
      <c r="J124" s="255"/>
    </row>
    <row r="125" spans="1:10" ht="14.5">
      <c r="A125" s="66">
        <v>106</v>
      </c>
      <c r="B125" s="78" t="s">
        <v>94</v>
      </c>
      <c r="C125" s="6">
        <v>1</v>
      </c>
      <c r="D125" s="6" t="s">
        <v>365</v>
      </c>
      <c r="E125" s="198">
        <v>523000</v>
      </c>
      <c r="F125" s="198">
        <v>570000</v>
      </c>
      <c r="G125" s="198">
        <v>554000</v>
      </c>
      <c r="H125" s="7">
        <f t="shared" si="2"/>
        <v>549000</v>
      </c>
      <c r="I125" s="255"/>
      <c r="J125" s="255"/>
    </row>
    <row r="126" spans="1:10" ht="14.5">
      <c r="A126" s="66">
        <v>107</v>
      </c>
      <c r="B126" s="78" t="s">
        <v>95</v>
      </c>
      <c r="C126" s="6">
        <v>1</v>
      </c>
      <c r="D126" s="6" t="s">
        <v>365</v>
      </c>
      <c r="E126" s="198">
        <v>557000</v>
      </c>
      <c r="F126" s="198">
        <v>607000</v>
      </c>
      <c r="G126" s="198">
        <v>590000</v>
      </c>
      <c r="H126" s="7">
        <f t="shared" si="2"/>
        <v>584666.66666666663</v>
      </c>
      <c r="I126" s="255"/>
      <c r="J126" s="255"/>
    </row>
    <row r="127" spans="1:10" ht="14.5">
      <c r="A127" s="66">
        <v>108</v>
      </c>
      <c r="B127" s="78" t="s">
        <v>96</v>
      </c>
      <c r="C127" s="6">
        <v>1</v>
      </c>
      <c r="D127" s="6" t="s">
        <v>365</v>
      </c>
      <c r="E127" s="198">
        <v>373000</v>
      </c>
      <c r="F127" s="198">
        <v>407000</v>
      </c>
      <c r="G127" s="198">
        <v>395000</v>
      </c>
      <c r="H127" s="7">
        <f t="shared" si="2"/>
        <v>391666.66666666669</v>
      </c>
      <c r="I127" s="255"/>
      <c r="J127" s="255"/>
    </row>
    <row r="128" spans="1:10" ht="14.5">
      <c r="A128" s="66">
        <v>109</v>
      </c>
      <c r="B128" s="78" t="s">
        <v>97</v>
      </c>
      <c r="C128" s="6">
        <v>1</v>
      </c>
      <c r="D128" s="6" t="s">
        <v>365</v>
      </c>
      <c r="E128" s="198">
        <v>2125000</v>
      </c>
      <c r="F128" s="198">
        <v>2316000</v>
      </c>
      <c r="G128" s="198">
        <v>2253000</v>
      </c>
      <c r="H128" s="7">
        <f t="shared" si="2"/>
        <v>2231333.3333333335</v>
      </c>
      <c r="I128" s="255"/>
      <c r="J128" s="255"/>
    </row>
    <row r="129" spans="1:10" ht="14.5">
      <c r="A129" s="66">
        <v>110</v>
      </c>
      <c r="B129" s="78" t="s">
        <v>98</v>
      </c>
      <c r="C129" s="6">
        <v>1</v>
      </c>
      <c r="D129" s="6" t="s">
        <v>365</v>
      </c>
      <c r="E129" s="198">
        <v>539000</v>
      </c>
      <c r="F129" s="198">
        <v>588000</v>
      </c>
      <c r="G129" s="198">
        <v>571000</v>
      </c>
      <c r="H129" s="7">
        <f t="shared" si="2"/>
        <v>566000</v>
      </c>
      <c r="I129" s="255"/>
      <c r="J129" s="255"/>
    </row>
    <row r="130" spans="1:10" ht="14.5">
      <c r="A130" s="66">
        <v>111</v>
      </c>
      <c r="B130" s="78" t="s">
        <v>99</v>
      </c>
      <c r="C130" s="6">
        <v>1</v>
      </c>
      <c r="D130" s="6" t="s">
        <v>365</v>
      </c>
      <c r="E130" s="198">
        <v>1124000</v>
      </c>
      <c r="F130" s="198">
        <v>1225000</v>
      </c>
      <c r="G130" s="198">
        <v>1191000</v>
      </c>
      <c r="H130" s="7">
        <f t="shared" si="2"/>
        <v>1180000</v>
      </c>
      <c r="I130" s="255"/>
      <c r="J130" s="255"/>
    </row>
    <row r="131" spans="1:10" ht="14.5">
      <c r="A131" s="66">
        <v>112</v>
      </c>
      <c r="B131" s="74" t="s">
        <v>100</v>
      </c>
      <c r="C131" s="6">
        <v>1</v>
      </c>
      <c r="D131" s="6" t="s">
        <v>365</v>
      </c>
      <c r="E131" s="198">
        <v>61000</v>
      </c>
      <c r="F131" s="198">
        <v>66000</v>
      </c>
      <c r="G131" s="198">
        <v>65000</v>
      </c>
      <c r="H131" s="7">
        <f t="shared" si="2"/>
        <v>64000</v>
      </c>
      <c r="I131" s="255"/>
      <c r="J131" s="255"/>
    </row>
    <row r="132" spans="1:10" ht="14.5">
      <c r="A132" s="66">
        <v>113</v>
      </c>
      <c r="B132" s="80" t="s">
        <v>101</v>
      </c>
      <c r="C132" s="6">
        <v>1</v>
      </c>
      <c r="D132" s="6" t="s">
        <v>365</v>
      </c>
      <c r="E132" s="198">
        <v>539000</v>
      </c>
      <c r="F132" s="198">
        <v>588000</v>
      </c>
      <c r="G132" s="198">
        <v>571000</v>
      </c>
      <c r="H132" s="7">
        <f t="shared" si="2"/>
        <v>566000</v>
      </c>
      <c r="I132" s="255"/>
      <c r="J132" s="255"/>
    </row>
    <row r="133" spans="1:10" ht="14.5">
      <c r="A133" s="66"/>
      <c r="B133" s="80"/>
      <c r="C133" s="6"/>
      <c r="D133" s="6"/>
      <c r="E133" s="198">
        <v>0</v>
      </c>
      <c r="F133" s="198">
        <v>0</v>
      </c>
      <c r="G133" s="198">
        <v>0</v>
      </c>
      <c r="H133" s="7">
        <f t="shared" si="2"/>
        <v>0</v>
      </c>
      <c r="I133" s="255"/>
      <c r="J133" s="255"/>
    </row>
    <row r="134" spans="1:10" ht="14.5">
      <c r="A134" s="66"/>
      <c r="B134" s="120" t="s">
        <v>102</v>
      </c>
      <c r="C134" s="66"/>
      <c r="D134" s="66"/>
      <c r="E134" s="198">
        <v>0</v>
      </c>
      <c r="F134" s="198">
        <v>0</v>
      </c>
      <c r="G134" s="198">
        <v>0</v>
      </c>
      <c r="H134" s="7">
        <f t="shared" si="2"/>
        <v>0</v>
      </c>
      <c r="I134" s="255"/>
      <c r="J134" s="255"/>
    </row>
    <row r="135" spans="1:10" ht="14.5">
      <c r="A135" s="66">
        <v>114</v>
      </c>
      <c r="B135" s="80" t="s">
        <v>103</v>
      </c>
      <c r="C135" s="6">
        <v>1</v>
      </c>
      <c r="D135" s="6" t="s">
        <v>366</v>
      </c>
      <c r="E135" s="8">
        <v>209000</v>
      </c>
      <c r="F135" s="8">
        <v>228000</v>
      </c>
      <c r="G135" s="8">
        <v>222000</v>
      </c>
      <c r="H135" s="7">
        <f t="shared" si="2"/>
        <v>219666.66666666666</v>
      </c>
      <c r="I135" s="255"/>
      <c r="J135" s="255"/>
    </row>
    <row r="136" spans="1:10" ht="14.5">
      <c r="A136" s="66">
        <v>115</v>
      </c>
      <c r="B136" s="80" t="s">
        <v>104</v>
      </c>
      <c r="C136" s="6">
        <v>1</v>
      </c>
      <c r="D136" s="6" t="s">
        <v>366</v>
      </c>
      <c r="E136" s="8">
        <v>103000</v>
      </c>
      <c r="F136" s="8">
        <v>112000</v>
      </c>
      <c r="G136" s="8">
        <v>109000</v>
      </c>
      <c r="H136" s="7">
        <f t="shared" si="2"/>
        <v>108000</v>
      </c>
      <c r="I136" s="255"/>
      <c r="J136" s="255"/>
    </row>
    <row r="137" spans="1:10" ht="14.5">
      <c r="A137" s="66">
        <v>116</v>
      </c>
      <c r="B137" s="80" t="s">
        <v>105</v>
      </c>
      <c r="C137" s="6">
        <v>1</v>
      </c>
      <c r="D137" s="6" t="s">
        <v>366</v>
      </c>
      <c r="E137" s="8">
        <v>103000</v>
      </c>
      <c r="F137" s="8">
        <v>112000</v>
      </c>
      <c r="G137" s="8">
        <v>109000</v>
      </c>
      <c r="H137" s="7">
        <f t="shared" si="2"/>
        <v>108000</v>
      </c>
      <c r="I137" s="255"/>
      <c r="J137" s="255"/>
    </row>
    <row r="138" spans="1:10" ht="14.5">
      <c r="A138" s="66">
        <v>117</v>
      </c>
      <c r="B138" s="129" t="s">
        <v>106</v>
      </c>
      <c r="C138" s="6">
        <v>1</v>
      </c>
      <c r="D138" s="6" t="s">
        <v>365</v>
      </c>
      <c r="E138" s="198">
        <v>1418000</v>
      </c>
      <c r="F138" s="198">
        <v>1546000</v>
      </c>
      <c r="G138" s="198">
        <v>1503000</v>
      </c>
      <c r="H138" s="7">
        <f t="shared" si="2"/>
        <v>1489000</v>
      </c>
      <c r="I138" s="255"/>
      <c r="J138" s="255"/>
    </row>
    <row r="139" spans="1:10" ht="14.5">
      <c r="A139" s="66">
        <v>118</v>
      </c>
      <c r="B139" s="80" t="s">
        <v>107</v>
      </c>
      <c r="C139" s="6">
        <v>1</v>
      </c>
      <c r="D139" s="6" t="s">
        <v>365</v>
      </c>
      <c r="E139" s="198">
        <v>1516000</v>
      </c>
      <c r="F139" s="198">
        <v>1652000</v>
      </c>
      <c r="G139" s="198">
        <v>1607000</v>
      </c>
      <c r="H139" s="7">
        <f t="shared" si="2"/>
        <v>1591666.6666666667</v>
      </c>
      <c r="I139" s="255"/>
      <c r="J139" s="255"/>
    </row>
    <row r="140" spans="1:10" ht="14.5">
      <c r="A140" s="66">
        <v>119</v>
      </c>
      <c r="B140" s="80" t="s">
        <v>108</v>
      </c>
      <c r="C140" s="6">
        <v>1</v>
      </c>
      <c r="D140" s="6" t="s">
        <v>365</v>
      </c>
      <c r="E140" s="198">
        <v>317000</v>
      </c>
      <c r="F140" s="198">
        <v>346000</v>
      </c>
      <c r="G140" s="198">
        <v>336000</v>
      </c>
      <c r="H140" s="7">
        <f t="shared" ref="H140:H203" si="3">(E140+F140+G140)/3</f>
        <v>333000</v>
      </c>
      <c r="I140" s="255"/>
      <c r="J140" s="255"/>
    </row>
    <row r="141" spans="1:10" ht="14.5">
      <c r="A141" s="66">
        <v>120</v>
      </c>
      <c r="B141" s="80" t="s">
        <v>109</v>
      </c>
      <c r="C141" s="6">
        <v>1</v>
      </c>
      <c r="D141" s="6" t="s">
        <v>365</v>
      </c>
      <c r="E141" s="198">
        <v>1957000</v>
      </c>
      <c r="F141" s="198">
        <v>2133000</v>
      </c>
      <c r="G141" s="198">
        <v>2074000</v>
      </c>
      <c r="H141" s="7">
        <f t="shared" si="3"/>
        <v>2054666.6666666667</v>
      </c>
      <c r="I141" s="255"/>
      <c r="J141" s="255"/>
    </row>
    <row r="142" spans="1:10" ht="14.5">
      <c r="A142" s="66">
        <v>121</v>
      </c>
      <c r="B142" s="80" t="s">
        <v>110</v>
      </c>
      <c r="C142" s="6">
        <v>1</v>
      </c>
      <c r="D142" s="6" t="s">
        <v>365</v>
      </c>
      <c r="E142" s="198">
        <v>723000</v>
      </c>
      <c r="F142" s="198">
        <v>788000</v>
      </c>
      <c r="G142" s="198">
        <v>766000</v>
      </c>
      <c r="H142" s="7">
        <f t="shared" si="3"/>
        <v>759000</v>
      </c>
      <c r="I142" s="255"/>
      <c r="J142" s="255"/>
    </row>
    <row r="143" spans="1:10" ht="21">
      <c r="A143" s="66">
        <v>122</v>
      </c>
      <c r="B143" s="80" t="s">
        <v>111</v>
      </c>
      <c r="C143" s="6">
        <v>1</v>
      </c>
      <c r="D143" s="6" t="s">
        <v>365</v>
      </c>
      <c r="E143" s="198">
        <v>1653000</v>
      </c>
      <c r="F143" s="198">
        <v>1802000</v>
      </c>
      <c r="G143" s="198">
        <v>1752000</v>
      </c>
      <c r="H143" s="7">
        <f t="shared" si="3"/>
        <v>1735666.6666666667</v>
      </c>
      <c r="I143" s="255"/>
      <c r="J143" s="255"/>
    </row>
    <row r="144" spans="1:10" ht="14.5">
      <c r="A144" s="66">
        <v>123</v>
      </c>
      <c r="B144" s="80" t="s">
        <v>112</v>
      </c>
      <c r="C144" s="6">
        <v>1</v>
      </c>
      <c r="D144" s="6" t="s">
        <v>365</v>
      </c>
      <c r="E144" s="198">
        <v>911000</v>
      </c>
      <c r="F144" s="198">
        <v>993000</v>
      </c>
      <c r="G144" s="198">
        <v>966000</v>
      </c>
      <c r="H144" s="7">
        <f t="shared" si="3"/>
        <v>956666.66666666663</v>
      </c>
      <c r="I144" s="255"/>
      <c r="J144" s="255"/>
    </row>
    <row r="145" spans="1:10" ht="14.5">
      <c r="A145" s="66">
        <v>124</v>
      </c>
      <c r="B145" s="80" t="s">
        <v>113</v>
      </c>
      <c r="C145" s="6">
        <v>1</v>
      </c>
      <c r="D145" s="6" t="s">
        <v>365</v>
      </c>
      <c r="E145" s="198">
        <v>539000</v>
      </c>
      <c r="F145" s="198">
        <v>588000</v>
      </c>
      <c r="G145" s="198">
        <v>571000</v>
      </c>
      <c r="H145" s="7">
        <f t="shared" si="3"/>
        <v>566000</v>
      </c>
      <c r="I145" s="255"/>
      <c r="J145" s="255"/>
    </row>
    <row r="146" spans="1:10" ht="14.5">
      <c r="A146" s="66">
        <v>125</v>
      </c>
      <c r="B146" s="80" t="s">
        <v>114</v>
      </c>
      <c r="C146" s="6">
        <v>1</v>
      </c>
      <c r="D146" s="6" t="s">
        <v>365</v>
      </c>
      <c r="E146" s="198">
        <v>795000</v>
      </c>
      <c r="F146" s="198">
        <v>867000</v>
      </c>
      <c r="G146" s="198">
        <v>843000</v>
      </c>
      <c r="H146" s="7">
        <f t="shared" si="3"/>
        <v>835000</v>
      </c>
      <c r="I146" s="255"/>
      <c r="J146" s="255"/>
    </row>
    <row r="147" spans="1:10" ht="14.5">
      <c r="A147" s="66">
        <v>126</v>
      </c>
      <c r="B147" s="80" t="s">
        <v>115</v>
      </c>
      <c r="C147" s="6">
        <v>1</v>
      </c>
      <c r="D147" s="6" t="s">
        <v>365</v>
      </c>
      <c r="E147" s="198">
        <v>1348000</v>
      </c>
      <c r="F147" s="198">
        <v>1469000</v>
      </c>
      <c r="G147" s="198">
        <v>1429000</v>
      </c>
      <c r="H147" s="7">
        <f t="shared" si="3"/>
        <v>1415333.3333333333</v>
      </c>
      <c r="I147" s="255"/>
      <c r="J147" s="255"/>
    </row>
    <row r="148" spans="1:10" ht="14.5">
      <c r="A148" s="66">
        <v>127</v>
      </c>
      <c r="B148" s="80" t="s">
        <v>116</v>
      </c>
      <c r="C148" s="6">
        <v>1</v>
      </c>
      <c r="D148" s="6" t="s">
        <v>365</v>
      </c>
      <c r="E148" s="198">
        <v>968000</v>
      </c>
      <c r="F148" s="198">
        <v>1055000</v>
      </c>
      <c r="G148" s="198">
        <v>1026000</v>
      </c>
      <c r="H148" s="7">
        <f t="shared" si="3"/>
        <v>1016333.3333333334</v>
      </c>
      <c r="I148" s="255"/>
      <c r="J148" s="255"/>
    </row>
    <row r="149" spans="1:10" ht="14.5">
      <c r="A149" s="66">
        <v>128</v>
      </c>
      <c r="B149" s="80" t="s">
        <v>117</v>
      </c>
      <c r="C149" s="6">
        <v>1</v>
      </c>
      <c r="D149" s="6" t="s">
        <v>365</v>
      </c>
      <c r="E149" s="198">
        <v>6295000</v>
      </c>
      <c r="F149" s="198">
        <v>6862000</v>
      </c>
      <c r="G149" s="198">
        <v>6673000</v>
      </c>
      <c r="H149" s="7">
        <f t="shared" si="3"/>
        <v>6610000</v>
      </c>
      <c r="I149" s="255"/>
      <c r="J149" s="255"/>
    </row>
    <row r="150" spans="1:10" ht="14.5">
      <c r="A150" s="66">
        <v>129</v>
      </c>
      <c r="B150" s="80" t="s">
        <v>118</v>
      </c>
      <c r="C150" s="6">
        <v>1</v>
      </c>
      <c r="D150" s="6" t="s">
        <v>365</v>
      </c>
      <c r="E150" s="198">
        <v>5015000</v>
      </c>
      <c r="F150" s="198">
        <v>5466000</v>
      </c>
      <c r="G150" s="198">
        <v>5316000</v>
      </c>
      <c r="H150" s="7">
        <f t="shared" si="3"/>
        <v>5265666.666666667</v>
      </c>
      <c r="I150" s="255"/>
      <c r="J150" s="255"/>
    </row>
    <row r="151" spans="1:10" ht="14.5">
      <c r="A151" s="66">
        <v>130</v>
      </c>
      <c r="B151" s="80" t="s">
        <v>119</v>
      </c>
      <c r="C151" s="6">
        <v>1</v>
      </c>
      <c r="D151" s="6" t="s">
        <v>365</v>
      </c>
      <c r="E151" s="198">
        <v>1855000</v>
      </c>
      <c r="F151" s="198">
        <v>2022000</v>
      </c>
      <c r="G151" s="198">
        <v>1966000</v>
      </c>
      <c r="H151" s="7">
        <f t="shared" si="3"/>
        <v>1947666.6666666667</v>
      </c>
      <c r="I151" s="255"/>
      <c r="J151" s="255"/>
    </row>
    <row r="152" spans="1:10" ht="14.5">
      <c r="A152" s="66">
        <v>131</v>
      </c>
      <c r="B152" s="80" t="s">
        <v>120</v>
      </c>
      <c r="C152" s="6">
        <v>1</v>
      </c>
      <c r="D152" s="6" t="s">
        <v>366</v>
      </c>
      <c r="E152" s="198">
        <v>1785000</v>
      </c>
      <c r="F152" s="198">
        <v>1946000</v>
      </c>
      <c r="G152" s="198">
        <v>1892000</v>
      </c>
      <c r="H152" s="7">
        <f t="shared" si="3"/>
        <v>1874333.3333333333</v>
      </c>
      <c r="I152" s="255"/>
      <c r="J152" s="255"/>
    </row>
    <row r="153" spans="1:10" ht="14.5">
      <c r="A153" s="66">
        <v>132</v>
      </c>
      <c r="B153" s="80" t="s">
        <v>121</v>
      </c>
      <c r="C153" s="6">
        <v>1</v>
      </c>
      <c r="D153" s="6" t="s">
        <v>366</v>
      </c>
      <c r="E153" s="198">
        <v>1187000</v>
      </c>
      <c r="F153" s="198">
        <v>1294000</v>
      </c>
      <c r="G153" s="198">
        <v>1258000</v>
      </c>
      <c r="H153" s="7">
        <f t="shared" si="3"/>
        <v>1246333.3333333333</v>
      </c>
      <c r="I153" s="255"/>
      <c r="J153" s="255"/>
    </row>
    <row r="154" spans="1:10" ht="21">
      <c r="A154" s="66">
        <v>133</v>
      </c>
      <c r="B154" s="80" t="s">
        <v>122</v>
      </c>
      <c r="C154" s="6">
        <v>1</v>
      </c>
      <c r="D154" s="6" t="s">
        <v>365</v>
      </c>
      <c r="E154" s="198">
        <v>271000</v>
      </c>
      <c r="F154" s="198">
        <v>295000</v>
      </c>
      <c r="G154" s="198">
        <v>287000</v>
      </c>
      <c r="H154" s="7">
        <f t="shared" si="3"/>
        <v>284333.33333333331</v>
      </c>
      <c r="I154" s="255"/>
      <c r="J154" s="255"/>
    </row>
    <row r="155" spans="1:10" ht="21">
      <c r="A155" s="66">
        <v>134</v>
      </c>
      <c r="B155" s="80" t="s">
        <v>123</v>
      </c>
      <c r="C155" s="6">
        <v>1</v>
      </c>
      <c r="D155" s="6" t="s">
        <v>365</v>
      </c>
      <c r="E155" s="198">
        <v>641000</v>
      </c>
      <c r="F155" s="198">
        <v>699000</v>
      </c>
      <c r="G155" s="198">
        <v>679000</v>
      </c>
      <c r="H155" s="7">
        <f t="shared" si="3"/>
        <v>673000</v>
      </c>
      <c r="I155" s="255"/>
      <c r="J155" s="255"/>
    </row>
    <row r="156" spans="1:10" ht="14.5">
      <c r="A156" s="66">
        <v>135</v>
      </c>
      <c r="B156" s="80" t="s">
        <v>124</v>
      </c>
      <c r="C156" s="6">
        <v>1</v>
      </c>
      <c r="D156" s="6" t="s">
        <v>366</v>
      </c>
      <c r="E156" s="198">
        <v>69000</v>
      </c>
      <c r="F156" s="198">
        <v>75000</v>
      </c>
      <c r="G156" s="198">
        <v>73000</v>
      </c>
      <c r="H156" s="7">
        <f t="shared" si="3"/>
        <v>72333.333333333328</v>
      </c>
      <c r="I156" s="255"/>
      <c r="J156" s="255"/>
    </row>
    <row r="157" spans="1:10" ht="14.5">
      <c r="A157" s="66">
        <v>136</v>
      </c>
      <c r="B157" s="80" t="s">
        <v>125</v>
      </c>
      <c r="C157" s="6">
        <v>1</v>
      </c>
      <c r="D157" s="6" t="s">
        <v>365</v>
      </c>
      <c r="E157" s="198">
        <v>1284000</v>
      </c>
      <c r="F157" s="198">
        <v>1400000</v>
      </c>
      <c r="G157" s="198">
        <v>1361000</v>
      </c>
      <c r="H157" s="7">
        <f t="shared" si="3"/>
        <v>1348333.3333333333</v>
      </c>
      <c r="I157" s="255"/>
      <c r="J157" s="255"/>
    </row>
    <row r="158" spans="1:10" ht="14.5">
      <c r="A158" s="66">
        <v>137</v>
      </c>
      <c r="B158" s="80" t="s">
        <v>126</v>
      </c>
      <c r="C158" s="6">
        <v>1</v>
      </c>
      <c r="D158" s="6" t="s">
        <v>365</v>
      </c>
      <c r="E158" s="198">
        <v>328000</v>
      </c>
      <c r="F158" s="198">
        <v>358000</v>
      </c>
      <c r="G158" s="198">
        <v>348000</v>
      </c>
      <c r="H158" s="7">
        <f t="shared" si="3"/>
        <v>344666.66666666669</v>
      </c>
      <c r="I158" s="255"/>
      <c r="J158" s="255"/>
    </row>
    <row r="159" spans="1:10" ht="14.5">
      <c r="A159" s="66">
        <v>138</v>
      </c>
      <c r="B159" s="80" t="s">
        <v>127</v>
      </c>
      <c r="C159" s="6">
        <v>1</v>
      </c>
      <c r="D159" s="6" t="s">
        <v>365</v>
      </c>
      <c r="E159" s="198">
        <v>403000</v>
      </c>
      <c r="F159" s="198">
        <v>439000</v>
      </c>
      <c r="G159" s="198">
        <v>427000</v>
      </c>
      <c r="H159" s="7">
        <f t="shared" si="3"/>
        <v>423000</v>
      </c>
      <c r="I159" s="255"/>
      <c r="J159" s="255"/>
    </row>
    <row r="160" spans="1:10" ht="14.5">
      <c r="A160" s="66">
        <v>139</v>
      </c>
      <c r="B160" s="80" t="s">
        <v>128</v>
      </c>
      <c r="C160" s="6">
        <v>1</v>
      </c>
      <c r="D160" s="6" t="s">
        <v>365</v>
      </c>
      <c r="E160" s="198">
        <v>696000</v>
      </c>
      <c r="F160" s="198">
        <v>759000</v>
      </c>
      <c r="G160" s="198">
        <v>738000</v>
      </c>
      <c r="H160" s="7">
        <f t="shared" si="3"/>
        <v>731000</v>
      </c>
      <c r="I160" s="255"/>
      <c r="J160" s="255"/>
    </row>
    <row r="161" spans="1:10" ht="14.5">
      <c r="A161" s="66">
        <v>140</v>
      </c>
      <c r="B161" s="78" t="s">
        <v>129</v>
      </c>
      <c r="C161" s="6">
        <v>1</v>
      </c>
      <c r="D161" s="6" t="s">
        <v>365</v>
      </c>
      <c r="E161" s="198">
        <v>539000</v>
      </c>
      <c r="F161" s="198">
        <v>588000</v>
      </c>
      <c r="G161" s="198">
        <v>571000</v>
      </c>
      <c r="H161" s="7">
        <f t="shared" si="3"/>
        <v>566000</v>
      </c>
      <c r="I161" s="255"/>
      <c r="J161" s="255"/>
    </row>
    <row r="162" spans="1:10" ht="14.5">
      <c r="A162" s="66">
        <v>141</v>
      </c>
      <c r="B162" s="78" t="s">
        <v>130</v>
      </c>
      <c r="C162" s="6">
        <v>1</v>
      </c>
      <c r="D162" s="6" t="s">
        <v>365</v>
      </c>
      <c r="E162" s="198">
        <v>1331000</v>
      </c>
      <c r="F162" s="198">
        <v>1451000</v>
      </c>
      <c r="G162" s="198">
        <v>1411000</v>
      </c>
      <c r="H162" s="7">
        <f t="shared" si="3"/>
        <v>1397666.6666666667</v>
      </c>
      <c r="I162" s="255"/>
      <c r="J162" s="255"/>
    </row>
    <row r="163" spans="1:10" ht="14.5">
      <c r="A163" s="66"/>
      <c r="B163" s="78"/>
      <c r="C163" s="6"/>
      <c r="D163" s="6"/>
      <c r="E163" s="198">
        <v>0</v>
      </c>
      <c r="F163" s="198">
        <v>0</v>
      </c>
      <c r="G163" s="198">
        <v>0</v>
      </c>
      <c r="H163" s="7">
        <f t="shared" si="3"/>
        <v>0</v>
      </c>
      <c r="I163" s="255"/>
      <c r="J163" s="255"/>
    </row>
    <row r="164" spans="1:10" ht="14.5">
      <c r="A164" s="66"/>
      <c r="B164" s="128" t="s">
        <v>131</v>
      </c>
      <c r="C164" s="66"/>
      <c r="D164" s="66"/>
      <c r="E164" s="198">
        <v>0</v>
      </c>
      <c r="F164" s="198">
        <v>0</v>
      </c>
      <c r="G164" s="198">
        <v>0</v>
      </c>
      <c r="H164" s="7">
        <f t="shared" si="3"/>
        <v>0</v>
      </c>
      <c r="I164" s="255"/>
      <c r="J164" s="255"/>
    </row>
    <row r="165" spans="1:10" ht="14.5">
      <c r="A165" s="66">
        <v>142</v>
      </c>
      <c r="B165" s="80" t="s">
        <v>132</v>
      </c>
      <c r="C165" s="6">
        <v>1</v>
      </c>
      <c r="D165" s="6" t="s">
        <v>366</v>
      </c>
      <c r="E165" s="198">
        <v>674000</v>
      </c>
      <c r="F165" s="198">
        <v>735000</v>
      </c>
      <c r="G165" s="198">
        <v>714000</v>
      </c>
      <c r="H165" s="7">
        <f t="shared" si="3"/>
        <v>707666.66666666663</v>
      </c>
      <c r="I165" s="255"/>
      <c r="J165" s="255"/>
    </row>
    <row r="166" spans="1:10" ht="14.5">
      <c r="A166" s="66">
        <v>143</v>
      </c>
      <c r="B166" s="80" t="s">
        <v>133</v>
      </c>
      <c r="C166" s="6">
        <v>1</v>
      </c>
      <c r="D166" s="6" t="s">
        <v>366</v>
      </c>
      <c r="E166" s="198">
        <v>709000</v>
      </c>
      <c r="F166" s="198">
        <v>773000</v>
      </c>
      <c r="G166" s="198">
        <v>752000</v>
      </c>
      <c r="H166" s="7">
        <f t="shared" si="3"/>
        <v>744666.66666666663</v>
      </c>
      <c r="I166" s="255"/>
      <c r="J166" s="255"/>
    </row>
    <row r="167" spans="1:10" ht="14.5">
      <c r="A167" s="66">
        <v>144</v>
      </c>
      <c r="B167" s="80" t="s">
        <v>134</v>
      </c>
      <c r="C167" s="6">
        <v>1</v>
      </c>
      <c r="D167" s="6" t="s">
        <v>366</v>
      </c>
      <c r="E167" s="198">
        <v>264000</v>
      </c>
      <c r="F167" s="198">
        <v>288000</v>
      </c>
      <c r="G167" s="198">
        <v>280000</v>
      </c>
      <c r="H167" s="7">
        <f t="shared" si="3"/>
        <v>277333.33333333331</v>
      </c>
      <c r="I167" s="255"/>
      <c r="J167" s="255"/>
    </row>
    <row r="168" spans="1:10" ht="14.5">
      <c r="A168" s="66">
        <v>145</v>
      </c>
      <c r="B168" s="80" t="s">
        <v>135</v>
      </c>
      <c r="C168" s="6">
        <v>1</v>
      </c>
      <c r="D168" s="6" t="s">
        <v>366</v>
      </c>
      <c r="E168" s="198">
        <v>264000</v>
      </c>
      <c r="F168" s="198">
        <v>288000</v>
      </c>
      <c r="G168" s="198">
        <v>280000</v>
      </c>
      <c r="H168" s="7">
        <f t="shared" si="3"/>
        <v>277333.33333333331</v>
      </c>
      <c r="I168" s="255"/>
      <c r="J168" s="255"/>
    </row>
    <row r="169" spans="1:10" ht="14.5">
      <c r="A169" s="66">
        <v>146</v>
      </c>
      <c r="B169" s="80" t="s">
        <v>136</v>
      </c>
      <c r="C169" s="6">
        <v>1</v>
      </c>
      <c r="D169" s="6" t="s">
        <v>365</v>
      </c>
      <c r="E169" s="198">
        <v>1316000</v>
      </c>
      <c r="F169" s="198">
        <v>1434000</v>
      </c>
      <c r="G169" s="198">
        <v>1395000</v>
      </c>
      <c r="H169" s="7">
        <f t="shared" si="3"/>
        <v>1381666.6666666667</v>
      </c>
      <c r="I169" s="255"/>
      <c r="J169" s="255"/>
    </row>
    <row r="170" spans="1:10" ht="14.5">
      <c r="A170" s="66">
        <v>147</v>
      </c>
      <c r="B170" s="80" t="s">
        <v>137</v>
      </c>
      <c r="C170" s="6">
        <v>1</v>
      </c>
      <c r="D170" s="6" t="s">
        <v>365</v>
      </c>
      <c r="E170" s="198">
        <v>995000</v>
      </c>
      <c r="F170" s="198">
        <v>1085000</v>
      </c>
      <c r="G170" s="198">
        <v>1055000</v>
      </c>
      <c r="H170" s="7">
        <f t="shared" si="3"/>
        <v>1045000</v>
      </c>
      <c r="I170" s="255"/>
      <c r="J170" s="255"/>
    </row>
    <row r="171" spans="1:10" ht="14.5">
      <c r="A171" s="66">
        <v>148</v>
      </c>
      <c r="B171" s="80" t="s">
        <v>138</v>
      </c>
      <c r="C171" s="6">
        <v>1</v>
      </c>
      <c r="D171" s="6" t="s">
        <v>365</v>
      </c>
      <c r="E171" s="198">
        <v>1331000</v>
      </c>
      <c r="F171" s="198">
        <v>1451000</v>
      </c>
      <c r="G171" s="198">
        <v>1411000</v>
      </c>
      <c r="H171" s="7">
        <f t="shared" si="3"/>
        <v>1397666.6666666667</v>
      </c>
      <c r="I171" s="255"/>
      <c r="J171" s="255"/>
    </row>
    <row r="172" spans="1:10" ht="14.5">
      <c r="A172" s="66">
        <v>149</v>
      </c>
      <c r="B172" s="80" t="s">
        <v>139</v>
      </c>
      <c r="C172" s="6">
        <v>1</v>
      </c>
      <c r="D172" s="6" t="s">
        <v>365</v>
      </c>
      <c r="E172" s="198">
        <v>966000</v>
      </c>
      <c r="F172" s="198">
        <v>1053000</v>
      </c>
      <c r="G172" s="198">
        <v>1024000</v>
      </c>
      <c r="H172" s="7">
        <f t="shared" si="3"/>
        <v>1014333.3333333334</v>
      </c>
      <c r="I172" s="255"/>
      <c r="J172" s="255"/>
    </row>
    <row r="173" spans="1:10" ht="14.5">
      <c r="A173" s="66">
        <v>150</v>
      </c>
      <c r="B173" s="80" t="s">
        <v>140</v>
      </c>
      <c r="C173" s="6">
        <v>1</v>
      </c>
      <c r="D173" s="6" t="s">
        <v>365</v>
      </c>
      <c r="E173" s="198">
        <v>951000</v>
      </c>
      <c r="F173" s="198">
        <v>1037000</v>
      </c>
      <c r="G173" s="198">
        <v>1008000</v>
      </c>
      <c r="H173" s="7">
        <f t="shared" si="3"/>
        <v>998666.66666666663</v>
      </c>
      <c r="I173" s="255"/>
      <c r="J173" s="255"/>
    </row>
    <row r="174" spans="1:10" ht="14.5">
      <c r="A174" s="66">
        <v>151</v>
      </c>
      <c r="B174" s="80" t="s">
        <v>141</v>
      </c>
      <c r="C174" s="6">
        <v>1</v>
      </c>
      <c r="D174" s="6" t="s">
        <v>365</v>
      </c>
      <c r="E174" s="198">
        <v>1539000</v>
      </c>
      <c r="F174" s="198">
        <v>1678000</v>
      </c>
      <c r="G174" s="198">
        <v>1631000</v>
      </c>
      <c r="H174" s="7">
        <f t="shared" si="3"/>
        <v>1616000</v>
      </c>
      <c r="I174" s="255"/>
      <c r="J174" s="255"/>
    </row>
    <row r="175" spans="1:10" ht="14.5">
      <c r="A175" s="66">
        <v>152</v>
      </c>
      <c r="B175" s="80" t="s">
        <v>142</v>
      </c>
      <c r="C175" s="6">
        <v>1</v>
      </c>
      <c r="D175" s="6" t="s">
        <v>365</v>
      </c>
      <c r="E175" s="198">
        <v>777000</v>
      </c>
      <c r="F175" s="198">
        <v>847000</v>
      </c>
      <c r="G175" s="198">
        <v>824000</v>
      </c>
      <c r="H175" s="7">
        <f t="shared" si="3"/>
        <v>816000</v>
      </c>
      <c r="I175" s="255"/>
      <c r="J175" s="255"/>
    </row>
    <row r="176" spans="1:10" ht="14.5">
      <c r="A176" s="66">
        <v>153</v>
      </c>
      <c r="B176" s="80" t="s">
        <v>143</v>
      </c>
      <c r="C176" s="6">
        <v>1</v>
      </c>
      <c r="D176" s="6" t="s">
        <v>365</v>
      </c>
      <c r="E176" s="198">
        <v>600000</v>
      </c>
      <c r="F176" s="198">
        <v>654000</v>
      </c>
      <c r="G176" s="198">
        <v>636000</v>
      </c>
      <c r="H176" s="7">
        <f t="shared" si="3"/>
        <v>630000</v>
      </c>
      <c r="I176" s="255"/>
      <c r="J176" s="255"/>
    </row>
    <row r="177" spans="1:10" ht="21">
      <c r="A177" s="66">
        <v>154</v>
      </c>
      <c r="B177" s="80" t="s">
        <v>144</v>
      </c>
      <c r="C177" s="6">
        <v>1</v>
      </c>
      <c r="D177" s="6" t="s">
        <v>365</v>
      </c>
      <c r="E177" s="198">
        <v>709000</v>
      </c>
      <c r="F177" s="198">
        <v>773000</v>
      </c>
      <c r="G177" s="198">
        <v>752000</v>
      </c>
      <c r="H177" s="7">
        <f t="shared" si="3"/>
        <v>744666.66666666663</v>
      </c>
      <c r="I177" s="255"/>
      <c r="J177" s="255"/>
    </row>
    <row r="178" spans="1:10" ht="14.5">
      <c r="A178" s="66">
        <v>155</v>
      </c>
      <c r="B178" s="80" t="s">
        <v>145</v>
      </c>
      <c r="C178" s="6">
        <v>1</v>
      </c>
      <c r="D178" s="6" t="s">
        <v>365</v>
      </c>
      <c r="E178" s="198">
        <v>1887000</v>
      </c>
      <c r="F178" s="198">
        <v>2057000</v>
      </c>
      <c r="G178" s="198">
        <v>2000000</v>
      </c>
      <c r="H178" s="7">
        <f t="shared" si="3"/>
        <v>1981333.3333333333</v>
      </c>
      <c r="I178" s="255"/>
      <c r="J178" s="255"/>
    </row>
    <row r="179" spans="1:10" ht="14.5">
      <c r="A179" s="66">
        <v>156</v>
      </c>
      <c r="B179" s="80" t="s">
        <v>146</v>
      </c>
      <c r="C179" s="6">
        <v>1</v>
      </c>
      <c r="D179" s="6" t="s">
        <v>366</v>
      </c>
      <c r="E179" s="198">
        <v>743000</v>
      </c>
      <c r="F179" s="198">
        <v>810000</v>
      </c>
      <c r="G179" s="198">
        <v>788000</v>
      </c>
      <c r="H179" s="7">
        <f t="shared" si="3"/>
        <v>780333.33333333337</v>
      </c>
      <c r="I179" s="255"/>
      <c r="J179" s="255"/>
    </row>
    <row r="180" spans="1:10" ht="14.5">
      <c r="A180" s="66">
        <v>157</v>
      </c>
      <c r="B180" s="80" t="s">
        <v>147</v>
      </c>
      <c r="C180" s="6">
        <v>1</v>
      </c>
      <c r="D180" s="6" t="s">
        <v>366</v>
      </c>
      <c r="E180" s="198">
        <v>1280000</v>
      </c>
      <c r="F180" s="198">
        <v>1395000</v>
      </c>
      <c r="G180" s="198">
        <v>1357000</v>
      </c>
      <c r="H180" s="7">
        <f t="shared" si="3"/>
        <v>1344000</v>
      </c>
      <c r="I180" s="255"/>
      <c r="J180" s="255"/>
    </row>
    <row r="181" spans="1:10" ht="14.5">
      <c r="A181" s="66">
        <v>158</v>
      </c>
      <c r="B181" s="80" t="s">
        <v>148</v>
      </c>
      <c r="C181" s="6">
        <v>1</v>
      </c>
      <c r="D181" s="6" t="s">
        <v>365</v>
      </c>
      <c r="E181" s="198">
        <v>655000</v>
      </c>
      <c r="F181" s="198">
        <v>714000</v>
      </c>
      <c r="G181" s="198">
        <v>694000</v>
      </c>
      <c r="H181" s="7">
        <f t="shared" si="3"/>
        <v>687666.66666666663</v>
      </c>
      <c r="I181" s="255"/>
      <c r="J181" s="255"/>
    </row>
    <row r="182" spans="1:10" ht="14.5">
      <c r="A182" s="66">
        <v>159</v>
      </c>
      <c r="B182" s="80" t="s">
        <v>149</v>
      </c>
      <c r="C182" s="6">
        <v>1</v>
      </c>
      <c r="D182" s="6" t="s">
        <v>365</v>
      </c>
      <c r="E182" s="198">
        <v>6089000</v>
      </c>
      <c r="F182" s="198">
        <v>6637000</v>
      </c>
      <c r="G182" s="198">
        <v>6454000</v>
      </c>
      <c r="H182" s="7">
        <f t="shared" si="3"/>
        <v>6393333.333333333</v>
      </c>
      <c r="I182" s="255"/>
      <c r="J182" s="255"/>
    </row>
    <row r="183" spans="1:10" ht="14.5">
      <c r="A183" s="66">
        <v>160</v>
      </c>
      <c r="B183" s="80" t="s">
        <v>150</v>
      </c>
      <c r="C183" s="6">
        <v>1</v>
      </c>
      <c r="D183" s="6" t="s">
        <v>365</v>
      </c>
      <c r="E183" s="198">
        <v>447000</v>
      </c>
      <c r="F183" s="198">
        <v>487000</v>
      </c>
      <c r="G183" s="198">
        <v>474000</v>
      </c>
      <c r="H183" s="7">
        <f t="shared" si="3"/>
        <v>469333.33333333331</v>
      </c>
      <c r="I183" s="255"/>
      <c r="J183" s="255"/>
    </row>
    <row r="184" spans="1:10" ht="14.5">
      <c r="A184" s="66">
        <v>161</v>
      </c>
      <c r="B184" s="80" t="s">
        <v>151</v>
      </c>
      <c r="C184" s="6">
        <v>1</v>
      </c>
      <c r="D184" s="6" t="s">
        <v>365</v>
      </c>
      <c r="E184" s="198">
        <v>223000</v>
      </c>
      <c r="F184" s="198">
        <v>243000</v>
      </c>
      <c r="G184" s="198">
        <v>236000</v>
      </c>
      <c r="H184" s="7">
        <f t="shared" si="3"/>
        <v>234000</v>
      </c>
      <c r="I184" s="255"/>
      <c r="J184" s="255"/>
    </row>
    <row r="185" spans="1:10" ht="14.5">
      <c r="A185" s="66">
        <v>162</v>
      </c>
      <c r="B185" s="80" t="s">
        <v>152</v>
      </c>
      <c r="C185" s="6">
        <v>1</v>
      </c>
      <c r="D185" s="6" t="s">
        <v>365</v>
      </c>
      <c r="E185" s="198">
        <v>152000</v>
      </c>
      <c r="F185" s="198">
        <v>166000</v>
      </c>
      <c r="G185" s="198">
        <v>161000</v>
      </c>
      <c r="H185" s="7">
        <f t="shared" si="3"/>
        <v>159666.66666666666</v>
      </c>
      <c r="I185" s="255"/>
      <c r="J185" s="255"/>
    </row>
    <row r="186" spans="1:10" ht="14.5">
      <c r="A186" s="66">
        <v>163</v>
      </c>
      <c r="B186" s="80" t="s">
        <v>153</v>
      </c>
      <c r="C186" s="6">
        <v>1</v>
      </c>
      <c r="D186" s="6" t="s">
        <v>365</v>
      </c>
      <c r="E186" s="198">
        <v>819000</v>
      </c>
      <c r="F186" s="198">
        <v>893000</v>
      </c>
      <c r="G186" s="198">
        <v>868000</v>
      </c>
      <c r="H186" s="7">
        <f t="shared" si="3"/>
        <v>860000</v>
      </c>
      <c r="I186" s="255"/>
      <c r="J186" s="255"/>
    </row>
    <row r="187" spans="1:10" ht="14.5">
      <c r="A187" s="66">
        <v>164</v>
      </c>
      <c r="B187" s="80" t="s">
        <v>154</v>
      </c>
      <c r="C187" s="6">
        <v>1</v>
      </c>
      <c r="D187" s="6" t="s">
        <v>365</v>
      </c>
      <c r="E187" s="198">
        <v>118000</v>
      </c>
      <c r="F187" s="198">
        <v>129000</v>
      </c>
      <c r="G187" s="198">
        <v>125000</v>
      </c>
      <c r="H187" s="7">
        <f t="shared" si="3"/>
        <v>124000</v>
      </c>
      <c r="I187" s="255"/>
      <c r="J187" s="255"/>
    </row>
    <row r="188" spans="1:10" ht="14.5">
      <c r="A188" s="66">
        <v>165</v>
      </c>
      <c r="B188" s="80" t="s">
        <v>155</v>
      </c>
      <c r="C188" s="6">
        <v>1</v>
      </c>
      <c r="D188" s="6" t="s">
        <v>365</v>
      </c>
      <c r="E188" s="198">
        <v>842000</v>
      </c>
      <c r="F188" s="198">
        <v>918000</v>
      </c>
      <c r="G188" s="198">
        <v>893000</v>
      </c>
      <c r="H188" s="7">
        <f t="shared" si="3"/>
        <v>884333.33333333337</v>
      </c>
      <c r="I188" s="255"/>
      <c r="J188" s="255"/>
    </row>
    <row r="189" spans="1:10" ht="14.5">
      <c r="A189" s="66">
        <v>166</v>
      </c>
      <c r="B189" s="80" t="s">
        <v>156</v>
      </c>
      <c r="C189" s="6">
        <v>1</v>
      </c>
      <c r="D189" s="6" t="s">
        <v>365</v>
      </c>
      <c r="E189" s="198">
        <v>795000</v>
      </c>
      <c r="F189" s="198">
        <v>867000</v>
      </c>
      <c r="G189" s="198">
        <v>843000</v>
      </c>
      <c r="H189" s="7">
        <f t="shared" si="3"/>
        <v>835000</v>
      </c>
      <c r="I189" s="255"/>
      <c r="J189" s="255"/>
    </row>
    <row r="190" spans="1:10" ht="14.5">
      <c r="A190" s="66">
        <v>167</v>
      </c>
      <c r="B190" s="80" t="s">
        <v>157</v>
      </c>
      <c r="C190" s="6">
        <v>1</v>
      </c>
      <c r="D190" s="6" t="s">
        <v>365</v>
      </c>
      <c r="E190" s="198">
        <v>633000</v>
      </c>
      <c r="F190" s="198">
        <v>690000</v>
      </c>
      <c r="G190" s="198">
        <v>671000</v>
      </c>
      <c r="H190" s="7">
        <f t="shared" si="3"/>
        <v>664666.66666666663</v>
      </c>
      <c r="I190" s="255"/>
      <c r="J190" s="255"/>
    </row>
    <row r="191" spans="1:10" ht="14.5">
      <c r="A191" s="66">
        <v>168</v>
      </c>
      <c r="B191" s="80" t="s">
        <v>158</v>
      </c>
      <c r="C191" s="6">
        <v>1</v>
      </c>
      <c r="D191" s="6" t="s">
        <v>365</v>
      </c>
      <c r="E191" s="198">
        <v>375000</v>
      </c>
      <c r="F191" s="198">
        <v>409000</v>
      </c>
      <c r="G191" s="198">
        <v>398000</v>
      </c>
      <c r="H191" s="7">
        <f t="shared" si="3"/>
        <v>394000</v>
      </c>
      <c r="I191" s="255"/>
      <c r="J191" s="255"/>
    </row>
    <row r="192" spans="1:10" ht="14.5">
      <c r="A192" s="66">
        <v>169</v>
      </c>
      <c r="B192" s="80" t="s">
        <v>159</v>
      </c>
      <c r="C192" s="6">
        <v>1</v>
      </c>
      <c r="D192" s="6" t="s">
        <v>365</v>
      </c>
      <c r="E192" s="198">
        <v>247000</v>
      </c>
      <c r="F192" s="198">
        <v>269000</v>
      </c>
      <c r="G192" s="198">
        <v>262000</v>
      </c>
      <c r="H192" s="7">
        <f t="shared" si="3"/>
        <v>259333.33333333334</v>
      </c>
      <c r="I192" s="255"/>
      <c r="J192" s="255"/>
    </row>
    <row r="193" spans="1:10" ht="14.5">
      <c r="A193" s="66">
        <v>170</v>
      </c>
      <c r="B193" s="80" t="s">
        <v>160</v>
      </c>
      <c r="C193" s="6">
        <v>1</v>
      </c>
      <c r="D193" s="6" t="s">
        <v>365</v>
      </c>
      <c r="E193" s="198">
        <v>303000</v>
      </c>
      <c r="F193" s="198">
        <v>330000</v>
      </c>
      <c r="G193" s="198">
        <v>321000</v>
      </c>
      <c r="H193" s="7">
        <f t="shared" si="3"/>
        <v>318000</v>
      </c>
      <c r="I193" s="255"/>
      <c r="J193" s="255"/>
    </row>
    <row r="194" spans="1:10" ht="14.5">
      <c r="A194" s="66">
        <v>171</v>
      </c>
      <c r="B194" s="80" t="s">
        <v>161</v>
      </c>
      <c r="C194" s="6">
        <v>1</v>
      </c>
      <c r="D194" s="6" t="s">
        <v>365</v>
      </c>
      <c r="E194" s="198">
        <v>557000</v>
      </c>
      <c r="F194" s="198">
        <v>607000</v>
      </c>
      <c r="G194" s="198">
        <v>590000</v>
      </c>
      <c r="H194" s="7">
        <f t="shared" si="3"/>
        <v>584666.66666666663</v>
      </c>
      <c r="I194" s="255"/>
      <c r="J194" s="255"/>
    </row>
    <row r="195" spans="1:10" ht="14.5">
      <c r="A195" s="66">
        <v>172</v>
      </c>
      <c r="B195" s="80" t="s">
        <v>162</v>
      </c>
      <c r="C195" s="6">
        <v>1</v>
      </c>
      <c r="D195" s="6" t="s">
        <v>366</v>
      </c>
      <c r="E195" s="198">
        <v>320000</v>
      </c>
      <c r="F195" s="198">
        <v>349000</v>
      </c>
      <c r="G195" s="198">
        <v>339000</v>
      </c>
      <c r="H195" s="7">
        <f t="shared" si="3"/>
        <v>336000</v>
      </c>
      <c r="I195" s="255"/>
      <c r="J195" s="255"/>
    </row>
    <row r="196" spans="1:10" ht="21">
      <c r="A196" s="66">
        <v>173</v>
      </c>
      <c r="B196" s="80" t="s">
        <v>163</v>
      </c>
      <c r="C196" s="6">
        <v>1</v>
      </c>
      <c r="D196" s="6" t="s">
        <v>366</v>
      </c>
      <c r="E196" s="198">
        <v>520000</v>
      </c>
      <c r="F196" s="198">
        <v>567000</v>
      </c>
      <c r="G196" s="198">
        <v>551000</v>
      </c>
      <c r="H196" s="7">
        <f t="shared" si="3"/>
        <v>546000</v>
      </c>
      <c r="I196" s="255"/>
      <c r="J196" s="255"/>
    </row>
    <row r="197" spans="1:10" ht="14.5">
      <c r="A197" s="66">
        <v>174</v>
      </c>
      <c r="B197" s="80" t="s">
        <v>164</v>
      </c>
      <c r="C197" s="6">
        <v>1</v>
      </c>
      <c r="D197" s="6" t="s">
        <v>366</v>
      </c>
      <c r="E197" s="198">
        <v>87000</v>
      </c>
      <c r="F197" s="198">
        <v>95000</v>
      </c>
      <c r="G197" s="198">
        <v>92000</v>
      </c>
      <c r="H197" s="7">
        <f t="shared" si="3"/>
        <v>91333.333333333328</v>
      </c>
      <c r="I197" s="255"/>
      <c r="J197" s="255"/>
    </row>
    <row r="198" spans="1:10" ht="14.5">
      <c r="A198" s="66">
        <v>175</v>
      </c>
      <c r="B198" s="80" t="s">
        <v>165</v>
      </c>
      <c r="C198" s="6">
        <v>1</v>
      </c>
      <c r="D198" s="6" t="s">
        <v>365</v>
      </c>
      <c r="E198" s="198">
        <v>1284000</v>
      </c>
      <c r="F198" s="198">
        <v>1400000</v>
      </c>
      <c r="G198" s="198">
        <v>1361000</v>
      </c>
      <c r="H198" s="7">
        <f t="shared" si="3"/>
        <v>1348333.3333333333</v>
      </c>
      <c r="I198" s="255"/>
      <c r="J198" s="255"/>
    </row>
    <row r="199" spans="1:10" ht="14.5">
      <c r="A199" s="66">
        <v>176</v>
      </c>
      <c r="B199" s="80" t="s">
        <v>166</v>
      </c>
      <c r="C199" s="6">
        <v>1</v>
      </c>
      <c r="D199" s="6" t="s">
        <v>365</v>
      </c>
      <c r="E199" s="198">
        <v>3037000</v>
      </c>
      <c r="F199" s="198">
        <v>3310000</v>
      </c>
      <c r="G199" s="198">
        <v>3219000</v>
      </c>
      <c r="H199" s="7">
        <f t="shared" si="3"/>
        <v>3188666.6666666665</v>
      </c>
      <c r="I199" s="255"/>
      <c r="J199" s="255"/>
    </row>
    <row r="200" spans="1:10" ht="14.5">
      <c r="A200" s="66"/>
      <c r="B200" s="80"/>
      <c r="C200" s="6"/>
      <c r="D200" s="6"/>
      <c r="E200" s="198">
        <v>0</v>
      </c>
      <c r="F200" s="198">
        <v>0</v>
      </c>
      <c r="G200" s="198">
        <v>0</v>
      </c>
      <c r="H200" s="7">
        <f t="shared" si="3"/>
        <v>0</v>
      </c>
      <c r="I200" s="255"/>
      <c r="J200" s="255"/>
    </row>
    <row r="201" spans="1:10" ht="14.5">
      <c r="A201" s="66"/>
      <c r="B201" s="128" t="s">
        <v>167</v>
      </c>
      <c r="C201" s="66"/>
      <c r="D201" s="66"/>
      <c r="E201" s="198">
        <v>0</v>
      </c>
      <c r="F201" s="198">
        <v>0</v>
      </c>
      <c r="G201" s="198">
        <v>0</v>
      </c>
      <c r="H201" s="7">
        <f t="shared" si="3"/>
        <v>0</v>
      </c>
      <c r="I201" s="255"/>
      <c r="J201" s="255"/>
    </row>
    <row r="202" spans="1:10" ht="14.5">
      <c r="A202" s="66">
        <v>177</v>
      </c>
      <c r="B202" s="78" t="s">
        <v>168</v>
      </c>
      <c r="C202" s="6">
        <v>1</v>
      </c>
      <c r="D202" s="6" t="s">
        <v>365</v>
      </c>
      <c r="E202" s="198">
        <v>1531000</v>
      </c>
      <c r="F202" s="198">
        <v>1669000</v>
      </c>
      <c r="G202" s="198">
        <v>1623000</v>
      </c>
      <c r="H202" s="7">
        <f t="shared" si="3"/>
        <v>1607666.6666666667</v>
      </c>
      <c r="I202" s="255"/>
      <c r="J202" s="255"/>
    </row>
    <row r="203" spans="1:10" ht="14.5">
      <c r="A203" s="66">
        <v>178</v>
      </c>
      <c r="B203" s="78" t="s">
        <v>169</v>
      </c>
      <c r="C203" s="6">
        <v>1</v>
      </c>
      <c r="D203" s="6" t="s">
        <v>365</v>
      </c>
      <c r="E203" s="198">
        <v>1463000</v>
      </c>
      <c r="F203" s="198">
        <v>1595000</v>
      </c>
      <c r="G203" s="198">
        <v>1551000</v>
      </c>
      <c r="H203" s="7">
        <f t="shared" si="3"/>
        <v>1536333.3333333333</v>
      </c>
      <c r="I203" s="255"/>
      <c r="J203" s="255"/>
    </row>
    <row r="204" spans="1:10" ht="14.5">
      <c r="A204" s="66">
        <v>179</v>
      </c>
      <c r="B204" s="78" t="s">
        <v>1116</v>
      </c>
      <c r="C204" s="6">
        <v>1</v>
      </c>
      <c r="D204" s="6" t="s">
        <v>365</v>
      </c>
      <c r="E204" s="198">
        <v>1940000</v>
      </c>
      <c r="F204" s="198">
        <v>2115000</v>
      </c>
      <c r="G204" s="198">
        <v>2056000</v>
      </c>
      <c r="H204" s="7">
        <f t="shared" ref="H204:H267" si="4">(E204+F204+G204)/3</f>
        <v>2037000</v>
      </c>
      <c r="I204" s="255"/>
      <c r="J204" s="255"/>
    </row>
    <row r="205" spans="1:10" ht="14.5">
      <c r="A205" s="66">
        <v>180</v>
      </c>
      <c r="B205" s="78" t="s">
        <v>1118</v>
      </c>
      <c r="C205" s="6">
        <v>1</v>
      </c>
      <c r="D205" s="6" t="s">
        <v>365</v>
      </c>
      <c r="E205" s="198">
        <v>1838000</v>
      </c>
      <c r="F205" s="198">
        <v>2003000</v>
      </c>
      <c r="G205" s="198">
        <v>1948000</v>
      </c>
      <c r="H205" s="7">
        <f t="shared" si="4"/>
        <v>1929666.6666666667</v>
      </c>
      <c r="I205" s="255"/>
      <c r="J205" s="255"/>
    </row>
    <row r="206" spans="1:10" ht="14.5">
      <c r="A206" s="66">
        <v>181</v>
      </c>
      <c r="B206" s="78" t="s">
        <v>1119</v>
      </c>
      <c r="C206" s="6">
        <v>1</v>
      </c>
      <c r="D206" s="6" t="s">
        <v>365</v>
      </c>
      <c r="E206" s="198">
        <v>1644000</v>
      </c>
      <c r="F206" s="198">
        <v>1792000</v>
      </c>
      <c r="G206" s="198">
        <v>1743000</v>
      </c>
      <c r="H206" s="7">
        <f t="shared" si="4"/>
        <v>1726333.3333333333</v>
      </c>
      <c r="I206" s="255"/>
      <c r="J206" s="255"/>
    </row>
    <row r="207" spans="1:10" ht="14.5">
      <c r="A207" s="66">
        <v>182</v>
      </c>
      <c r="B207" s="78" t="s">
        <v>1006</v>
      </c>
      <c r="C207" s="6">
        <v>1</v>
      </c>
      <c r="D207" s="6" t="s">
        <v>365</v>
      </c>
      <c r="E207" s="198">
        <v>860000</v>
      </c>
      <c r="F207" s="198">
        <v>937000</v>
      </c>
      <c r="G207" s="198">
        <v>912000</v>
      </c>
      <c r="H207" s="7">
        <f t="shared" si="4"/>
        <v>903000</v>
      </c>
      <c r="I207" s="255"/>
      <c r="J207" s="255"/>
    </row>
    <row r="208" spans="1:10" ht="14.5">
      <c r="A208" s="66">
        <v>183</v>
      </c>
      <c r="B208" s="78" t="s">
        <v>1117</v>
      </c>
      <c r="C208" s="6">
        <v>1</v>
      </c>
      <c r="D208" s="6" t="s">
        <v>365</v>
      </c>
      <c r="E208" s="198">
        <v>839000</v>
      </c>
      <c r="F208" s="198">
        <v>915000</v>
      </c>
      <c r="G208" s="198">
        <v>889000</v>
      </c>
      <c r="H208" s="7">
        <f t="shared" si="4"/>
        <v>881000</v>
      </c>
      <c r="I208" s="255"/>
      <c r="J208" s="255"/>
    </row>
    <row r="209" spans="1:10" ht="14.5">
      <c r="A209" s="66">
        <v>184</v>
      </c>
      <c r="B209" s="78" t="s">
        <v>1007</v>
      </c>
      <c r="C209" s="6">
        <v>1</v>
      </c>
      <c r="D209" s="6" t="s">
        <v>365</v>
      </c>
      <c r="E209" s="198">
        <v>782000</v>
      </c>
      <c r="F209" s="198">
        <v>852000</v>
      </c>
      <c r="G209" s="198">
        <v>829000</v>
      </c>
      <c r="H209" s="7">
        <f t="shared" si="4"/>
        <v>821000</v>
      </c>
      <c r="I209" s="255"/>
      <c r="J209" s="255"/>
    </row>
    <row r="210" spans="1:10" ht="14.5">
      <c r="A210" s="66">
        <v>185</v>
      </c>
      <c r="B210" s="78" t="s">
        <v>1120</v>
      </c>
      <c r="C210" s="6">
        <v>1</v>
      </c>
      <c r="D210" s="6" t="s">
        <v>365</v>
      </c>
      <c r="E210" s="198">
        <v>737000</v>
      </c>
      <c r="F210" s="198">
        <v>803000</v>
      </c>
      <c r="G210" s="198">
        <v>781000</v>
      </c>
      <c r="H210" s="7">
        <f t="shared" si="4"/>
        <v>773666.66666666663</v>
      </c>
      <c r="I210" s="255"/>
      <c r="J210" s="255"/>
    </row>
    <row r="211" spans="1:10" ht="14.5">
      <c r="A211" s="66">
        <v>186</v>
      </c>
      <c r="B211" s="78" t="s">
        <v>1121</v>
      </c>
      <c r="C211" s="6">
        <v>1</v>
      </c>
      <c r="D211" s="6" t="s">
        <v>365</v>
      </c>
      <c r="E211" s="198">
        <v>680000</v>
      </c>
      <c r="F211" s="198">
        <v>741000</v>
      </c>
      <c r="G211" s="198">
        <v>721000</v>
      </c>
      <c r="H211" s="7">
        <f t="shared" si="4"/>
        <v>714000</v>
      </c>
      <c r="I211" s="255"/>
      <c r="J211" s="255"/>
    </row>
    <row r="212" spans="1:10" ht="14.5">
      <c r="A212" s="66">
        <v>187</v>
      </c>
      <c r="B212" s="78" t="s">
        <v>1122</v>
      </c>
      <c r="C212" s="6">
        <v>1</v>
      </c>
      <c r="D212" s="6" t="s">
        <v>365</v>
      </c>
      <c r="E212" s="198">
        <v>28000</v>
      </c>
      <c r="F212" s="198">
        <v>31000</v>
      </c>
      <c r="G212" s="198">
        <v>30000</v>
      </c>
      <c r="H212" s="7">
        <f t="shared" si="4"/>
        <v>29666.666666666668</v>
      </c>
      <c r="I212" s="255"/>
      <c r="J212" s="255"/>
    </row>
    <row r="213" spans="1:10" ht="14.5">
      <c r="A213" s="66">
        <v>188</v>
      </c>
      <c r="B213" s="78" t="s">
        <v>1123</v>
      </c>
      <c r="C213" s="6">
        <v>1</v>
      </c>
      <c r="D213" s="6" t="s">
        <v>365</v>
      </c>
      <c r="E213" s="198">
        <v>28000</v>
      </c>
      <c r="F213" s="198">
        <v>31000</v>
      </c>
      <c r="G213" s="198">
        <v>30000</v>
      </c>
      <c r="H213" s="7">
        <f t="shared" si="4"/>
        <v>29666.666666666668</v>
      </c>
      <c r="I213" s="255"/>
      <c r="J213" s="255"/>
    </row>
    <row r="214" spans="1:10" ht="14.5">
      <c r="A214" s="66">
        <v>189</v>
      </c>
      <c r="B214" s="78" t="s">
        <v>1124</v>
      </c>
      <c r="C214" s="6">
        <v>1</v>
      </c>
      <c r="D214" s="6" t="s">
        <v>365</v>
      </c>
      <c r="E214" s="198">
        <v>204000</v>
      </c>
      <c r="F214" s="198">
        <v>222000</v>
      </c>
      <c r="G214" s="198">
        <v>216000</v>
      </c>
      <c r="H214" s="7">
        <f t="shared" si="4"/>
        <v>214000</v>
      </c>
      <c r="I214" s="255"/>
      <c r="J214" s="255"/>
    </row>
    <row r="215" spans="1:10" ht="14.5">
      <c r="A215" s="66">
        <v>190</v>
      </c>
      <c r="B215" s="78" t="s">
        <v>1125</v>
      </c>
      <c r="C215" s="6">
        <v>1</v>
      </c>
      <c r="D215" s="6" t="s">
        <v>365</v>
      </c>
      <c r="E215" s="198">
        <v>204000</v>
      </c>
      <c r="F215" s="198">
        <v>222000</v>
      </c>
      <c r="G215" s="198">
        <v>216000</v>
      </c>
      <c r="H215" s="7">
        <f t="shared" si="4"/>
        <v>214000</v>
      </c>
      <c r="I215" s="255"/>
      <c r="J215" s="255"/>
    </row>
    <row r="216" spans="1:10" ht="14.5">
      <c r="A216" s="66">
        <v>191</v>
      </c>
      <c r="B216" s="78" t="s">
        <v>170</v>
      </c>
      <c r="C216" s="6">
        <v>1</v>
      </c>
      <c r="D216" s="6" t="s">
        <v>365</v>
      </c>
      <c r="E216" s="198">
        <v>515000</v>
      </c>
      <c r="F216" s="198">
        <v>561000</v>
      </c>
      <c r="G216" s="198">
        <v>546000</v>
      </c>
      <c r="H216" s="7">
        <f t="shared" si="4"/>
        <v>540666.66666666663</v>
      </c>
      <c r="I216" s="255"/>
      <c r="J216" s="255"/>
    </row>
    <row r="217" spans="1:10" ht="14.5">
      <c r="A217" s="66">
        <v>192</v>
      </c>
      <c r="B217" s="78" t="s">
        <v>171</v>
      </c>
      <c r="C217" s="6">
        <v>1</v>
      </c>
      <c r="D217" s="6" t="s">
        <v>365</v>
      </c>
      <c r="E217" s="198">
        <v>1418000</v>
      </c>
      <c r="F217" s="198">
        <v>1546000</v>
      </c>
      <c r="G217" s="198">
        <v>1503000</v>
      </c>
      <c r="H217" s="7">
        <f t="shared" si="4"/>
        <v>1489000</v>
      </c>
      <c r="I217" s="255"/>
      <c r="J217" s="255"/>
    </row>
    <row r="218" spans="1:10" ht="14.5">
      <c r="A218" s="66">
        <v>193</v>
      </c>
      <c r="B218" s="78" t="s">
        <v>172</v>
      </c>
      <c r="C218" s="6">
        <v>1</v>
      </c>
      <c r="D218" s="6" t="s">
        <v>365</v>
      </c>
      <c r="E218" s="198">
        <v>474000</v>
      </c>
      <c r="F218" s="198">
        <v>517000</v>
      </c>
      <c r="G218" s="198">
        <v>502000</v>
      </c>
      <c r="H218" s="7">
        <f t="shared" si="4"/>
        <v>497666.66666666669</v>
      </c>
      <c r="I218" s="255"/>
      <c r="J218" s="255"/>
    </row>
    <row r="219" spans="1:10" ht="14.5">
      <c r="A219" s="66">
        <v>194</v>
      </c>
      <c r="B219" s="78" t="s">
        <v>173</v>
      </c>
      <c r="C219" s="6">
        <v>1</v>
      </c>
      <c r="D219" s="6" t="s">
        <v>365</v>
      </c>
      <c r="E219" s="198">
        <v>641000</v>
      </c>
      <c r="F219" s="198">
        <v>699000</v>
      </c>
      <c r="G219" s="198">
        <v>679000</v>
      </c>
      <c r="H219" s="7">
        <f t="shared" si="4"/>
        <v>673000</v>
      </c>
      <c r="I219" s="255"/>
      <c r="J219" s="255"/>
    </row>
    <row r="220" spans="1:10" ht="14.5">
      <c r="A220" s="66">
        <v>195</v>
      </c>
      <c r="B220" s="78" t="s">
        <v>174</v>
      </c>
      <c r="C220" s="6">
        <v>1</v>
      </c>
      <c r="D220" s="6" t="s">
        <v>365</v>
      </c>
      <c r="E220" s="198">
        <v>810000</v>
      </c>
      <c r="F220" s="198">
        <v>883000</v>
      </c>
      <c r="G220" s="198">
        <v>859000</v>
      </c>
      <c r="H220" s="7">
        <f t="shared" si="4"/>
        <v>850666.66666666663</v>
      </c>
      <c r="I220" s="255"/>
      <c r="J220" s="255"/>
    </row>
    <row r="221" spans="1:10" ht="14.5">
      <c r="A221" s="66">
        <v>196</v>
      </c>
      <c r="B221" s="78" t="s">
        <v>175</v>
      </c>
      <c r="C221" s="6">
        <v>1</v>
      </c>
      <c r="D221" s="6" t="s">
        <v>365</v>
      </c>
      <c r="E221" s="198">
        <v>152000</v>
      </c>
      <c r="F221" s="198">
        <v>166000</v>
      </c>
      <c r="G221" s="198">
        <v>161000</v>
      </c>
      <c r="H221" s="7">
        <f t="shared" si="4"/>
        <v>159666.66666666666</v>
      </c>
      <c r="I221" s="255"/>
      <c r="J221" s="255"/>
    </row>
    <row r="222" spans="1:10" ht="14.5">
      <c r="A222" s="66"/>
      <c r="B222" s="78"/>
      <c r="C222" s="6"/>
      <c r="D222" s="6"/>
      <c r="E222" s="198">
        <v>0</v>
      </c>
      <c r="F222" s="198">
        <v>0</v>
      </c>
      <c r="G222" s="198">
        <v>0</v>
      </c>
      <c r="H222" s="7">
        <f t="shared" si="4"/>
        <v>0</v>
      </c>
      <c r="I222" s="255"/>
      <c r="J222" s="255"/>
    </row>
    <row r="223" spans="1:10" ht="14.5">
      <c r="A223" s="66"/>
      <c r="B223" s="128" t="s">
        <v>176</v>
      </c>
      <c r="C223" s="66"/>
      <c r="D223" s="66"/>
      <c r="E223" s="198">
        <v>0</v>
      </c>
      <c r="F223" s="198">
        <v>0</v>
      </c>
      <c r="G223" s="198">
        <v>0</v>
      </c>
      <c r="H223" s="7">
        <f t="shared" si="4"/>
        <v>0</v>
      </c>
      <c r="I223" s="255"/>
      <c r="J223" s="255"/>
    </row>
    <row r="224" spans="1:10" ht="14.5">
      <c r="A224" s="66">
        <v>197</v>
      </c>
      <c r="B224" s="78" t="s">
        <v>177</v>
      </c>
      <c r="C224" s="6">
        <v>1</v>
      </c>
      <c r="D224" s="6" t="s">
        <v>365</v>
      </c>
      <c r="E224" s="198">
        <v>894000</v>
      </c>
      <c r="F224" s="198">
        <v>974000</v>
      </c>
      <c r="G224" s="198">
        <v>948000</v>
      </c>
      <c r="H224" s="7">
        <f t="shared" si="4"/>
        <v>938666.66666666663</v>
      </c>
      <c r="I224" s="255"/>
      <c r="J224" s="255"/>
    </row>
    <row r="225" spans="1:10" ht="14.5">
      <c r="A225" s="66">
        <v>198</v>
      </c>
      <c r="B225" s="78" t="s">
        <v>178</v>
      </c>
      <c r="C225" s="6">
        <v>1</v>
      </c>
      <c r="D225" s="6" t="s">
        <v>365</v>
      </c>
      <c r="E225" s="198">
        <v>557000</v>
      </c>
      <c r="F225" s="198">
        <v>607000</v>
      </c>
      <c r="G225" s="198">
        <v>590000</v>
      </c>
      <c r="H225" s="7">
        <f t="shared" si="4"/>
        <v>584666.66666666663</v>
      </c>
      <c r="I225" s="255"/>
      <c r="J225" s="255"/>
    </row>
    <row r="226" spans="1:10" ht="14.5">
      <c r="A226" s="66">
        <v>199</v>
      </c>
      <c r="B226" s="78" t="s">
        <v>179</v>
      </c>
      <c r="C226" s="6">
        <v>1</v>
      </c>
      <c r="D226" s="6" t="s">
        <v>365</v>
      </c>
      <c r="E226" s="19">
        <v>891000</v>
      </c>
      <c r="F226" s="19">
        <v>971000</v>
      </c>
      <c r="G226" s="19">
        <v>944000</v>
      </c>
      <c r="H226" s="7">
        <f t="shared" si="4"/>
        <v>935333.33333333337</v>
      </c>
      <c r="I226" s="255"/>
      <c r="J226" s="255"/>
    </row>
    <row r="227" spans="1:10" ht="14.5">
      <c r="A227" s="66">
        <v>200</v>
      </c>
      <c r="B227" s="78" t="s">
        <v>180</v>
      </c>
      <c r="C227" s="6">
        <v>1</v>
      </c>
      <c r="D227" s="6" t="s">
        <v>365</v>
      </c>
      <c r="E227" s="19">
        <v>128000</v>
      </c>
      <c r="F227" s="19">
        <v>140000</v>
      </c>
      <c r="G227" s="19">
        <v>136000</v>
      </c>
      <c r="H227" s="7">
        <f t="shared" si="4"/>
        <v>134666.66666666666</v>
      </c>
      <c r="I227" s="255"/>
      <c r="J227" s="255"/>
    </row>
    <row r="228" spans="1:10" ht="14.5">
      <c r="A228" s="66">
        <v>201</v>
      </c>
      <c r="B228" s="78" t="s">
        <v>181</v>
      </c>
      <c r="C228" s="6">
        <v>1</v>
      </c>
      <c r="D228" s="6" t="s">
        <v>365</v>
      </c>
      <c r="E228" s="198">
        <v>3901000</v>
      </c>
      <c r="F228" s="198">
        <v>4252000</v>
      </c>
      <c r="G228" s="198">
        <v>4135000</v>
      </c>
      <c r="H228" s="7">
        <f t="shared" si="4"/>
        <v>4096000</v>
      </c>
      <c r="I228" s="255"/>
      <c r="J228" s="255"/>
    </row>
    <row r="229" spans="1:10" ht="14.5">
      <c r="A229" s="66">
        <v>202</v>
      </c>
      <c r="B229" s="78" t="s">
        <v>182</v>
      </c>
      <c r="C229" s="6">
        <v>1</v>
      </c>
      <c r="D229" s="6" t="s">
        <v>365</v>
      </c>
      <c r="E229" s="198">
        <v>962000</v>
      </c>
      <c r="F229" s="198">
        <v>1049000</v>
      </c>
      <c r="G229" s="198">
        <v>1020000</v>
      </c>
      <c r="H229" s="7">
        <f t="shared" si="4"/>
        <v>1010333.3333333334</v>
      </c>
      <c r="I229" s="255"/>
      <c r="J229" s="255"/>
    </row>
    <row r="230" spans="1:10" ht="14.5">
      <c r="A230" s="66">
        <v>203</v>
      </c>
      <c r="B230" s="78" t="s">
        <v>183</v>
      </c>
      <c r="C230" s="6">
        <v>1</v>
      </c>
      <c r="D230" s="6" t="s">
        <v>365</v>
      </c>
      <c r="E230" s="198">
        <v>657000</v>
      </c>
      <c r="F230" s="198">
        <v>716000</v>
      </c>
      <c r="G230" s="198">
        <v>696000</v>
      </c>
      <c r="H230" s="7">
        <f t="shared" si="4"/>
        <v>689666.66666666663</v>
      </c>
      <c r="I230" s="255"/>
      <c r="J230" s="255"/>
    </row>
    <row r="231" spans="1:10" ht="14.5">
      <c r="A231" s="66">
        <v>204</v>
      </c>
      <c r="B231" s="78" t="s">
        <v>184</v>
      </c>
      <c r="C231" s="6">
        <v>1</v>
      </c>
      <c r="D231" s="6" t="s">
        <v>365</v>
      </c>
      <c r="E231" s="198">
        <v>324000</v>
      </c>
      <c r="F231" s="198">
        <v>353000</v>
      </c>
      <c r="G231" s="198">
        <v>343000</v>
      </c>
      <c r="H231" s="7">
        <f t="shared" si="4"/>
        <v>340000</v>
      </c>
      <c r="I231" s="255"/>
      <c r="J231" s="255"/>
    </row>
    <row r="232" spans="1:10" ht="14.5">
      <c r="A232" s="66">
        <v>205</v>
      </c>
      <c r="B232" s="78" t="s">
        <v>185</v>
      </c>
      <c r="C232" s="6">
        <v>1</v>
      </c>
      <c r="D232" s="6" t="s">
        <v>365</v>
      </c>
      <c r="E232" s="198">
        <v>247000</v>
      </c>
      <c r="F232" s="198">
        <v>269000</v>
      </c>
      <c r="G232" s="198">
        <v>262000</v>
      </c>
      <c r="H232" s="7">
        <f t="shared" si="4"/>
        <v>259333.33333333334</v>
      </c>
      <c r="I232" s="255"/>
      <c r="J232" s="255"/>
    </row>
    <row r="233" spans="1:10" ht="14.5">
      <c r="A233" s="66"/>
      <c r="B233" s="78"/>
      <c r="C233" s="6"/>
      <c r="D233" s="6"/>
      <c r="E233" s="198">
        <v>0</v>
      </c>
      <c r="F233" s="198">
        <v>0</v>
      </c>
      <c r="G233" s="198">
        <v>0</v>
      </c>
      <c r="H233" s="7">
        <f t="shared" si="4"/>
        <v>0</v>
      </c>
      <c r="I233" s="255"/>
      <c r="J233" s="255"/>
    </row>
    <row r="234" spans="1:10" ht="14.5">
      <c r="A234" s="66"/>
      <c r="B234" s="128" t="s">
        <v>186</v>
      </c>
      <c r="C234" s="66"/>
      <c r="D234" s="66"/>
      <c r="E234" s="198">
        <v>0</v>
      </c>
      <c r="F234" s="198">
        <v>0</v>
      </c>
      <c r="G234" s="198">
        <v>0</v>
      </c>
      <c r="H234" s="7">
        <f t="shared" si="4"/>
        <v>0</v>
      </c>
      <c r="I234" s="255"/>
      <c r="J234" s="255"/>
    </row>
    <row r="235" spans="1:10" ht="14.5">
      <c r="A235" s="66">
        <v>206</v>
      </c>
      <c r="B235" s="78" t="s">
        <v>187</v>
      </c>
      <c r="C235" s="6">
        <v>1</v>
      </c>
      <c r="D235" s="6" t="s">
        <v>365</v>
      </c>
      <c r="E235" s="198">
        <v>9928000</v>
      </c>
      <c r="F235" s="198">
        <v>10822000</v>
      </c>
      <c r="G235" s="198">
        <v>10524000</v>
      </c>
      <c r="H235" s="7">
        <f t="shared" si="4"/>
        <v>10424666.666666666</v>
      </c>
      <c r="I235" s="255"/>
      <c r="J235" s="255"/>
    </row>
    <row r="236" spans="1:10" ht="21">
      <c r="A236" s="130">
        <v>207</v>
      </c>
      <c r="B236" s="78" t="s">
        <v>188</v>
      </c>
      <c r="C236" s="40">
        <v>1</v>
      </c>
      <c r="D236" s="6" t="s">
        <v>365</v>
      </c>
      <c r="E236" s="19">
        <v>5854000</v>
      </c>
      <c r="F236" s="19">
        <v>6381000</v>
      </c>
      <c r="G236" s="19">
        <v>6205000</v>
      </c>
      <c r="H236" s="7">
        <f t="shared" si="4"/>
        <v>6146666.666666667</v>
      </c>
      <c r="I236" s="255"/>
      <c r="J236" s="255"/>
    </row>
    <row r="237" spans="1:10" ht="21">
      <c r="A237" s="66">
        <v>208</v>
      </c>
      <c r="B237" s="131" t="s">
        <v>189</v>
      </c>
      <c r="C237" s="6">
        <v>1</v>
      </c>
      <c r="D237" s="6" t="s">
        <v>365</v>
      </c>
      <c r="E237" s="198">
        <v>6574000</v>
      </c>
      <c r="F237" s="198">
        <v>7166000</v>
      </c>
      <c r="G237" s="198">
        <v>6968000</v>
      </c>
      <c r="H237" s="7">
        <f t="shared" si="4"/>
        <v>6902666.666666667</v>
      </c>
      <c r="I237" s="255"/>
      <c r="J237" s="255"/>
    </row>
    <row r="238" spans="1:10" ht="14.5">
      <c r="A238" s="130">
        <v>209</v>
      </c>
      <c r="B238" s="78" t="s">
        <v>190</v>
      </c>
      <c r="C238" s="6">
        <v>1</v>
      </c>
      <c r="D238" s="6" t="s">
        <v>365</v>
      </c>
      <c r="E238" s="198">
        <v>1231000</v>
      </c>
      <c r="F238" s="198">
        <v>1342000</v>
      </c>
      <c r="G238" s="198">
        <v>1305000</v>
      </c>
      <c r="H238" s="7">
        <f t="shared" si="4"/>
        <v>1292666.6666666667</v>
      </c>
      <c r="I238" s="255"/>
      <c r="J238" s="255"/>
    </row>
    <row r="239" spans="1:10" ht="14.5">
      <c r="A239" s="66">
        <v>210</v>
      </c>
      <c r="B239" s="78" t="s">
        <v>191</v>
      </c>
      <c r="C239" s="6">
        <v>1</v>
      </c>
      <c r="D239" s="6" t="s">
        <v>365</v>
      </c>
      <c r="E239" s="198">
        <v>1855000</v>
      </c>
      <c r="F239" s="198">
        <v>2022000</v>
      </c>
      <c r="G239" s="198">
        <v>1966000</v>
      </c>
      <c r="H239" s="7">
        <f t="shared" si="4"/>
        <v>1947666.6666666667</v>
      </c>
      <c r="I239" s="255"/>
      <c r="J239" s="255"/>
    </row>
    <row r="240" spans="1:10" ht="14.5">
      <c r="A240" s="130">
        <v>211</v>
      </c>
      <c r="B240" s="78" t="s">
        <v>192</v>
      </c>
      <c r="C240" s="6">
        <v>1</v>
      </c>
      <c r="D240" s="6" t="s">
        <v>365</v>
      </c>
      <c r="E240" s="198">
        <v>454000</v>
      </c>
      <c r="F240" s="198">
        <v>495000</v>
      </c>
      <c r="G240" s="198">
        <v>481000</v>
      </c>
      <c r="H240" s="7">
        <f t="shared" si="4"/>
        <v>476666.66666666669</v>
      </c>
      <c r="I240" s="255"/>
      <c r="J240" s="255"/>
    </row>
    <row r="241" spans="1:10" ht="14.5">
      <c r="A241" s="66">
        <v>212</v>
      </c>
      <c r="B241" s="78" t="s">
        <v>193</v>
      </c>
      <c r="C241" s="6">
        <v>1</v>
      </c>
      <c r="D241" s="6" t="s">
        <v>365</v>
      </c>
      <c r="E241" s="198">
        <v>1217000</v>
      </c>
      <c r="F241" s="198">
        <v>1327000</v>
      </c>
      <c r="G241" s="198">
        <v>1290000</v>
      </c>
      <c r="H241" s="7">
        <f t="shared" si="4"/>
        <v>1278000</v>
      </c>
      <c r="I241" s="255"/>
      <c r="J241" s="255"/>
    </row>
    <row r="242" spans="1:10" ht="14.5">
      <c r="A242" s="130">
        <v>213</v>
      </c>
      <c r="B242" s="78" t="s">
        <v>194</v>
      </c>
      <c r="C242" s="6">
        <v>1</v>
      </c>
      <c r="D242" s="6" t="s">
        <v>365</v>
      </c>
      <c r="E242" s="198">
        <v>454000</v>
      </c>
      <c r="F242" s="198">
        <v>495000</v>
      </c>
      <c r="G242" s="198">
        <v>481000</v>
      </c>
      <c r="H242" s="7">
        <f t="shared" si="4"/>
        <v>476666.66666666669</v>
      </c>
      <c r="I242" s="255"/>
      <c r="J242" s="255"/>
    </row>
    <row r="243" spans="1:10" ht="14.5">
      <c r="A243" s="66">
        <v>214</v>
      </c>
      <c r="B243" s="78" t="s">
        <v>195</v>
      </c>
      <c r="C243" s="6">
        <v>1</v>
      </c>
      <c r="D243" s="6" t="s">
        <v>365</v>
      </c>
      <c r="E243" s="198">
        <v>6051000</v>
      </c>
      <c r="F243" s="198">
        <v>6596000</v>
      </c>
      <c r="G243" s="198">
        <v>6414000</v>
      </c>
      <c r="H243" s="7">
        <f t="shared" si="4"/>
        <v>6353666.666666667</v>
      </c>
      <c r="I243" s="255"/>
      <c r="J243" s="255"/>
    </row>
    <row r="244" spans="1:10" ht="14.5">
      <c r="A244" s="130">
        <v>215</v>
      </c>
      <c r="B244" s="78" t="s">
        <v>196</v>
      </c>
      <c r="C244" s="6">
        <v>1</v>
      </c>
      <c r="D244" s="6" t="s">
        <v>365</v>
      </c>
      <c r="E244" s="198">
        <v>8472000</v>
      </c>
      <c r="F244" s="198">
        <v>9234000</v>
      </c>
      <c r="G244" s="198">
        <v>8980000</v>
      </c>
      <c r="H244" s="7">
        <f t="shared" si="4"/>
        <v>8895333.333333334</v>
      </c>
      <c r="I244" s="255"/>
      <c r="J244" s="255"/>
    </row>
    <row r="245" spans="1:10" ht="14.5">
      <c r="A245" s="66">
        <v>216</v>
      </c>
      <c r="B245" s="78" t="s">
        <v>197</v>
      </c>
      <c r="C245" s="6">
        <v>1</v>
      </c>
      <c r="D245" s="6" t="s">
        <v>365</v>
      </c>
      <c r="E245" s="198">
        <v>506000</v>
      </c>
      <c r="F245" s="198">
        <v>552000</v>
      </c>
      <c r="G245" s="198">
        <v>536000</v>
      </c>
      <c r="H245" s="7">
        <f t="shared" si="4"/>
        <v>531333.33333333337</v>
      </c>
      <c r="I245" s="255"/>
      <c r="J245" s="255"/>
    </row>
    <row r="246" spans="1:10" ht="14.5">
      <c r="A246" s="130">
        <v>217</v>
      </c>
      <c r="B246" s="78" t="s">
        <v>198</v>
      </c>
      <c r="C246" s="6">
        <v>1</v>
      </c>
      <c r="D246" s="6" t="s">
        <v>365</v>
      </c>
      <c r="E246" s="198">
        <v>303000</v>
      </c>
      <c r="F246" s="198">
        <v>330000</v>
      </c>
      <c r="G246" s="198">
        <v>321000</v>
      </c>
      <c r="H246" s="7">
        <f t="shared" si="4"/>
        <v>318000</v>
      </c>
      <c r="I246" s="255"/>
      <c r="J246" s="255"/>
    </row>
    <row r="247" spans="1:10" ht="14.5">
      <c r="A247" s="66">
        <v>218</v>
      </c>
      <c r="B247" s="78" t="s">
        <v>199</v>
      </c>
      <c r="C247" s="6">
        <v>1</v>
      </c>
      <c r="D247" s="6" t="s">
        <v>365</v>
      </c>
      <c r="E247" s="19">
        <v>844000</v>
      </c>
      <c r="F247" s="19">
        <v>920000</v>
      </c>
      <c r="G247" s="19">
        <v>895000</v>
      </c>
      <c r="H247" s="7">
        <f t="shared" si="4"/>
        <v>886333.33333333337</v>
      </c>
      <c r="I247" s="255"/>
      <c r="J247" s="255"/>
    </row>
    <row r="248" spans="1:10" ht="14.5">
      <c r="A248" s="130">
        <v>219</v>
      </c>
      <c r="B248" s="78" t="s">
        <v>200</v>
      </c>
      <c r="C248" s="6">
        <v>1</v>
      </c>
      <c r="D248" s="6" t="s">
        <v>365</v>
      </c>
      <c r="E248" s="19">
        <v>237000</v>
      </c>
      <c r="F248" s="19">
        <v>258000</v>
      </c>
      <c r="G248" s="19">
        <v>251000</v>
      </c>
      <c r="H248" s="7">
        <f t="shared" si="4"/>
        <v>248666.66666666666</v>
      </c>
      <c r="I248" s="255"/>
      <c r="J248" s="255"/>
    </row>
    <row r="249" spans="1:10" ht="14.5">
      <c r="A249" s="66">
        <v>220</v>
      </c>
      <c r="B249" s="78" t="s">
        <v>201</v>
      </c>
      <c r="C249" s="6">
        <v>1</v>
      </c>
      <c r="D249" s="6" t="s">
        <v>365</v>
      </c>
      <c r="E249" s="198">
        <v>1516000</v>
      </c>
      <c r="F249" s="198">
        <v>1652000</v>
      </c>
      <c r="G249" s="198">
        <v>1607000</v>
      </c>
      <c r="H249" s="7">
        <f t="shared" si="4"/>
        <v>1591666.6666666667</v>
      </c>
      <c r="I249" s="255"/>
      <c r="J249" s="255"/>
    </row>
    <row r="250" spans="1:10" ht="21">
      <c r="A250" s="130">
        <v>221</v>
      </c>
      <c r="B250" s="80" t="s">
        <v>202</v>
      </c>
      <c r="C250" s="6">
        <v>1</v>
      </c>
      <c r="D250" s="6" t="s">
        <v>365</v>
      </c>
      <c r="E250" s="198">
        <v>810000</v>
      </c>
      <c r="F250" s="198">
        <v>883000</v>
      </c>
      <c r="G250" s="198">
        <v>859000</v>
      </c>
      <c r="H250" s="7">
        <f t="shared" si="4"/>
        <v>850666.66666666663</v>
      </c>
      <c r="I250" s="255"/>
      <c r="J250" s="255"/>
    </row>
    <row r="251" spans="1:10" ht="21">
      <c r="A251" s="66">
        <v>222</v>
      </c>
      <c r="B251" s="80" t="s">
        <v>203</v>
      </c>
      <c r="C251" s="6">
        <v>1</v>
      </c>
      <c r="D251" s="6" t="s">
        <v>365</v>
      </c>
      <c r="E251" s="198">
        <v>894000</v>
      </c>
      <c r="F251" s="198">
        <v>974000</v>
      </c>
      <c r="G251" s="198">
        <v>948000</v>
      </c>
      <c r="H251" s="7">
        <f t="shared" si="4"/>
        <v>938666.66666666663</v>
      </c>
      <c r="I251" s="255"/>
      <c r="J251" s="255"/>
    </row>
    <row r="252" spans="1:10" ht="14.5">
      <c r="A252" s="130">
        <v>223</v>
      </c>
      <c r="B252" s="80" t="s">
        <v>204</v>
      </c>
      <c r="C252" s="6">
        <v>1</v>
      </c>
      <c r="D252" s="6" t="s">
        <v>365</v>
      </c>
      <c r="E252" s="198">
        <v>328000</v>
      </c>
      <c r="F252" s="198">
        <v>358000</v>
      </c>
      <c r="G252" s="198">
        <v>348000</v>
      </c>
      <c r="H252" s="7">
        <f t="shared" si="4"/>
        <v>344666.66666666669</v>
      </c>
      <c r="I252" s="255"/>
      <c r="J252" s="255"/>
    </row>
    <row r="253" spans="1:10" ht="14.5">
      <c r="A253" s="66">
        <v>224</v>
      </c>
      <c r="B253" s="78" t="s">
        <v>205</v>
      </c>
      <c r="C253" s="6">
        <v>1</v>
      </c>
      <c r="D253" s="6" t="s">
        <v>365</v>
      </c>
      <c r="E253" s="198">
        <v>1193000</v>
      </c>
      <c r="F253" s="198">
        <v>1300000</v>
      </c>
      <c r="G253" s="198">
        <v>1265000</v>
      </c>
      <c r="H253" s="7">
        <f t="shared" si="4"/>
        <v>1252666.6666666667</v>
      </c>
      <c r="I253" s="255"/>
      <c r="J253" s="255"/>
    </row>
    <row r="254" spans="1:10" ht="14.5">
      <c r="A254" s="130">
        <v>225</v>
      </c>
      <c r="B254" s="78" t="s">
        <v>206</v>
      </c>
      <c r="C254" s="6">
        <v>1</v>
      </c>
      <c r="D254" s="6" t="s">
        <v>365</v>
      </c>
      <c r="E254" s="198">
        <v>894000</v>
      </c>
      <c r="F254" s="198">
        <v>974000</v>
      </c>
      <c r="G254" s="198">
        <v>948000</v>
      </c>
      <c r="H254" s="7">
        <f t="shared" si="4"/>
        <v>938666.66666666663</v>
      </c>
      <c r="I254" s="255"/>
      <c r="J254" s="255"/>
    </row>
    <row r="255" spans="1:10" ht="14.5">
      <c r="A255" s="66">
        <v>226</v>
      </c>
      <c r="B255" s="78" t="s">
        <v>207</v>
      </c>
      <c r="C255" s="6">
        <v>1</v>
      </c>
      <c r="D255" s="6" t="s">
        <v>365</v>
      </c>
      <c r="E255" s="198">
        <v>373000</v>
      </c>
      <c r="F255" s="198">
        <v>407000</v>
      </c>
      <c r="G255" s="198">
        <v>395000</v>
      </c>
      <c r="H255" s="7">
        <f t="shared" si="4"/>
        <v>391666.66666666669</v>
      </c>
      <c r="I255" s="255"/>
      <c r="J255" s="255"/>
    </row>
    <row r="256" spans="1:10" ht="21">
      <c r="A256" s="130">
        <v>227</v>
      </c>
      <c r="B256" s="78" t="s">
        <v>208</v>
      </c>
      <c r="C256" s="6">
        <v>1</v>
      </c>
      <c r="D256" s="6" t="s">
        <v>365</v>
      </c>
      <c r="E256" s="198">
        <v>399000</v>
      </c>
      <c r="F256" s="198">
        <v>435000</v>
      </c>
      <c r="G256" s="198">
        <v>423000</v>
      </c>
      <c r="H256" s="7">
        <f t="shared" si="4"/>
        <v>419000</v>
      </c>
      <c r="I256" s="255"/>
      <c r="J256" s="255"/>
    </row>
    <row r="257" spans="1:10" ht="14.5">
      <c r="A257" s="66">
        <v>228</v>
      </c>
      <c r="B257" s="78" t="s">
        <v>209</v>
      </c>
      <c r="C257" s="6">
        <v>1</v>
      </c>
      <c r="D257" s="6" t="s">
        <v>365</v>
      </c>
      <c r="E257" s="198">
        <v>5192000</v>
      </c>
      <c r="F257" s="198">
        <v>5659000</v>
      </c>
      <c r="G257" s="198">
        <v>5504000</v>
      </c>
      <c r="H257" s="7">
        <f t="shared" si="4"/>
        <v>5451666.666666667</v>
      </c>
      <c r="I257" s="255"/>
      <c r="J257" s="255"/>
    </row>
    <row r="258" spans="1:10" ht="14.5">
      <c r="A258" s="130">
        <v>229</v>
      </c>
      <c r="B258" s="78" t="s">
        <v>210</v>
      </c>
      <c r="C258" s="6">
        <v>1</v>
      </c>
      <c r="D258" s="6" t="s">
        <v>365</v>
      </c>
      <c r="E258" s="198">
        <v>1214000</v>
      </c>
      <c r="F258" s="198">
        <v>1323000</v>
      </c>
      <c r="G258" s="198">
        <v>1287000</v>
      </c>
      <c r="H258" s="7">
        <f t="shared" si="4"/>
        <v>1274666.6666666667</v>
      </c>
      <c r="I258" s="255"/>
      <c r="J258" s="255"/>
    </row>
    <row r="259" spans="1:10" ht="14.5">
      <c r="A259" s="66">
        <v>230</v>
      </c>
      <c r="B259" s="78" t="s">
        <v>211</v>
      </c>
      <c r="C259" s="6">
        <v>1</v>
      </c>
      <c r="D259" s="6" t="s">
        <v>366</v>
      </c>
      <c r="E259" s="198">
        <v>2638000</v>
      </c>
      <c r="F259" s="198">
        <v>2875000</v>
      </c>
      <c r="G259" s="198">
        <v>2796000</v>
      </c>
      <c r="H259" s="7">
        <f t="shared" si="4"/>
        <v>2769666.6666666665</v>
      </c>
      <c r="I259" s="255"/>
      <c r="J259" s="255"/>
    </row>
    <row r="260" spans="1:10" ht="14.5">
      <c r="A260" s="130">
        <v>231</v>
      </c>
      <c r="B260" s="78" t="s">
        <v>212</v>
      </c>
      <c r="C260" s="6">
        <v>1</v>
      </c>
      <c r="D260" s="6" t="s">
        <v>365</v>
      </c>
      <c r="E260" s="198">
        <v>1077000</v>
      </c>
      <c r="F260" s="198">
        <v>1174000</v>
      </c>
      <c r="G260" s="198">
        <v>1142000</v>
      </c>
      <c r="H260" s="7">
        <f t="shared" si="4"/>
        <v>1131000</v>
      </c>
      <c r="I260" s="255"/>
      <c r="J260" s="255"/>
    </row>
    <row r="261" spans="1:10" ht="14.5">
      <c r="A261" s="66">
        <v>232</v>
      </c>
      <c r="B261" s="78" t="s">
        <v>213</v>
      </c>
      <c r="C261" s="6">
        <v>1</v>
      </c>
      <c r="D261" s="6" t="s">
        <v>366</v>
      </c>
      <c r="E261" s="198">
        <v>238000</v>
      </c>
      <c r="F261" s="198">
        <v>259000</v>
      </c>
      <c r="G261" s="198">
        <v>252000</v>
      </c>
      <c r="H261" s="7">
        <f t="shared" si="4"/>
        <v>249666.66666666666</v>
      </c>
      <c r="I261" s="255"/>
      <c r="J261" s="255"/>
    </row>
    <row r="262" spans="1:10" ht="14.5">
      <c r="A262" s="130">
        <v>233</v>
      </c>
      <c r="B262" s="78" t="s">
        <v>214</v>
      </c>
      <c r="C262" s="6">
        <v>1</v>
      </c>
      <c r="D262" s="6" t="s">
        <v>366</v>
      </c>
      <c r="E262" s="198">
        <v>403000</v>
      </c>
      <c r="F262" s="198">
        <v>439000</v>
      </c>
      <c r="G262" s="198">
        <v>427000</v>
      </c>
      <c r="H262" s="7">
        <f t="shared" si="4"/>
        <v>423000</v>
      </c>
      <c r="I262" s="255"/>
      <c r="J262" s="255"/>
    </row>
    <row r="263" spans="1:10" ht="14.5">
      <c r="A263" s="66">
        <v>234</v>
      </c>
      <c r="B263" s="78" t="s">
        <v>215</v>
      </c>
      <c r="C263" s="6">
        <v>1</v>
      </c>
      <c r="D263" s="6" t="s">
        <v>366</v>
      </c>
      <c r="E263" s="198">
        <v>6374000</v>
      </c>
      <c r="F263" s="198">
        <v>6948000</v>
      </c>
      <c r="G263" s="198">
        <v>6756000</v>
      </c>
      <c r="H263" s="7">
        <f t="shared" si="4"/>
        <v>6692666.666666667</v>
      </c>
      <c r="I263" s="255"/>
      <c r="J263" s="255"/>
    </row>
    <row r="264" spans="1:10" ht="14.5">
      <c r="A264" s="130">
        <v>235</v>
      </c>
      <c r="B264" s="78" t="s">
        <v>216</v>
      </c>
      <c r="C264" s="6">
        <v>1</v>
      </c>
      <c r="D264" s="6" t="s">
        <v>366</v>
      </c>
      <c r="E264" s="198">
        <v>6002000</v>
      </c>
      <c r="F264" s="198">
        <v>6542000</v>
      </c>
      <c r="G264" s="198">
        <v>6362000</v>
      </c>
      <c r="H264" s="7">
        <f t="shared" si="4"/>
        <v>6302000</v>
      </c>
      <c r="I264" s="255"/>
      <c r="J264" s="255"/>
    </row>
    <row r="265" spans="1:10" ht="21">
      <c r="A265" s="66">
        <v>236</v>
      </c>
      <c r="B265" s="78" t="s">
        <v>217</v>
      </c>
      <c r="C265" s="6">
        <v>1</v>
      </c>
      <c r="D265" s="6" t="s">
        <v>366</v>
      </c>
      <c r="E265" s="198">
        <v>1539000</v>
      </c>
      <c r="F265" s="198">
        <v>1678000</v>
      </c>
      <c r="G265" s="198">
        <v>1631000</v>
      </c>
      <c r="H265" s="7">
        <f t="shared" si="4"/>
        <v>1616000</v>
      </c>
      <c r="I265" s="255"/>
      <c r="J265" s="255"/>
    </row>
    <row r="266" spans="1:10" ht="14.5">
      <c r="A266" s="130">
        <v>237</v>
      </c>
      <c r="B266" s="11" t="s">
        <v>380</v>
      </c>
      <c r="C266" s="6">
        <v>1</v>
      </c>
      <c r="D266" s="6" t="s">
        <v>365</v>
      </c>
      <c r="E266" s="198">
        <v>539000</v>
      </c>
      <c r="F266" s="198">
        <v>588000</v>
      </c>
      <c r="G266" s="198">
        <v>571000</v>
      </c>
      <c r="H266" s="7">
        <f t="shared" si="4"/>
        <v>566000</v>
      </c>
      <c r="I266" s="255"/>
      <c r="J266" s="255"/>
    </row>
    <row r="267" spans="1:10" ht="14.5">
      <c r="A267" s="66">
        <v>238</v>
      </c>
      <c r="B267" s="11" t="s">
        <v>381</v>
      </c>
      <c r="C267" s="6">
        <v>1</v>
      </c>
      <c r="D267" s="6" t="s">
        <v>366</v>
      </c>
      <c r="E267" s="198">
        <v>271000</v>
      </c>
      <c r="F267" s="198">
        <v>295000</v>
      </c>
      <c r="G267" s="198">
        <v>287000</v>
      </c>
      <c r="H267" s="7">
        <f t="shared" si="4"/>
        <v>284333.33333333331</v>
      </c>
      <c r="I267" s="255"/>
      <c r="J267" s="255"/>
    </row>
    <row r="268" spans="1:10" ht="14.5">
      <c r="A268" s="130">
        <v>239</v>
      </c>
      <c r="B268" s="11" t="s">
        <v>382</v>
      </c>
      <c r="C268" s="6">
        <v>1</v>
      </c>
      <c r="D268" s="6" t="s">
        <v>365</v>
      </c>
      <c r="E268" s="198">
        <v>320000</v>
      </c>
      <c r="F268" s="198">
        <v>349000</v>
      </c>
      <c r="G268" s="198">
        <v>339000</v>
      </c>
      <c r="H268" s="7">
        <f t="shared" ref="H268:H331" si="5">(E268+F268+G268)/3</f>
        <v>336000</v>
      </c>
      <c r="I268" s="255"/>
      <c r="J268" s="255"/>
    </row>
    <row r="269" spans="1:10" ht="14.5">
      <c r="A269" s="66">
        <v>240</v>
      </c>
      <c r="B269" s="11" t="s">
        <v>383</v>
      </c>
      <c r="C269" s="6">
        <v>1</v>
      </c>
      <c r="D269" s="6" t="s">
        <v>365</v>
      </c>
      <c r="E269" s="198">
        <v>570000</v>
      </c>
      <c r="F269" s="198">
        <v>621000</v>
      </c>
      <c r="G269" s="198">
        <v>604000</v>
      </c>
      <c r="H269" s="7">
        <f t="shared" si="5"/>
        <v>598333.33333333337</v>
      </c>
      <c r="I269" s="255"/>
      <c r="J269" s="255"/>
    </row>
    <row r="270" spans="1:10" ht="14.5">
      <c r="A270" s="130">
        <v>241</v>
      </c>
      <c r="B270" s="11" t="s">
        <v>218</v>
      </c>
      <c r="C270" s="6">
        <v>1</v>
      </c>
      <c r="D270" s="6" t="s">
        <v>365</v>
      </c>
      <c r="E270" s="198">
        <v>3388000</v>
      </c>
      <c r="F270" s="198">
        <v>3693000</v>
      </c>
      <c r="G270" s="198">
        <v>3591000</v>
      </c>
      <c r="H270" s="7">
        <f t="shared" si="5"/>
        <v>3557333.3333333335</v>
      </c>
      <c r="I270" s="255"/>
      <c r="J270" s="255"/>
    </row>
    <row r="271" spans="1:10" ht="14.5">
      <c r="A271" s="66">
        <v>242</v>
      </c>
      <c r="B271" s="11" t="s">
        <v>219</v>
      </c>
      <c r="C271" s="6">
        <v>1</v>
      </c>
      <c r="D271" s="6" t="s">
        <v>365</v>
      </c>
      <c r="E271" s="198">
        <v>4581000</v>
      </c>
      <c r="F271" s="198">
        <v>4993000</v>
      </c>
      <c r="G271" s="198">
        <v>4856000</v>
      </c>
      <c r="H271" s="7">
        <f t="shared" si="5"/>
        <v>4810000</v>
      </c>
      <c r="I271" s="255"/>
      <c r="J271" s="255"/>
    </row>
    <row r="272" spans="1:10" ht="14.5">
      <c r="A272" s="130">
        <v>243</v>
      </c>
      <c r="B272" s="11" t="s">
        <v>384</v>
      </c>
      <c r="C272" s="6">
        <v>1</v>
      </c>
      <c r="D272" s="6" t="s">
        <v>366</v>
      </c>
      <c r="E272" s="198">
        <v>403000</v>
      </c>
      <c r="F272" s="198">
        <v>439000</v>
      </c>
      <c r="G272" s="198">
        <v>427000</v>
      </c>
      <c r="H272" s="7">
        <f t="shared" si="5"/>
        <v>423000</v>
      </c>
      <c r="I272" s="255"/>
      <c r="J272" s="255"/>
    </row>
    <row r="273" spans="1:10" ht="14.5">
      <c r="A273" s="66">
        <v>244</v>
      </c>
      <c r="B273" s="11" t="s">
        <v>385</v>
      </c>
      <c r="C273" s="6">
        <v>1</v>
      </c>
      <c r="D273" s="6" t="s">
        <v>365</v>
      </c>
      <c r="E273" s="198">
        <v>2191000</v>
      </c>
      <c r="F273" s="198">
        <v>2388000</v>
      </c>
      <c r="G273" s="198">
        <v>2322000</v>
      </c>
      <c r="H273" s="7">
        <f t="shared" si="5"/>
        <v>2300333.3333333335</v>
      </c>
      <c r="I273" s="255"/>
      <c r="J273" s="255"/>
    </row>
    <row r="274" spans="1:10" ht="14.5">
      <c r="A274" s="130">
        <v>245</v>
      </c>
      <c r="B274" s="11" t="s">
        <v>386</v>
      </c>
      <c r="C274" s="6">
        <v>1</v>
      </c>
      <c r="D274" s="6" t="s">
        <v>365</v>
      </c>
      <c r="E274" s="198">
        <v>238000</v>
      </c>
      <c r="F274" s="198">
        <v>259000</v>
      </c>
      <c r="G274" s="198">
        <v>252000</v>
      </c>
      <c r="H274" s="7">
        <f t="shared" si="5"/>
        <v>249666.66666666666</v>
      </c>
      <c r="I274" s="255"/>
      <c r="J274" s="255"/>
    </row>
    <row r="275" spans="1:10" ht="14.5">
      <c r="A275" s="66">
        <v>246</v>
      </c>
      <c r="B275" s="11" t="s">
        <v>387</v>
      </c>
      <c r="C275" s="6">
        <v>1</v>
      </c>
      <c r="D275" s="6" t="s">
        <v>365</v>
      </c>
      <c r="E275" s="198">
        <v>1516000</v>
      </c>
      <c r="F275" s="198">
        <v>1652000</v>
      </c>
      <c r="G275" s="198">
        <v>1607000</v>
      </c>
      <c r="H275" s="7">
        <f t="shared" si="5"/>
        <v>1591666.6666666667</v>
      </c>
      <c r="I275" s="255"/>
      <c r="J275" s="255"/>
    </row>
    <row r="276" spans="1:10" ht="14.5">
      <c r="A276" s="130">
        <v>247</v>
      </c>
      <c r="B276" s="11" t="s">
        <v>388</v>
      </c>
      <c r="C276" s="6">
        <v>1</v>
      </c>
      <c r="D276" s="6" t="s">
        <v>365</v>
      </c>
      <c r="E276" s="198">
        <v>743000</v>
      </c>
      <c r="F276" s="198">
        <v>810000</v>
      </c>
      <c r="G276" s="198">
        <v>788000</v>
      </c>
      <c r="H276" s="7">
        <f t="shared" si="5"/>
        <v>780333.33333333337</v>
      </c>
      <c r="I276" s="255"/>
      <c r="J276" s="255"/>
    </row>
    <row r="277" spans="1:10" ht="14.5">
      <c r="A277" s="66">
        <v>248</v>
      </c>
      <c r="B277" s="11" t="s">
        <v>389</v>
      </c>
      <c r="C277" s="6">
        <v>1</v>
      </c>
      <c r="D277" s="6" t="s">
        <v>365</v>
      </c>
      <c r="E277" s="198">
        <v>1149000</v>
      </c>
      <c r="F277" s="198">
        <v>1252000</v>
      </c>
      <c r="G277" s="198">
        <v>1218000</v>
      </c>
      <c r="H277" s="7">
        <f t="shared" si="5"/>
        <v>1206333.3333333333</v>
      </c>
      <c r="I277" s="255"/>
      <c r="J277" s="255"/>
    </row>
    <row r="278" spans="1:10" ht="14.5">
      <c r="A278" s="130">
        <v>249</v>
      </c>
      <c r="B278" s="11" t="s">
        <v>390</v>
      </c>
      <c r="C278" s="6">
        <v>1</v>
      </c>
      <c r="D278" s="6" t="s">
        <v>365</v>
      </c>
      <c r="E278" s="198">
        <v>1149000</v>
      </c>
      <c r="F278" s="198">
        <v>1252000</v>
      </c>
      <c r="G278" s="198">
        <v>1218000</v>
      </c>
      <c r="H278" s="7">
        <f t="shared" si="5"/>
        <v>1206333.3333333333</v>
      </c>
      <c r="I278" s="255"/>
      <c r="J278" s="255"/>
    </row>
    <row r="279" spans="1:10" ht="14.5">
      <c r="A279" s="66">
        <v>250</v>
      </c>
      <c r="B279" s="11" t="s">
        <v>391</v>
      </c>
      <c r="C279" s="6">
        <v>1</v>
      </c>
      <c r="D279" s="6" t="s">
        <v>365</v>
      </c>
      <c r="E279" s="198">
        <v>1030000</v>
      </c>
      <c r="F279" s="198">
        <v>1123000</v>
      </c>
      <c r="G279" s="198">
        <v>1092000</v>
      </c>
      <c r="H279" s="7">
        <f t="shared" si="5"/>
        <v>1081666.6666666667</v>
      </c>
      <c r="I279" s="255"/>
      <c r="J279" s="255"/>
    </row>
    <row r="280" spans="1:10" ht="14.5">
      <c r="A280" s="130">
        <v>251</v>
      </c>
      <c r="B280" s="11" t="s">
        <v>392</v>
      </c>
      <c r="C280" s="6">
        <v>1</v>
      </c>
      <c r="D280" s="6" t="s">
        <v>365</v>
      </c>
      <c r="E280" s="198">
        <v>1163000</v>
      </c>
      <c r="F280" s="198">
        <v>1268000</v>
      </c>
      <c r="G280" s="198">
        <v>1233000</v>
      </c>
      <c r="H280" s="7">
        <f t="shared" si="5"/>
        <v>1221333.3333333333</v>
      </c>
      <c r="I280" s="255"/>
      <c r="J280" s="255"/>
    </row>
    <row r="281" spans="1:10" ht="14.5">
      <c r="A281" s="66">
        <v>252</v>
      </c>
      <c r="B281" s="11" t="s">
        <v>393</v>
      </c>
      <c r="C281" s="6">
        <v>1</v>
      </c>
      <c r="D281" s="6" t="s">
        <v>365</v>
      </c>
      <c r="E281" s="198">
        <v>238000</v>
      </c>
      <c r="F281" s="198">
        <v>259000</v>
      </c>
      <c r="G281" s="198">
        <v>252000</v>
      </c>
      <c r="H281" s="7">
        <f t="shared" si="5"/>
        <v>249666.66666666666</v>
      </c>
      <c r="I281" s="255"/>
      <c r="J281" s="255"/>
    </row>
    <row r="282" spans="1:10" ht="21">
      <c r="A282" s="130">
        <v>253</v>
      </c>
      <c r="B282" s="80" t="s">
        <v>220</v>
      </c>
      <c r="C282" s="6">
        <v>1</v>
      </c>
      <c r="D282" s="6" t="s">
        <v>366</v>
      </c>
      <c r="E282" s="198">
        <v>87000</v>
      </c>
      <c r="F282" s="198">
        <v>95000</v>
      </c>
      <c r="G282" s="198">
        <v>92000</v>
      </c>
      <c r="H282" s="7">
        <f t="shared" si="5"/>
        <v>91333.333333333328</v>
      </c>
      <c r="I282" s="255"/>
      <c r="J282" s="255"/>
    </row>
    <row r="283" spans="1:10" ht="14.5">
      <c r="A283" s="66">
        <v>254</v>
      </c>
      <c r="B283" s="80" t="s">
        <v>221</v>
      </c>
      <c r="C283" s="6">
        <v>1</v>
      </c>
      <c r="D283" s="6" t="s">
        <v>366</v>
      </c>
      <c r="E283" s="198">
        <v>61000</v>
      </c>
      <c r="F283" s="198">
        <v>66000</v>
      </c>
      <c r="G283" s="198">
        <v>65000</v>
      </c>
      <c r="H283" s="7">
        <f t="shared" si="5"/>
        <v>64000</v>
      </c>
      <c r="I283" s="255"/>
      <c r="J283" s="255"/>
    </row>
    <row r="284" spans="1:10" ht="14.5">
      <c r="A284" s="130">
        <v>255</v>
      </c>
      <c r="B284" s="80" t="s">
        <v>222</v>
      </c>
      <c r="C284" s="6">
        <v>1</v>
      </c>
      <c r="D284" s="6" t="s">
        <v>365</v>
      </c>
      <c r="E284" s="198">
        <v>221000</v>
      </c>
      <c r="F284" s="198">
        <v>241000</v>
      </c>
      <c r="G284" s="198">
        <v>234000</v>
      </c>
      <c r="H284" s="7">
        <f t="shared" si="5"/>
        <v>232000</v>
      </c>
      <c r="I284" s="255"/>
      <c r="J284" s="255"/>
    </row>
    <row r="285" spans="1:10" ht="14.5">
      <c r="A285" s="66">
        <v>256</v>
      </c>
      <c r="B285" s="80" t="s">
        <v>223</v>
      </c>
      <c r="C285" s="6">
        <v>1</v>
      </c>
      <c r="D285" s="6" t="s">
        <v>365</v>
      </c>
      <c r="E285" s="198">
        <v>278000</v>
      </c>
      <c r="F285" s="198">
        <v>303000</v>
      </c>
      <c r="G285" s="198">
        <v>295000</v>
      </c>
      <c r="H285" s="7">
        <f t="shared" si="5"/>
        <v>292000</v>
      </c>
      <c r="I285" s="255"/>
      <c r="J285" s="255"/>
    </row>
    <row r="286" spans="1:10" ht="14.5">
      <c r="A286" s="130">
        <v>257</v>
      </c>
      <c r="B286" s="80" t="s">
        <v>224</v>
      </c>
      <c r="C286" s="6">
        <v>1</v>
      </c>
      <c r="D286" s="6" t="s">
        <v>366</v>
      </c>
      <c r="E286" s="198">
        <v>54000</v>
      </c>
      <c r="F286" s="198">
        <v>59000</v>
      </c>
      <c r="G286" s="198">
        <v>57000</v>
      </c>
      <c r="H286" s="7">
        <f t="shared" si="5"/>
        <v>56666.666666666664</v>
      </c>
      <c r="I286" s="255"/>
      <c r="J286" s="255"/>
    </row>
    <row r="287" spans="1:10" ht="14.5">
      <c r="A287" s="66">
        <v>258</v>
      </c>
      <c r="B287" s="111" t="s">
        <v>225</v>
      </c>
      <c r="C287" s="77">
        <v>1</v>
      </c>
      <c r="D287" s="104" t="s">
        <v>365</v>
      </c>
      <c r="E287" s="200">
        <v>4366000</v>
      </c>
      <c r="F287" s="200">
        <v>4759000</v>
      </c>
      <c r="G287" s="200">
        <v>4628000</v>
      </c>
      <c r="H287" s="7">
        <f t="shared" si="5"/>
        <v>4584333.333333333</v>
      </c>
      <c r="I287" s="255"/>
      <c r="J287" s="255"/>
    </row>
    <row r="288" spans="1:10" ht="14.5">
      <c r="A288" s="130">
        <v>259</v>
      </c>
      <c r="B288" s="111" t="s">
        <v>226</v>
      </c>
      <c r="C288" s="77">
        <v>1</v>
      </c>
      <c r="D288" s="104" t="s">
        <v>365</v>
      </c>
      <c r="E288" s="200">
        <v>4247000</v>
      </c>
      <c r="F288" s="200">
        <v>4629000</v>
      </c>
      <c r="G288" s="200">
        <v>4502000</v>
      </c>
      <c r="H288" s="7">
        <f t="shared" si="5"/>
        <v>4459333.333333333</v>
      </c>
      <c r="I288" s="255"/>
      <c r="J288" s="255"/>
    </row>
    <row r="289" spans="1:10" ht="14.5">
      <c r="A289" s="66">
        <v>260</v>
      </c>
      <c r="B289" s="112" t="s">
        <v>394</v>
      </c>
      <c r="C289" s="6">
        <v>1</v>
      </c>
      <c r="D289" s="6" t="s">
        <v>365</v>
      </c>
      <c r="E289" s="198">
        <v>722000</v>
      </c>
      <c r="F289" s="198">
        <v>787000</v>
      </c>
      <c r="G289" s="198">
        <v>765000</v>
      </c>
      <c r="H289" s="7">
        <f t="shared" si="5"/>
        <v>758000</v>
      </c>
      <c r="I289" s="255"/>
      <c r="J289" s="255"/>
    </row>
    <row r="290" spans="1:10" ht="14.5">
      <c r="A290" s="130">
        <v>261</v>
      </c>
      <c r="B290" s="80" t="s">
        <v>227</v>
      </c>
      <c r="C290" s="6">
        <v>1</v>
      </c>
      <c r="D290" s="6" t="s">
        <v>365</v>
      </c>
      <c r="E290" s="198">
        <v>102000</v>
      </c>
      <c r="F290" s="198">
        <v>111000</v>
      </c>
      <c r="G290" s="198">
        <v>108000</v>
      </c>
      <c r="H290" s="7">
        <f t="shared" si="5"/>
        <v>107000</v>
      </c>
      <c r="I290" s="255"/>
      <c r="J290" s="255"/>
    </row>
    <row r="291" spans="1:10" ht="14.5">
      <c r="A291" s="66">
        <v>262</v>
      </c>
      <c r="B291" s="80" t="s">
        <v>228</v>
      </c>
      <c r="C291" s="77">
        <v>1</v>
      </c>
      <c r="D291" s="104" t="s">
        <v>365</v>
      </c>
      <c r="E291" s="198">
        <v>7358000</v>
      </c>
      <c r="F291" s="198">
        <v>8020000</v>
      </c>
      <c r="G291" s="198">
        <v>7799000</v>
      </c>
      <c r="H291" s="7">
        <f t="shared" si="5"/>
        <v>7725666.666666667</v>
      </c>
      <c r="I291" s="255"/>
      <c r="J291" s="255"/>
    </row>
    <row r="292" spans="1:10" ht="14.5">
      <c r="A292" s="130">
        <v>263</v>
      </c>
      <c r="B292" s="80" t="s">
        <v>229</v>
      </c>
      <c r="C292" s="77">
        <v>1</v>
      </c>
      <c r="D292" s="104" t="s">
        <v>365</v>
      </c>
      <c r="E292" s="198">
        <v>9648000</v>
      </c>
      <c r="F292" s="198">
        <v>10516000</v>
      </c>
      <c r="G292" s="198">
        <v>10227000</v>
      </c>
      <c r="H292" s="7">
        <f t="shared" si="5"/>
        <v>10130333.333333334</v>
      </c>
      <c r="I292" s="255"/>
      <c r="J292" s="255"/>
    </row>
    <row r="293" spans="1:10" ht="14.5">
      <c r="A293" s="66">
        <v>264</v>
      </c>
      <c r="B293" s="80" t="s">
        <v>230</v>
      </c>
      <c r="C293" s="77">
        <v>1</v>
      </c>
      <c r="D293" s="104" t="s">
        <v>365</v>
      </c>
      <c r="E293" s="198">
        <v>130000</v>
      </c>
      <c r="F293" s="198">
        <v>142000</v>
      </c>
      <c r="G293" s="198">
        <v>138000</v>
      </c>
      <c r="H293" s="7">
        <f t="shared" si="5"/>
        <v>136666.66666666666</v>
      </c>
      <c r="I293" s="255"/>
      <c r="J293" s="255"/>
    </row>
    <row r="294" spans="1:10" ht="14.5">
      <c r="A294" s="130">
        <v>265</v>
      </c>
      <c r="B294" s="13" t="s">
        <v>395</v>
      </c>
      <c r="C294" s="6">
        <v>1</v>
      </c>
      <c r="D294" s="6" t="s">
        <v>365</v>
      </c>
      <c r="E294" s="198">
        <v>118000</v>
      </c>
      <c r="F294" s="198">
        <v>129000</v>
      </c>
      <c r="G294" s="198">
        <v>125000</v>
      </c>
      <c r="H294" s="7">
        <f t="shared" si="5"/>
        <v>124000</v>
      </c>
      <c r="I294" s="255"/>
      <c r="J294" s="255"/>
    </row>
    <row r="295" spans="1:10" ht="14.5">
      <c r="A295" s="66">
        <v>266</v>
      </c>
      <c r="B295" s="13" t="s">
        <v>396</v>
      </c>
      <c r="C295" s="6">
        <v>1</v>
      </c>
      <c r="D295" s="6" t="s">
        <v>365</v>
      </c>
      <c r="E295" s="198">
        <v>50000</v>
      </c>
      <c r="F295" s="198">
        <v>55000</v>
      </c>
      <c r="G295" s="198">
        <v>53000</v>
      </c>
      <c r="H295" s="7">
        <f t="shared" si="5"/>
        <v>52666.666666666664</v>
      </c>
      <c r="I295" s="255"/>
      <c r="J295" s="255"/>
    </row>
    <row r="296" spans="1:10" ht="14.5">
      <c r="A296" s="130">
        <v>267</v>
      </c>
      <c r="B296" s="13" t="s">
        <v>231</v>
      </c>
      <c r="C296" s="77">
        <v>1</v>
      </c>
      <c r="D296" s="104" t="s">
        <v>365</v>
      </c>
      <c r="E296" s="198">
        <v>9301000</v>
      </c>
      <c r="F296" s="198">
        <v>10138000</v>
      </c>
      <c r="G296" s="198">
        <v>9859000</v>
      </c>
      <c r="H296" s="7">
        <f t="shared" si="5"/>
        <v>9766000</v>
      </c>
      <c r="I296" s="255"/>
      <c r="J296" s="255"/>
    </row>
    <row r="297" spans="1:10" ht="21">
      <c r="A297" s="66">
        <v>268</v>
      </c>
      <c r="B297" s="41" t="s">
        <v>232</v>
      </c>
      <c r="C297" s="77">
        <v>1</v>
      </c>
      <c r="D297" s="104" t="s">
        <v>365</v>
      </c>
      <c r="E297" s="198">
        <v>7782000</v>
      </c>
      <c r="F297" s="198">
        <v>8482000</v>
      </c>
      <c r="G297" s="198">
        <v>8249000</v>
      </c>
      <c r="H297" s="7">
        <f t="shared" si="5"/>
        <v>8171000</v>
      </c>
      <c r="I297" s="255"/>
      <c r="J297" s="255"/>
    </row>
    <row r="298" spans="1:10" ht="14.5">
      <c r="A298" s="66"/>
      <c r="B298" s="13"/>
      <c r="C298" s="6"/>
      <c r="D298" s="6"/>
      <c r="E298" s="198">
        <v>0</v>
      </c>
      <c r="F298" s="198">
        <v>0</v>
      </c>
      <c r="G298" s="198">
        <v>0</v>
      </c>
      <c r="H298" s="7">
        <f t="shared" si="5"/>
        <v>0</v>
      </c>
      <c r="I298" s="255"/>
      <c r="J298" s="255"/>
    </row>
    <row r="299" spans="1:10" ht="14.5">
      <c r="A299" s="66"/>
      <c r="B299" s="120" t="s">
        <v>233</v>
      </c>
      <c r="C299" s="66"/>
      <c r="D299" s="66"/>
      <c r="E299" s="198">
        <v>0</v>
      </c>
      <c r="F299" s="198">
        <v>0</v>
      </c>
      <c r="G299" s="198">
        <v>0</v>
      </c>
      <c r="H299" s="7">
        <f t="shared" si="5"/>
        <v>0</v>
      </c>
      <c r="I299" s="255"/>
      <c r="J299" s="255"/>
    </row>
    <row r="300" spans="1:10" ht="21">
      <c r="A300" s="66">
        <v>269</v>
      </c>
      <c r="B300" s="78" t="s">
        <v>234</v>
      </c>
      <c r="C300" s="6">
        <v>1</v>
      </c>
      <c r="D300" s="6" t="s">
        <v>366</v>
      </c>
      <c r="E300" s="198">
        <v>625000</v>
      </c>
      <c r="F300" s="198">
        <v>681000</v>
      </c>
      <c r="G300" s="198">
        <v>663000</v>
      </c>
      <c r="H300" s="7">
        <f t="shared" si="5"/>
        <v>656333.33333333337</v>
      </c>
      <c r="I300" s="255"/>
      <c r="J300" s="255"/>
    </row>
    <row r="301" spans="1:10" ht="14.5">
      <c r="A301" s="66">
        <v>270</v>
      </c>
      <c r="B301" s="78" t="s">
        <v>235</v>
      </c>
      <c r="C301" s="6">
        <v>1</v>
      </c>
      <c r="D301" s="6" t="s">
        <v>365</v>
      </c>
      <c r="E301" s="198">
        <v>62000</v>
      </c>
      <c r="F301" s="198">
        <v>68000</v>
      </c>
      <c r="G301" s="198">
        <v>66000</v>
      </c>
      <c r="H301" s="7">
        <f t="shared" si="5"/>
        <v>65333.333333333336</v>
      </c>
      <c r="I301" s="255"/>
      <c r="J301" s="255"/>
    </row>
    <row r="302" spans="1:10" ht="14.5">
      <c r="A302" s="66">
        <v>271</v>
      </c>
      <c r="B302" s="78" t="s">
        <v>236</v>
      </c>
      <c r="C302" s="6">
        <v>1</v>
      </c>
      <c r="D302" s="6" t="s">
        <v>365</v>
      </c>
      <c r="E302" s="198">
        <v>20000</v>
      </c>
      <c r="F302" s="198">
        <v>22000</v>
      </c>
      <c r="G302" s="198">
        <v>21000</v>
      </c>
      <c r="H302" s="7">
        <f t="shared" si="5"/>
        <v>21000</v>
      </c>
      <c r="I302" s="255"/>
      <c r="J302" s="255"/>
    </row>
    <row r="303" spans="1:10" ht="14.5">
      <c r="A303" s="66">
        <v>272</v>
      </c>
      <c r="B303" s="78" t="s">
        <v>237</v>
      </c>
      <c r="C303" s="6">
        <v>1</v>
      </c>
      <c r="D303" s="6" t="s">
        <v>365</v>
      </c>
      <c r="E303" s="198">
        <v>20000</v>
      </c>
      <c r="F303" s="198">
        <v>22000</v>
      </c>
      <c r="G303" s="198">
        <v>21000</v>
      </c>
      <c r="H303" s="7">
        <f t="shared" si="5"/>
        <v>21000</v>
      </c>
      <c r="I303" s="255"/>
      <c r="J303" s="255"/>
    </row>
    <row r="304" spans="1:10" ht="14.5">
      <c r="A304" s="66">
        <v>273</v>
      </c>
      <c r="B304" s="78" t="s">
        <v>238</v>
      </c>
      <c r="C304" s="6">
        <v>1</v>
      </c>
      <c r="D304" s="6" t="s">
        <v>365</v>
      </c>
      <c r="E304" s="198">
        <v>20000</v>
      </c>
      <c r="F304" s="198">
        <v>22000</v>
      </c>
      <c r="G304" s="198">
        <v>21000</v>
      </c>
      <c r="H304" s="7">
        <f t="shared" si="5"/>
        <v>21000</v>
      </c>
      <c r="I304" s="255"/>
      <c r="J304" s="255"/>
    </row>
    <row r="305" spans="1:10" ht="14.5">
      <c r="A305" s="66">
        <v>274</v>
      </c>
      <c r="B305" s="78" t="s">
        <v>239</v>
      </c>
      <c r="C305" s="6">
        <v>1</v>
      </c>
      <c r="D305" s="6" t="s">
        <v>365</v>
      </c>
      <c r="E305" s="198">
        <v>55000</v>
      </c>
      <c r="F305" s="198">
        <v>60000</v>
      </c>
      <c r="G305" s="198">
        <v>58000</v>
      </c>
      <c r="H305" s="7">
        <f t="shared" si="5"/>
        <v>57666.666666666664</v>
      </c>
      <c r="I305" s="255"/>
      <c r="J305" s="255"/>
    </row>
    <row r="306" spans="1:10" ht="14.5">
      <c r="A306" s="66">
        <v>275</v>
      </c>
      <c r="B306" s="78" t="s">
        <v>240</v>
      </c>
      <c r="C306" s="6">
        <v>1</v>
      </c>
      <c r="D306" s="6" t="s">
        <v>365</v>
      </c>
      <c r="E306" s="198">
        <v>2227000</v>
      </c>
      <c r="F306" s="198">
        <v>2427000</v>
      </c>
      <c r="G306" s="198">
        <v>2361000</v>
      </c>
      <c r="H306" s="7">
        <f t="shared" si="5"/>
        <v>2338333.3333333335</v>
      </c>
      <c r="I306" s="255"/>
      <c r="J306" s="255"/>
    </row>
    <row r="307" spans="1:10" ht="14.5">
      <c r="A307" s="66">
        <v>276</v>
      </c>
      <c r="B307" s="78" t="s">
        <v>241</v>
      </c>
      <c r="C307" s="6">
        <v>1</v>
      </c>
      <c r="D307" s="6" t="s">
        <v>365</v>
      </c>
      <c r="E307" s="198">
        <v>564000</v>
      </c>
      <c r="F307" s="198">
        <v>615000</v>
      </c>
      <c r="G307" s="198">
        <v>598000</v>
      </c>
      <c r="H307" s="7">
        <f t="shared" si="5"/>
        <v>592333.33333333337</v>
      </c>
      <c r="I307" s="255"/>
      <c r="J307" s="255"/>
    </row>
    <row r="308" spans="1:10" ht="14.5">
      <c r="A308" s="66">
        <v>277</v>
      </c>
      <c r="B308" s="78" t="s">
        <v>242</v>
      </c>
      <c r="C308" s="6">
        <v>1</v>
      </c>
      <c r="D308" s="6" t="s">
        <v>365</v>
      </c>
      <c r="E308" s="198">
        <v>625000</v>
      </c>
      <c r="F308" s="198">
        <v>681000</v>
      </c>
      <c r="G308" s="198">
        <v>663000</v>
      </c>
      <c r="H308" s="7">
        <f t="shared" si="5"/>
        <v>656333.33333333337</v>
      </c>
      <c r="I308" s="255"/>
      <c r="J308" s="255"/>
    </row>
    <row r="309" spans="1:10" ht="14.5">
      <c r="A309" s="66">
        <v>278</v>
      </c>
      <c r="B309" s="78" t="s">
        <v>243</v>
      </c>
      <c r="C309" s="6">
        <v>1</v>
      </c>
      <c r="D309" s="6" t="s">
        <v>365</v>
      </c>
      <c r="E309" s="198">
        <v>1077000</v>
      </c>
      <c r="F309" s="198">
        <v>1174000</v>
      </c>
      <c r="G309" s="198">
        <v>1142000</v>
      </c>
      <c r="H309" s="7">
        <f t="shared" si="5"/>
        <v>1131000</v>
      </c>
      <c r="I309" s="255"/>
      <c r="J309" s="255"/>
    </row>
    <row r="310" spans="1:10" ht="14.5">
      <c r="A310" s="66">
        <v>279</v>
      </c>
      <c r="B310" s="78" t="s">
        <v>244</v>
      </c>
      <c r="C310" s="6">
        <v>1</v>
      </c>
      <c r="D310" s="6" t="s">
        <v>365</v>
      </c>
      <c r="E310" s="198">
        <v>1348000</v>
      </c>
      <c r="F310" s="198">
        <v>1469000</v>
      </c>
      <c r="G310" s="198">
        <v>1429000</v>
      </c>
      <c r="H310" s="7">
        <f t="shared" si="5"/>
        <v>1415333.3333333333</v>
      </c>
      <c r="I310" s="255"/>
      <c r="J310" s="255"/>
    </row>
    <row r="311" spans="1:10" ht="14.5">
      <c r="A311" s="66">
        <v>280</v>
      </c>
      <c r="B311" s="78" t="s">
        <v>245</v>
      </c>
      <c r="C311" s="6">
        <v>1</v>
      </c>
      <c r="D311" s="6" t="s">
        <v>365</v>
      </c>
      <c r="E311" s="198">
        <v>743000</v>
      </c>
      <c r="F311" s="198">
        <v>810000</v>
      </c>
      <c r="G311" s="198">
        <v>788000</v>
      </c>
      <c r="H311" s="7">
        <f t="shared" si="5"/>
        <v>780333.33333333337</v>
      </c>
      <c r="I311" s="255"/>
      <c r="J311" s="255"/>
    </row>
    <row r="312" spans="1:10" ht="14.5">
      <c r="A312" s="66">
        <v>281</v>
      </c>
      <c r="B312" s="78" t="s">
        <v>246</v>
      </c>
      <c r="C312" s="6">
        <v>1</v>
      </c>
      <c r="D312" s="6" t="s">
        <v>365</v>
      </c>
      <c r="E312" s="198">
        <v>2075000</v>
      </c>
      <c r="F312" s="198">
        <v>2262000</v>
      </c>
      <c r="G312" s="198">
        <v>2200000</v>
      </c>
      <c r="H312" s="7">
        <f t="shared" si="5"/>
        <v>2179000</v>
      </c>
      <c r="I312" s="255"/>
      <c r="J312" s="255"/>
    </row>
    <row r="313" spans="1:10" ht="14.5">
      <c r="A313" s="66">
        <v>282</v>
      </c>
      <c r="B313" s="78" t="s">
        <v>247</v>
      </c>
      <c r="C313" s="6">
        <v>1</v>
      </c>
      <c r="D313" s="6" t="s">
        <v>365</v>
      </c>
      <c r="E313" s="198">
        <v>743000</v>
      </c>
      <c r="F313" s="198">
        <v>810000</v>
      </c>
      <c r="G313" s="198">
        <v>788000</v>
      </c>
      <c r="H313" s="7">
        <f t="shared" si="5"/>
        <v>780333.33333333337</v>
      </c>
      <c r="I313" s="255"/>
      <c r="J313" s="255"/>
    </row>
    <row r="314" spans="1:10" ht="14.5">
      <c r="A314" s="66">
        <v>283</v>
      </c>
      <c r="B314" s="78" t="s">
        <v>248</v>
      </c>
      <c r="C314" s="6">
        <v>1</v>
      </c>
      <c r="D314" s="6" t="s">
        <v>366</v>
      </c>
      <c r="E314" s="198">
        <v>355000</v>
      </c>
      <c r="F314" s="198">
        <v>387000</v>
      </c>
      <c r="G314" s="198">
        <v>376000</v>
      </c>
      <c r="H314" s="7">
        <f t="shared" si="5"/>
        <v>372666.66666666669</v>
      </c>
      <c r="I314" s="255"/>
      <c r="J314" s="255"/>
    </row>
    <row r="315" spans="1:10" ht="14.5">
      <c r="A315" s="66">
        <v>284</v>
      </c>
      <c r="B315" s="78" t="s">
        <v>1086</v>
      </c>
      <c r="C315" s="6">
        <v>1</v>
      </c>
      <c r="D315" s="6" t="s">
        <v>366</v>
      </c>
      <c r="E315" s="198">
        <v>190000</v>
      </c>
      <c r="F315" s="198">
        <v>207000</v>
      </c>
      <c r="G315" s="198">
        <v>201000</v>
      </c>
      <c r="H315" s="7">
        <f t="shared" si="5"/>
        <v>199333.33333333334</v>
      </c>
      <c r="I315" s="255"/>
      <c r="J315" s="255"/>
    </row>
    <row r="316" spans="1:10" ht="14.5">
      <c r="A316" s="66">
        <v>285</v>
      </c>
      <c r="B316" s="78" t="s">
        <v>1087</v>
      </c>
      <c r="C316" s="6">
        <v>1</v>
      </c>
      <c r="D316" s="6" t="s">
        <v>366</v>
      </c>
      <c r="E316" s="198">
        <v>190000</v>
      </c>
      <c r="F316" s="198">
        <v>207000</v>
      </c>
      <c r="G316" s="198">
        <v>201000</v>
      </c>
      <c r="H316" s="7">
        <f t="shared" si="5"/>
        <v>199333.33333333334</v>
      </c>
      <c r="I316" s="255"/>
      <c r="J316" s="255"/>
    </row>
    <row r="317" spans="1:10" ht="14.5">
      <c r="A317" s="66">
        <v>286</v>
      </c>
      <c r="B317" s="78" t="s">
        <v>249</v>
      </c>
      <c r="C317" s="6">
        <v>1</v>
      </c>
      <c r="D317" s="6" t="s">
        <v>366</v>
      </c>
      <c r="E317" s="198">
        <v>403000</v>
      </c>
      <c r="F317" s="198">
        <v>439000</v>
      </c>
      <c r="G317" s="198">
        <v>427000</v>
      </c>
      <c r="H317" s="7">
        <f t="shared" si="5"/>
        <v>423000</v>
      </c>
      <c r="I317" s="255"/>
      <c r="J317" s="255"/>
    </row>
    <row r="318" spans="1:10" ht="14.5">
      <c r="A318" s="66">
        <v>287</v>
      </c>
      <c r="B318" s="78" t="s">
        <v>250</v>
      </c>
      <c r="C318" s="6">
        <v>1</v>
      </c>
      <c r="D318" s="6" t="s">
        <v>366</v>
      </c>
      <c r="E318" s="198">
        <v>205000</v>
      </c>
      <c r="F318" s="198">
        <v>223000</v>
      </c>
      <c r="G318" s="198">
        <v>217000</v>
      </c>
      <c r="H318" s="7">
        <f t="shared" si="5"/>
        <v>215000</v>
      </c>
      <c r="I318" s="255"/>
      <c r="J318" s="255"/>
    </row>
    <row r="319" spans="1:10" ht="21">
      <c r="A319" s="66">
        <v>288</v>
      </c>
      <c r="B319" s="78" t="s">
        <v>251</v>
      </c>
      <c r="C319" s="6">
        <v>1</v>
      </c>
      <c r="D319" s="6" t="s">
        <v>366</v>
      </c>
      <c r="E319" s="198">
        <v>506000</v>
      </c>
      <c r="F319" s="198">
        <v>552000</v>
      </c>
      <c r="G319" s="198">
        <v>536000</v>
      </c>
      <c r="H319" s="7">
        <f t="shared" si="5"/>
        <v>531333.33333333337</v>
      </c>
      <c r="I319" s="255"/>
      <c r="J319" s="255"/>
    </row>
    <row r="320" spans="1:10" ht="14.5">
      <c r="A320" s="66">
        <v>289</v>
      </c>
      <c r="B320" s="78" t="s">
        <v>252</v>
      </c>
      <c r="C320" s="6">
        <v>1</v>
      </c>
      <c r="D320" s="6" t="s">
        <v>366</v>
      </c>
      <c r="E320" s="198">
        <v>692000</v>
      </c>
      <c r="F320" s="198">
        <v>754000</v>
      </c>
      <c r="G320" s="198">
        <v>734000</v>
      </c>
      <c r="H320" s="7">
        <f t="shared" si="5"/>
        <v>726666.66666666663</v>
      </c>
      <c r="I320" s="255"/>
      <c r="J320" s="255"/>
    </row>
    <row r="321" spans="1:10" ht="21">
      <c r="A321" s="66">
        <v>290</v>
      </c>
      <c r="B321" s="74" t="s">
        <v>253</v>
      </c>
      <c r="C321" s="6">
        <v>1</v>
      </c>
      <c r="D321" s="6" t="s">
        <v>365</v>
      </c>
      <c r="E321" s="198">
        <v>386000</v>
      </c>
      <c r="F321" s="198">
        <v>421000</v>
      </c>
      <c r="G321" s="198">
        <v>409000</v>
      </c>
      <c r="H321" s="7">
        <f t="shared" si="5"/>
        <v>405333.33333333331</v>
      </c>
      <c r="I321" s="255"/>
      <c r="J321" s="255"/>
    </row>
    <row r="322" spans="1:10" ht="14.5">
      <c r="A322" s="66">
        <v>291</v>
      </c>
      <c r="B322" s="74" t="s">
        <v>254</v>
      </c>
      <c r="C322" s="6">
        <v>1</v>
      </c>
      <c r="D322" s="6" t="s">
        <v>365</v>
      </c>
      <c r="E322" s="198">
        <v>221000</v>
      </c>
      <c r="F322" s="198">
        <v>241000</v>
      </c>
      <c r="G322" s="198">
        <v>234000</v>
      </c>
      <c r="H322" s="7">
        <f t="shared" si="5"/>
        <v>232000</v>
      </c>
      <c r="I322" s="255"/>
      <c r="J322" s="255"/>
    </row>
    <row r="323" spans="1:10" ht="14.5">
      <c r="A323" s="66">
        <v>292</v>
      </c>
      <c r="B323" s="14" t="s">
        <v>397</v>
      </c>
      <c r="C323" s="6">
        <v>1</v>
      </c>
      <c r="D323" s="6" t="s">
        <v>365</v>
      </c>
      <c r="E323" s="198">
        <v>116000</v>
      </c>
      <c r="F323" s="198">
        <v>126000</v>
      </c>
      <c r="G323" s="198">
        <v>123000</v>
      </c>
      <c r="H323" s="7">
        <f t="shared" si="5"/>
        <v>121666.66666666667</v>
      </c>
      <c r="I323" s="255"/>
      <c r="J323" s="255"/>
    </row>
    <row r="324" spans="1:10" ht="14.5">
      <c r="A324" s="66">
        <v>293</v>
      </c>
      <c r="B324" s="14" t="s">
        <v>398</v>
      </c>
      <c r="C324" s="6">
        <v>1</v>
      </c>
      <c r="D324" s="6" t="s">
        <v>365</v>
      </c>
      <c r="E324" s="198">
        <v>271000</v>
      </c>
      <c r="F324" s="198">
        <v>295000</v>
      </c>
      <c r="G324" s="198">
        <v>287000</v>
      </c>
      <c r="H324" s="7">
        <f t="shared" si="5"/>
        <v>284333.33333333331</v>
      </c>
      <c r="I324" s="255"/>
      <c r="J324" s="255"/>
    </row>
    <row r="325" spans="1:10" ht="14.5">
      <c r="A325" s="66">
        <v>294</v>
      </c>
      <c r="B325" s="14" t="s">
        <v>399</v>
      </c>
      <c r="C325" s="6">
        <v>1</v>
      </c>
      <c r="D325" s="6" t="s">
        <v>365</v>
      </c>
      <c r="E325" s="198">
        <v>1284000</v>
      </c>
      <c r="F325" s="198">
        <v>1400000</v>
      </c>
      <c r="G325" s="198">
        <v>1361000</v>
      </c>
      <c r="H325" s="7">
        <f t="shared" si="5"/>
        <v>1348333.3333333333</v>
      </c>
      <c r="I325" s="255"/>
      <c r="J325" s="255"/>
    </row>
    <row r="326" spans="1:10" ht="14.5">
      <c r="A326" s="66">
        <v>295</v>
      </c>
      <c r="B326" s="14" t="s">
        <v>400</v>
      </c>
      <c r="C326" s="6">
        <v>1</v>
      </c>
      <c r="D326" s="6" t="s">
        <v>365</v>
      </c>
      <c r="E326" s="198">
        <v>608000</v>
      </c>
      <c r="F326" s="198">
        <v>663000</v>
      </c>
      <c r="G326" s="198">
        <v>644000</v>
      </c>
      <c r="H326" s="7">
        <f t="shared" si="5"/>
        <v>638333.33333333337</v>
      </c>
      <c r="I326" s="255"/>
      <c r="J326" s="255"/>
    </row>
    <row r="327" spans="1:10" ht="14.5">
      <c r="A327" s="66">
        <v>296</v>
      </c>
      <c r="B327" s="14" t="s">
        <v>401</v>
      </c>
      <c r="C327" s="6">
        <v>1</v>
      </c>
      <c r="D327" s="6" t="s">
        <v>365</v>
      </c>
      <c r="E327" s="198">
        <v>128000</v>
      </c>
      <c r="F327" s="198">
        <v>140000</v>
      </c>
      <c r="G327" s="198">
        <v>136000</v>
      </c>
      <c r="H327" s="7">
        <f t="shared" si="5"/>
        <v>134666.66666666666</v>
      </c>
      <c r="I327" s="255"/>
      <c r="J327" s="255"/>
    </row>
    <row r="328" spans="1:10" ht="14.5">
      <c r="A328" s="66">
        <v>297</v>
      </c>
      <c r="B328" s="14" t="s">
        <v>402</v>
      </c>
      <c r="C328" s="6">
        <v>1</v>
      </c>
      <c r="D328" s="6" t="s">
        <v>365</v>
      </c>
      <c r="E328" s="198">
        <v>243000</v>
      </c>
      <c r="F328" s="198">
        <v>265000</v>
      </c>
      <c r="G328" s="198">
        <v>258000</v>
      </c>
      <c r="H328" s="7">
        <f t="shared" si="5"/>
        <v>255333.33333333334</v>
      </c>
      <c r="I328" s="255"/>
      <c r="J328" s="255"/>
    </row>
    <row r="329" spans="1:10" ht="14.5">
      <c r="A329" s="66">
        <v>298</v>
      </c>
      <c r="B329" s="14" t="s">
        <v>403</v>
      </c>
      <c r="C329" s="6">
        <v>1</v>
      </c>
      <c r="D329" s="6" t="s">
        <v>365</v>
      </c>
      <c r="E329" s="198">
        <v>174000</v>
      </c>
      <c r="F329" s="198">
        <v>190000</v>
      </c>
      <c r="G329" s="198">
        <v>184000</v>
      </c>
      <c r="H329" s="7">
        <f t="shared" si="5"/>
        <v>182666.66666666666</v>
      </c>
      <c r="I329" s="255"/>
      <c r="J329" s="255"/>
    </row>
    <row r="330" spans="1:10" ht="14.5">
      <c r="A330" s="66">
        <v>299</v>
      </c>
      <c r="B330" s="14" t="s">
        <v>404</v>
      </c>
      <c r="C330" s="6">
        <v>1</v>
      </c>
      <c r="D330" s="6" t="s">
        <v>365</v>
      </c>
      <c r="E330" s="198">
        <v>86000</v>
      </c>
      <c r="F330" s="198">
        <v>94000</v>
      </c>
      <c r="G330" s="198">
        <v>91000</v>
      </c>
      <c r="H330" s="7">
        <f t="shared" si="5"/>
        <v>90333.333333333328</v>
      </c>
      <c r="I330" s="255"/>
      <c r="J330" s="255"/>
    </row>
    <row r="331" spans="1:10" ht="14.5">
      <c r="A331" s="66">
        <v>300</v>
      </c>
      <c r="B331" s="14" t="s">
        <v>405</v>
      </c>
      <c r="C331" s="6">
        <v>1</v>
      </c>
      <c r="D331" s="6" t="s">
        <v>365</v>
      </c>
      <c r="E331" s="198">
        <v>692000</v>
      </c>
      <c r="F331" s="198">
        <v>754000</v>
      </c>
      <c r="G331" s="198">
        <v>734000</v>
      </c>
      <c r="H331" s="7">
        <f t="shared" si="5"/>
        <v>726666.66666666663</v>
      </c>
      <c r="I331" s="255"/>
      <c r="J331" s="255"/>
    </row>
    <row r="332" spans="1:10" ht="14.5">
      <c r="A332" s="66">
        <v>301</v>
      </c>
      <c r="B332" s="78" t="s">
        <v>255</v>
      </c>
      <c r="C332" s="6">
        <v>1</v>
      </c>
      <c r="D332" s="6" t="s">
        <v>365</v>
      </c>
      <c r="E332" s="198">
        <v>945000</v>
      </c>
      <c r="F332" s="198">
        <v>1030000</v>
      </c>
      <c r="G332" s="198">
        <v>1002000</v>
      </c>
      <c r="H332" s="7">
        <f t="shared" ref="H332:H395" si="6">(E332+F332+G332)/3</f>
        <v>992333.33333333337</v>
      </c>
      <c r="I332" s="255"/>
      <c r="J332" s="255"/>
    </row>
    <row r="333" spans="1:10" ht="14.5">
      <c r="A333" s="66">
        <v>302</v>
      </c>
      <c r="B333" s="78" t="s">
        <v>256</v>
      </c>
      <c r="C333" s="6">
        <v>1</v>
      </c>
      <c r="D333" s="6" t="s">
        <v>366</v>
      </c>
      <c r="E333" s="198">
        <v>350000</v>
      </c>
      <c r="F333" s="198">
        <v>382000</v>
      </c>
      <c r="G333" s="198">
        <v>371000</v>
      </c>
      <c r="H333" s="7">
        <f t="shared" si="6"/>
        <v>367666.66666666669</v>
      </c>
      <c r="I333" s="255"/>
      <c r="J333" s="255"/>
    </row>
    <row r="334" spans="1:10" ht="14.5">
      <c r="A334" s="66"/>
      <c r="B334" s="78"/>
      <c r="C334" s="6"/>
      <c r="D334" s="6"/>
      <c r="E334" s="198">
        <v>0</v>
      </c>
      <c r="F334" s="198">
        <v>0</v>
      </c>
      <c r="G334" s="198">
        <v>0</v>
      </c>
      <c r="H334" s="7">
        <f t="shared" si="6"/>
        <v>0</v>
      </c>
      <c r="I334" s="255"/>
      <c r="J334" s="255"/>
    </row>
    <row r="335" spans="1:10" ht="14.5">
      <c r="A335" s="66"/>
      <c r="B335" s="120" t="s">
        <v>257</v>
      </c>
      <c r="C335" s="66"/>
      <c r="D335" s="66"/>
      <c r="E335" s="198">
        <v>0</v>
      </c>
      <c r="F335" s="198">
        <v>0</v>
      </c>
      <c r="G335" s="198">
        <v>0</v>
      </c>
      <c r="H335" s="7">
        <f t="shared" si="6"/>
        <v>0</v>
      </c>
      <c r="I335" s="255"/>
      <c r="J335" s="255"/>
    </row>
    <row r="336" spans="1:10" ht="14.5">
      <c r="A336" s="66">
        <v>303</v>
      </c>
      <c r="B336" s="78" t="s">
        <v>258</v>
      </c>
      <c r="C336" s="6">
        <v>1</v>
      </c>
      <c r="D336" s="6" t="s">
        <v>365</v>
      </c>
      <c r="E336" s="198">
        <v>1823000</v>
      </c>
      <c r="F336" s="198">
        <v>1987000</v>
      </c>
      <c r="G336" s="198">
        <v>1932000</v>
      </c>
      <c r="H336" s="7">
        <f t="shared" si="6"/>
        <v>1914000</v>
      </c>
      <c r="I336" s="255"/>
      <c r="J336" s="255"/>
    </row>
    <row r="337" spans="1:10" ht="14.5">
      <c r="A337" s="66">
        <v>304</v>
      </c>
      <c r="B337" s="78" t="s">
        <v>259</v>
      </c>
      <c r="C337" s="6">
        <v>1</v>
      </c>
      <c r="D337" s="6" t="s">
        <v>366</v>
      </c>
      <c r="E337" s="198">
        <v>743000</v>
      </c>
      <c r="F337" s="198">
        <v>810000</v>
      </c>
      <c r="G337" s="198">
        <v>788000</v>
      </c>
      <c r="H337" s="7">
        <f t="shared" si="6"/>
        <v>780333.33333333337</v>
      </c>
      <c r="I337" s="255"/>
      <c r="J337" s="255"/>
    </row>
    <row r="338" spans="1:10" ht="14.5">
      <c r="A338" s="66">
        <v>305</v>
      </c>
      <c r="B338" s="78" t="s">
        <v>260</v>
      </c>
      <c r="C338" s="6">
        <v>1</v>
      </c>
      <c r="D338" s="6" t="s">
        <v>365</v>
      </c>
      <c r="E338" s="198">
        <v>557000</v>
      </c>
      <c r="F338" s="198">
        <v>607000</v>
      </c>
      <c r="G338" s="198">
        <v>590000</v>
      </c>
      <c r="H338" s="7">
        <f t="shared" si="6"/>
        <v>584666.66666666663</v>
      </c>
      <c r="I338" s="255"/>
      <c r="J338" s="255"/>
    </row>
    <row r="339" spans="1:10" ht="14.5">
      <c r="A339" s="66">
        <v>306</v>
      </c>
      <c r="B339" s="78" t="s">
        <v>261</v>
      </c>
      <c r="C339" s="6">
        <v>1</v>
      </c>
      <c r="D339" s="6" t="s">
        <v>365</v>
      </c>
      <c r="E339" s="198">
        <v>386000</v>
      </c>
      <c r="F339" s="198">
        <v>421000</v>
      </c>
      <c r="G339" s="198">
        <v>409000</v>
      </c>
      <c r="H339" s="7">
        <f t="shared" si="6"/>
        <v>405333.33333333331</v>
      </c>
      <c r="I339" s="255"/>
      <c r="J339" s="255"/>
    </row>
    <row r="340" spans="1:10" ht="14.5">
      <c r="A340" s="66">
        <v>307</v>
      </c>
      <c r="B340" s="78" t="s">
        <v>262</v>
      </c>
      <c r="C340" s="6">
        <v>1</v>
      </c>
      <c r="D340" s="6" t="s">
        <v>365</v>
      </c>
      <c r="E340" s="198">
        <v>287000</v>
      </c>
      <c r="F340" s="198">
        <v>313000</v>
      </c>
      <c r="G340" s="198">
        <v>304000</v>
      </c>
      <c r="H340" s="7">
        <f t="shared" si="6"/>
        <v>301333.33333333331</v>
      </c>
      <c r="I340" s="255"/>
      <c r="J340" s="255"/>
    </row>
    <row r="341" spans="1:10" ht="14.5">
      <c r="A341" s="66">
        <v>308</v>
      </c>
      <c r="B341" s="78" t="s">
        <v>263</v>
      </c>
      <c r="C341" s="6">
        <v>1</v>
      </c>
      <c r="D341" s="6" t="s">
        <v>365</v>
      </c>
      <c r="E341" s="198">
        <v>320000</v>
      </c>
      <c r="F341" s="198">
        <v>349000</v>
      </c>
      <c r="G341" s="198">
        <v>339000</v>
      </c>
      <c r="H341" s="7">
        <f t="shared" si="6"/>
        <v>336000</v>
      </c>
      <c r="I341" s="255"/>
      <c r="J341" s="255"/>
    </row>
    <row r="342" spans="1:10" ht="14.5">
      <c r="A342" s="66">
        <v>309</v>
      </c>
      <c r="B342" s="78" t="s">
        <v>264</v>
      </c>
      <c r="C342" s="6">
        <v>1</v>
      </c>
      <c r="D342" s="6" t="s">
        <v>365</v>
      </c>
      <c r="E342" s="198">
        <v>185000</v>
      </c>
      <c r="F342" s="198">
        <v>202000</v>
      </c>
      <c r="G342" s="198">
        <v>196000</v>
      </c>
      <c r="H342" s="7">
        <f t="shared" si="6"/>
        <v>194333.33333333334</v>
      </c>
      <c r="I342" s="255"/>
      <c r="J342" s="255"/>
    </row>
    <row r="343" spans="1:10" ht="14.5">
      <c r="A343" s="66">
        <v>310</v>
      </c>
      <c r="B343" s="78" t="s">
        <v>265</v>
      </c>
      <c r="C343" s="6">
        <v>1</v>
      </c>
      <c r="D343" s="6" t="s">
        <v>365</v>
      </c>
      <c r="E343" s="198">
        <v>539000</v>
      </c>
      <c r="F343" s="198">
        <v>588000</v>
      </c>
      <c r="G343" s="198">
        <v>571000</v>
      </c>
      <c r="H343" s="7">
        <f t="shared" si="6"/>
        <v>566000</v>
      </c>
      <c r="I343" s="255"/>
      <c r="J343" s="255"/>
    </row>
    <row r="344" spans="1:10" ht="14.5">
      <c r="A344" s="66">
        <v>311</v>
      </c>
      <c r="B344" s="78" t="s">
        <v>266</v>
      </c>
      <c r="C344" s="6">
        <v>1</v>
      </c>
      <c r="D344" s="6" t="s">
        <v>365</v>
      </c>
      <c r="E344" s="198">
        <v>490000</v>
      </c>
      <c r="F344" s="198">
        <v>534000</v>
      </c>
      <c r="G344" s="198">
        <v>519000</v>
      </c>
      <c r="H344" s="7">
        <f t="shared" si="6"/>
        <v>514333.33333333331</v>
      </c>
      <c r="I344" s="255"/>
      <c r="J344" s="255"/>
    </row>
    <row r="345" spans="1:10" ht="14.5">
      <c r="A345" s="66">
        <v>312</v>
      </c>
      <c r="B345" s="78" t="s">
        <v>267</v>
      </c>
      <c r="C345" s="6">
        <v>1</v>
      </c>
      <c r="D345" s="6" t="s">
        <v>365</v>
      </c>
      <c r="E345" s="198">
        <v>320000</v>
      </c>
      <c r="F345" s="198">
        <v>349000</v>
      </c>
      <c r="G345" s="198">
        <v>339000</v>
      </c>
      <c r="H345" s="7">
        <f t="shared" si="6"/>
        <v>336000</v>
      </c>
      <c r="I345" s="255"/>
      <c r="J345" s="255"/>
    </row>
    <row r="346" spans="1:10" ht="14.5">
      <c r="A346" s="66"/>
      <c r="B346" s="78"/>
      <c r="C346" s="6"/>
      <c r="D346" s="6"/>
      <c r="E346" s="198">
        <v>0</v>
      </c>
      <c r="F346" s="198">
        <v>0</v>
      </c>
      <c r="G346" s="198">
        <v>0</v>
      </c>
      <c r="H346" s="7">
        <f t="shared" si="6"/>
        <v>0</v>
      </c>
      <c r="I346" s="255"/>
      <c r="J346" s="255"/>
    </row>
    <row r="347" spans="1:10" ht="14.5">
      <c r="A347" s="66"/>
      <c r="B347" s="120" t="s">
        <v>268</v>
      </c>
      <c r="C347" s="66"/>
      <c r="D347" s="66"/>
      <c r="E347" s="198">
        <v>0</v>
      </c>
      <c r="F347" s="198">
        <v>0</v>
      </c>
      <c r="G347" s="198">
        <v>0</v>
      </c>
      <c r="H347" s="7">
        <f t="shared" si="6"/>
        <v>0</v>
      </c>
      <c r="I347" s="255"/>
      <c r="J347" s="255"/>
    </row>
    <row r="348" spans="1:10" ht="14.5">
      <c r="A348" s="66">
        <v>313</v>
      </c>
      <c r="B348" s="78" t="s">
        <v>269</v>
      </c>
      <c r="C348" s="6">
        <v>1</v>
      </c>
      <c r="D348" s="6" t="s">
        <v>365</v>
      </c>
      <c r="E348" s="198">
        <v>1450000</v>
      </c>
      <c r="F348" s="198">
        <v>1581000</v>
      </c>
      <c r="G348" s="198">
        <v>1537000</v>
      </c>
      <c r="H348" s="7">
        <f t="shared" si="6"/>
        <v>1522666.6666666667</v>
      </c>
      <c r="I348" s="255"/>
      <c r="J348" s="255"/>
    </row>
    <row r="349" spans="1:10" ht="14.5">
      <c r="A349" s="66">
        <v>314</v>
      </c>
      <c r="B349" s="78" t="s">
        <v>270</v>
      </c>
      <c r="C349" s="6">
        <v>1</v>
      </c>
      <c r="D349" s="6" t="s">
        <v>366</v>
      </c>
      <c r="E349" s="198">
        <v>641000</v>
      </c>
      <c r="F349" s="198">
        <v>699000</v>
      </c>
      <c r="G349" s="198">
        <v>679000</v>
      </c>
      <c r="H349" s="7">
        <f t="shared" si="6"/>
        <v>673000</v>
      </c>
      <c r="I349" s="255"/>
      <c r="J349" s="255"/>
    </row>
    <row r="350" spans="1:10" ht="14.5">
      <c r="A350" s="66">
        <v>315</v>
      </c>
      <c r="B350" s="78" t="s">
        <v>271</v>
      </c>
      <c r="C350" s="6">
        <v>1</v>
      </c>
      <c r="D350" s="6" t="s">
        <v>365</v>
      </c>
      <c r="E350" s="198">
        <v>271000</v>
      </c>
      <c r="F350" s="198">
        <v>295000</v>
      </c>
      <c r="G350" s="198">
        <v>287000</v>
      </c>
      <c r="H350" s="7">
        <f t="shared" si="6"/>
        <v>284333.33333333331</v>
      </c>
      <c r="I350" s="255"/>
      <c r="J350" s="255"/>
    </row>
    <row r="351" spans="1:10" ht="14.5">
      <c r="A351" s="66">
        <v>316</v>
      </c>
      <c r="B351" s="78" t="s">
        <v>272</v>
      </c>
      <c r="C351" s="6">
        <v>1</v>
      </c>
      <c r="D351" s="6" t="s">
        <v>365</v>
      </c>
      <c r="E351" s="198">
        <v>447000</v>
      </c>
      <c r="F351" s="198">
        <v>487000</v>
      </c>
      <c r="G351" s="198">
        <v>474000</v>
      </c>
      <c r="H351" s="7">
        <f t="shared" si="6"/>
        <v>469333.33333333331</v>
      </c>
      <c r="I351" s="255"/>
      <c r="J351" s="255"/>
    </row>
    <row r="352" spans="1:10" ht="14.5">
      <c r="A352" s="66">
        <v>317</v>
      </c>
      <c r="B352" s="78" t="s">
        <v>264</v>
      </c>
      <c r="C352" s="6">
        <v>1</v>
      </c>
      <c r="D352" s="6" t="s">
        <v>365</v>
      </c>
      <c r="E352" s="198">
        <v>303000</v>
      </c>
      <c r="F352" s="198">
        <v>330000</v>
      </c>
      <c r="G352" s="198">
        <v>321000</v>
      </c>
      <c r="H352" s="7">
        <f t="shared" si="6"/>
        <v>318000</v>
      </c>
      <c r="I352" s="255"/>
      <c r="J352" s="255"/>
    </row>
    <row r="353" spans="1:10" ht="14.5">
      <c r="A353" s="66">
        <v>318</v>
      </c>
      <c r="B353" s="78" t="s">
        <v>273</v>
      </c>
      <c r="C353" s="6">
        <v>1</v>
      </c>
      <c r="D353" s="6" t="s">
        <v>365</v>
      </c>
      <c r="E353" s="198">
        <v>386000</v>
      </c>
      <c r="F353" s="198">
        <v>421000</v>
      </c>
      <c r="G353" s="198">
        <v>409000</v>
      </c>
      <c r="H353" s="7">
        <f t="shared" si="6"/>
        <v>405333.33333333331</v>
      </c>
      <c r="I353" s="255"/>
      <c r="J353" s="255"/>
    </row>
    <row r="354" spans="1:10" ht="14.5">
      <c r="A354" s="66">
        <v>319</v>
      </c>
      <c r="B354" s="78" t="s">
        <v>274</v>
      </c>
      <c r="C354" s="6">
        <v>1</v>
      </c>
      <c r="D354" s="6" t="s">
        <v>365</v>
      </c>
      <c r="E354" s="198">
        <v>1576000</v>
      </c>
      <c r="F354" s="198">
        <v>1718000</v>
      </c>
      <c r="G354" s="198">
        <v>1671000</v>
      </c>
      <c r="H354" s="7">
        <f t="shared" si="6"/>
        <v>1655000</v>
      </c>
      <c r="I354" s="255"/>
      <c r="J354" s="255"/>
    </row>
    <row r="355" spans="1:10" ht="14.5">
      <c r="A355" s="66">
        <v>320</v>
      </c>
      <c r="B355" s="78" t="s">
        <v>275</v>
      </c>
      <c r="C355" s="6">
        <v>1</v>
      </c>
      <c r="D355" s="6" t="s">
        <v>365</v>
      </c>
      <c r="E355" s="198">
        <v>553000</v>
      </c>
      <c r="F355" s="198">
        <v>603000</v>
      </c>
      <c r="G355" s="198">
        <v>586000</v>
      </c>
      <c r="H355" s="7">
        <f t="shared" si="6"/>
        <v>580666.66666666663</v>
      </c>
      <c r="I355" s="255"/>
      <c r="J355" s="255"/>
    </row>
    <row r="356" spans="1:10" ht="14.5">
      <c r="A356" s="66">
        <v>321</v>
      </c>
      <c r="B356" s="78" t="s">
        <v>276</v>
      </c>
      <c r="C356" s="6">
        <v>1</v>
      </c>
      <c r="D356" s="6" t="s">
        <v>365</v>
      </c>
      <c r="E356" s="198">
        <v>403000</v>
      </c>
      <c r="F356" s="198">
        <v>439000</v>
      </c>
      <c r="G356" s="198">
        <v>427000</v>
      </c>
      <c r="H356" s="7">
        <f t="shared" si="6"/>
        <v>423000</v>
      </c>
      <c r="I356" s="255"/>
      <c r="J356" s="255"/>
    </row>
    <row r="357" spans="1:10" ht="14.5">
      <c r="A357" s="66"/>
      <c r="B357" s="78"/>
      <c r="C357" s="6"/>
      <c r="D357" s="6"/>
      <c r="E357" s="198">
        <v>0</v>
      </c>
      <c r="F357" s="198">
        <v>0</v>
      </c>
      <c r="G357" s="198">
        <v>0</v>
      </c>
      <c r="H357" s="7">
        <f t="shared" si="6"/>
        <v>0</v>
      </c>
      <c r="I357" s="255"/>
      <c r="J357" s="255"/>
    </row>
    <row r="358" spans="1:10" ht="14.5">
      <c r="A358" s="66"/>
      <c r="B358" s="120" t="s">
        <v>277</v>
      </c>
      <c r="C358" s="66"/>
      <c r="D358" s="66"/>
      <c r="E358" s="198">
        <v>0</v>
      </c>
      <c r="F358" s="198">
        <v>0</v>
      </c>
      <c r="G358" s="198">
        <v>0</v>
      </c>
      <c r="H358" s="7">
        <f t="shared" si="6"/>
        <v>0</v>
      </c>
      <c r="I358" s="255"/>
      <c r="J358" s="255"/>
    </row>
    <row r="359" spans="1:10" ht="14.5">
      <c r="A359" s="66">
        <v>322</v>
      </c>
      <c r="B359" s="78" t="s">
        <v>278</v>
      </c>
      <c r="C359" s="6">
        <v>1</v>
      </c>
      <c r="D359" s="6" t="s">
        <v>365</v>
      </c>
      <c r="E359" s="198">
        <v>777000</v>
      </c>
      <c r="F359" s="198">
        <v>847000</v>
      </c>
      <c r="G359" s="198">
        <v>824000</v>
      </c>
      <c r="H359" s="7">
        <f t="shared" si="6"/>
        <v>816000</v>
      </c>
      <c r="I359" s="255"/>
      <c r="J359" s="255"/>
    </row>
    <row r="360" spans="1:10" ht="14.5">
      <c r="A360" s="66">
        <v>323</v>
      </c>
      <c r="B360" s="78" t="s">
        <v>279</v>
      </c>
      <c r="C360" s="6">
        <v>1</v>
      </c>
      <c r="D360" s="6" t="s">
        <v>365</v>
      </c>
      <c r="E360" s="198">
        <v>571000</v>
      </c>
      <c r="F360" s="198">
        <v>622000</v>
      </c>
      <c r="G360" s="198">
        <v>605000</v>
      </c>
      <c r="H360" s="7">
        <f t="shared" si="6"/>
        <v>599333.33333333337</v>
      </c>
      <c r="I360" s="255"/>
      <c r="J360" s="255"/>
    </row>
    <row r="361" spans="1:10" ht="14.5">
      <c r="A361" s="66">
        <v>324</v>
      </c>
      <c r="B361" s="78" t="s">
        <v>280</v>
      </c>
      <c r="C361" s="6">
        <v>1</v>
      </c>
      <c r="D361" s="6" t="s">
        <v>365</v>
      </c>
      <c r="E361" s="198">
        <v>968000</v>
      </c>
      <c r="F361" s="198">
        <v>1055000</v>
      </c>
      <c r="G361" s="198">
        <v>1026000</v>
      </c>
      <c r="H361" s="7">
        <f t="shared" si="6"/>
        <v>1016333.3333333334</v>
      </c>
      <c r="I361" s="255"/>
      <c r="J361" s="255"/>
    </row>
    <row r="362" spans="1:10" ht="14.5">
      <c r="A362" s="66">
        <v>325</v>
      </c>
      <c r="B362" s="78" t="s">
        <v>281</v>
      </c>
      <c r="C362" s="6">
        <v>1</v>
      </c>
      <c r="D362" s="6" t="s">
        <v>365</v>
      </c>
      <c r="E362" s="198">
        <v>1626000</v>
      </c>
      <c r="F362" s="198">
        <v>1772000</v>
      </c>
      <c r="G362" s="198">
        <v>1724000</v>
      </c>
      <c r="H362" s="7">
        <f t="shared" si="6"/>
        <v>1707333.3333333333</v>
      </c>
      <c r="I362" s="255"/>
      <c r="J362" s="255"/>
    </row>
    <row r="363" spans="1:10" ht="14.5">
      <c r="A363" s="66">
        <v>326</v>
      </c>
      <c r="B363" s="78" t="s">
        <v>282</v>
      </c>
      <c r="C363" s="6">
        <v>1</v>
      </c>
      <c r="D363" s="6" t="s">
        <v>365</v>
      </c>
      <c r="E363" s="198">
        <v>2248000</v>
      </c>
      <c r="F363" s="198">
        <v>2450000</v>
      </c>
      <c r="G363" s="198">
        <v>2383000</v>
      </c>
      <c r="H363" s="7">
        <f t="shared" si="6"/>
        <v>2360333.3333333335</v>
      </c>
      <c r="I363" s="255"/>
      <c r="J363" s="255"/>
    </row>
    <row r="364" spans="1:10" ht="14.5">
      <c r="A364" s="66">
        <v>327</v>
      </c>
      <c r="B364" s="78" t="s">
        <v>283</v>
      </c>
      <c r="C364" s="6">
        <v>1</v>
      </c>
      <c r="D364" s="6" t="s">
        <v>365</v>
      </c>
      <c r="E364" s="198">
        <v>727000</v>
      </c>
      <c r="F364" s="198">
        <v>792000</v>
      </c>
      <c r="G364" s="198">
        <v>771000</v>
      </c>
      <c r="H364" s="7">
        <f t="shared" si="6"/>
        <v>763333.33333333337</v>
      </c>
      <c r="I364" s="255"/>
      <c r="J364" s="255"/>
    </row>
    <row r="365" spans="1:10" ht="14.5">
      <c r="A365" s="66">
        <v>328</v>
      </c>
      <c r="B365" s="78" t="s">
        <v>284</v>
      </c>
      <c r="C365" s="6">
        <v>1</v>
      </c>
      <c r="D365" s="6" t="s">
        <v>365</v>
      </c>
      <c r="E365" s="198">
        <v>449000</v>
      </c>
      <c r="F365" s="198">
        <v>489000</v>
      </c>
      <c r="G365" s="198">
        <v>476000</v>
      </c>
      <c r="H365" s="7">
        <f t="shared" si="6"/>
        <v>471333.33333333331</v>
      </c>
      <c r="I365" s="255"/>
      <c r="J365" s="255"/>
    </row>
    <row r="366" spans="1:10" ht="14.5">
      <c r="A366" s="66">
        <v>329</v>
      </c>
      <c r="B366" s="78" t="s">
        <v>285</v>
      </c>
      <c r="C366" s="6">
        <v>1</v>
      </c>
      <c r="D366" s="6" t="s">
        <v>365</v>
      </c>
      <c r="E366" s="198">
        <v>490000</v>
      </c>
      <c r="F366" s="198">
        <v>534000</v>
      </c>
      <c r="G366" s="198">
        <v>519000</v>
      </c>
      <c r="H366" s="7">
        <f t="shared" si="6"/>
        <v>514333.33333333331</v>
      </c>
      <c r="I366" s="255"/>
      <c r="J366" s="255"/>
    </row>
    <row r="367" spans="1:10" ht="14.5">
      <c r="A367" s="66">
        <v>330</v>
      </c>
      <c r="B367" s="78" t="s">
        <v>286</v>
      </c>
      <c r="C367" s="6">
        <v>1</v>
      </c>
      <c r="D367" s="6" t="s">
        <v>365</v>
      </c>
      <c r="E367" s="198">
        <v>54000</v>
      </c>
      <c r="F367" s="198">
        <v>59000</v>
      </c>
      <c r="G367" s="198">
        <v>57000</v>
      </c>
      <c r="H367" s="7">
        <f t="shared" si="6"/>
        <v>56666.666666666664</v>
      </c>
      <c r="I367" s="255"/>
      <c r="J367" s="255"/>
    </row>
    <row r="368" spans="1:10" ht="14.5">
      <c r="A368" s="66">
        <v>331</v>
      </c>
      <c r="B368" s="78" t="s">
        <v>287</v>
      </c>
      <c r="C368" s="6">
        <v>1</v>
      </c>
      <c r="D368" s="6" t="s">
        <v>365</v>
      </c>
      <c r="E368" s="198">
        <v>605000</v>
      </c>
      <c r="F368" s="198">
        <v>659000</v>
      </c>
      <c r="G368" s="198">
        <v>641000</v>
      </c>
      <c r="H368" s="7">
        <f t="shared" si="6"/>
        <v>635000</v>
      </c>
      <c r="I368" s="255"/>
      <c r="J368" s="255"/>
    </row>
    <row r="369" spans="1:10" ht="21">
      <c r="A369" s="66">
        <v>332</v>
      </c>
      <c r="B369" s="78" t="s">
        <v>288</v>
      </c>
      <c r="C369" s="6">
        <v>1</v>
      </c>
      <c r="D369" s="6" t="s">
        <v>365</v>
      </c>
      <c r="E369" s="198">
        <v>152000</v>
      </c>
      <c r="F369" s="198">
        <v>166000</v>
      </c>
      <c r="G369" s="198">
        <v>161000</v>
      </c>
      <c r="H369" s="7">
        <f t="shared" si="6"/>
        <v>159666.66666666666</v>
      </c>
      <c r="I369" s="255"/>
      <c r="J369" s="255"/>
    </row>
    <row r="370" spans="1:10" ht="21">
      <c r="A370" s="66">
        <v>333</v>
      </c>
      <c r="B370" s="78" t="s">
        <v>289</v>
      </c>
      <c r="C370" s="6">
        <v>1</v>
      </c>
      <c r="D370" s="6" t="s">
        <v>365</v>
      </c>
      <c r="E370" s="198">
        <v>641000</v>
      </c>
      <c r="F370" s="198">
        <v>699000</v>
      </c>
      <c r="G370" s="198">
        <v>679000</v>
      </c>
      <c r="H370" s="7">
        <f t="shared" si="6"/>
        <v>673000</v>
      </c>
      <c r="I370" s="255"/>
      <c r="J370" s="255"/>
    </row>
    <row r="371" spans="1:10" ht="14.5">
      <c r="A371" s="66"/>
      <c r="B371" s="78"/>
      <c r="C371" s="6"/>
      <c r="D371" s="6"/>
      <c r="E371" s="198">
        <v>0</v>
      </c>
      <c r="F371" s="198">
        <v>0</v>
      </c>
      <c r="G371" s="198">
        <v>0</v>
      </c>
      <c r="H371" s="7">
        <f t="shared" si="6"/>
        <v>0</v>
      </c>
      <c r="I371" s="255"/>
      <c r="J371" s="255"/>
    </row>
    <row r="372" spans="1:10" ht="14.5">
      <c r="A372" s="66"/>
      <c r="B372" s="120" t="s">
        <v>290</v>
      </c>
      <c r="C372" s="66"/>
      <c r="D372" s="66"/>
      <c r="E372" s="198">
        <v>0</v>
      </c>
      <c r="F372" s="198">
        <v>0</v>
      </c>
      <c r="G372" s="198">
        <v>0</v>
      </c>
      <c r="H372" s="7">
        <f t="shared" si="6"/>
        <v>0</v>
      </c>
      <c r="I372" s="255"/>
      <c r="J372" s="255"/>
    </row>
    <row r="373" spans="1:10" ht="21">
      <c r="A373" s="66">
        <v>334</v>
      </c>
      <c r="B373" s="80" t="s">
        <v>291</v>
      </c>
      <c r="C373" s="6">
        <v>1</v>
      </c>
      <c r="D373" s="6" t="s">
        <v>366</v>
      </c>
      <c r="E373" s="198">
        <v>722000</v>
      </c>
      <c r="F373" s="198">
        <v>787000</v>
      </c>
      <c r="G373" s="198">
        <v>765000</v>
      </c>
      <c r="H373" s="7">
        <f t="shared" si="6"/>
        <v>758000</v>
      </c>
      <c r="I373" s="255"/>
      <c r="J373" s="255"/>
    </row>
    <row r="374" spans="1:10" ht="14.5">
      <c r="A374" s="66">
        <v>335</v>
      </c>
      <c r="B374" s="80" t="s">
        <v>292</v>
      </c>
      <c r="C374" s="6">
        <v>1</v>
      </c>
      <c r="D374" s="6" t="s">
        <v>366</v>
      </c>
      <c r="E374" s="198">
        <v>605000</v>
      </c>
      <c r="F374" s="198">
        <v>659000</v>
      </c>
      <c r="G374" s="198">
        <v>641000</v>
      </c>
      <c r="H374" s="7">
        <f t="shared" si="6"/>
        <v>635000</v>
      </c>
      <c r="I374" s="255"/>
      <c r="J374" s="255"/>
    </row>
    <row r="375" spans="1:10" ht="14.5">
      <c r="A375" s="66">
        <v>336</v>
      </c>
      <c r="B375" s="80" t="s">
        <v>293</v>
      </c>
      <c r="C375" s="6">
        <v>1</v>
      </c>
      <c r="D375" s="6" t="s">
        <v>365</v>
      </c>
      <c r="E375" s="198">
        <v>3037000</v>
      </c>
      <c r="F375" s="198">
        <v>3310000</v>
      </c>
      <c r="G375" s="198">
        <v>3219000</v>
      </c>
      <c r="H375" s="7">
        <f t="shared" si="6"/>
        <v>3188666.6666666665</v>
      </c>
      <c r="I375" s="255"/>
      <c r="J375" s="255"/>
    </row>
    <row r="376" spans="1:10" ht="14.5">
      <c r="A376" s="66">
        <v>337</v>
      </c>
      <c r="B376" s="80" t="s">
        <v>294</v>
      </c>
      <c r="C376" s="6">
        <v>1</v>
      </c>
      <c r="D376" s="6" t="s">
        <v>365</v>
      </c>
      <c r="E376" s="198">
        <v>600000</v>
      </c>
      <c r="F376" s="198">
        <v>654000</v>
      </c>
      <c r="G376" s="198">
        <v>636000</v>
      </c>
      <c r="H376" s="7">
        <f t="shared" si="6"/>
        <v>630000</v>
      </c>
      <c r="I376" s="255"/>
      <c r="J376" s="255"/>
    </row>
    <row r="377" spans="1:10" ht="14.5">
      <c r="A377" s="66">
        <v>338</v>
      </c>
      <c r="B377" s="80" t="s">
        <v>295</v>
      </c>
      <c r="C377" s="6">
        <v>1</v>
      </c>
      <c r="D377" s="6" t="s">
        <v>365</v>
      </c>
      <c r="E377" s="198">
        <v>280000</v>
      </c>
      <c r="F377" s="198">
        <v>305000</v>
      </c>
      <c r="G377" s="198">
        <v>297000</v>
      </c>
      <c r="H377" s="7">
        <f t="shared" si="6"/>
        <v>294000</v>
      </c>
      <c r="I377" s="255"/>
      <c r="J377" s="255"/>
    </row>
    <row r="378" spans="1:10" ht="14.5">
      <c r="A378" s="66">
        <v>339</v>
      </c>
      <c r="B378" s="80" t="s">
        <v>296</v>
      </c>
      <c r="C378" s="6">
        <v>1</v>
      </c>
      <c r="D378" s="6" t="s">
        <v>366</v>
      </c>
      <c r="E378" s="198">
        <v>454000</v>
      </c>
      <c r="F378" s="198">
        <v>495000</v>
      </c>
      <c r="G378" s="198">
        <v>481000</v>
      </c>
      <c r="H378" s="7">
        <f t="shared" si="6"/>
        <v>476666.66666666669</v>
      </c>
      <c r="I378" s="255"/>
      <c r="J378" s="255"/>
    </row>
    <row r="379" spans="1:10" ht="14.5">
      <c r="A379" s="66">
        <v>340</v>
      </c>
      <c r="B379" s="80" t="s">
        <v>297</v>
      </c>
      <c r="C379" s="6">
        <v>1</v>
      </c>
      <c r="D379" s="6" t="s">
        <v>366</v>
      </c>
      <c r="E379" s="198">
        <v>253000</v>
      </c>
      <c r="F379" s="198">
        <v>276000</v>
      </c>
      <c r="G379" s="198">
        <v>268000</v>
      </c>
      <c r="H379" s="7">
        <f t="shared" si="6"/>
        <v>265666.66666666669</v>
      </c>
      <c r="I379" s="255"/>
      <c r="J379" s="255"/>
    </row>
    <row r="380" spans="1:10" ht="14.5">
      <c r="A380" s="66">
        <v>341</v>
      </c>
      <c r="B380" s="80" t="s">
        <v>298</v>
      </c>
      <c r="C380" s="6">
        <v>1</v>
      </c>
      <c r="D380" s="6" t="s">
        <v>366</v>
      </c>
      <c r="E380" s="198">
        <v>490000</v>
      </c>
      <c r="F380" s="198">
        <v>534000</v>
      </c>
      <c r="G380" s="198">
        <v>519000</v>
      </c>
      <c r="H380" s="7">
        <f t="shared" si="6"/>
        <v>514333.33333333331</v>
      </c>
      <c r="I380" s="255"/>
      <c r="J380" s="255"/>
    </row>
    <row r="381" spans="1:10" ht="14.5">
      <c r="A381" s="66">
        <v>342</v>
      </c>
      <c r="B381" s="80" t="s">
        <v>299</v>
      </c>
      <c r="C381" s="6">
        <v>1</v>
      </c>
      <c r="D381" s="6" t="s">
        <v>365</v>
      </c>
      <c r="E381" s="198">
        <v>674000</v>
      </c>
      <c r="F381" s="198">
        <v>735000</v>
      </c>
      <c r="G381" s="198">
        <v>714000</v>
      </c>
      <c r="H381" s="7">
        <f t="shared" si="6"/>
        <v>707666.66666666663</v>
      </c>
      <c r="I381" s="255"/>
      <c r="J381" s="255"/>
    </row>
    <row r="382" spans="1:10" ht="14.5">
      <c r="A382" s="66">
        <v>343</v>
      </c>
      <c r="B382" s="80" t="s">
        <v>300</v>
      </c>
      <c r="C382" s="6">
        <v>1</v>
      </c>
      <c r="D382" s="6" t="s">
        <v>365</v>
      </c>
      <c r="E382" s="198">
        <v>266000</v>
      </c>
      <c r="F382" s="198">
        <v>290000</v>
      </c>
      <c r="G382" s="198">
        <v>282000</v>
      </c>
      <c r="H382" s="7">
        <f t="shared" si="6"/>
        <v>279333.33333333331</v>
      </c>
      <c r="I382" s="255"/>
      <c r="J382" s="255"/>
    </row>
    <row r="383" spans="1:10" ht="14.5">
      <c r="A383" s="66">
        <v>344</v>
      </c>
      <c r="B383" s="80" t="s">
        <v>301</v>
      </c>
      <c r="C383" s="6">
        <v>1</v>
      </c>
      <c r="D383" s="6" t="s">
        <v>365</v>
      </c>
      <c r="E383" s="198">
        <v>539000</v>
      </c>
      <c r="F383" s="198">
        <v>588000</v>
      </c>
      <c r="G383" s="198">
        <v>571000</v>
      </c>
      <c r="H383" s="7">
        <f t="shared" si="6"/>
        <v>566000</v>
      </c>
      <c r="I383" s="255"/>
      <c r="J383" s="255"/>
    </row>
    <row r="384" spans="1:10" ht="14.5">
      <c r="A384" s="66">
        <v>345</v>
      </c>
      <c r="B384" s="80" t="s">
        <v>302</v>
      </c>
      <c r="C384" s="6">
        <v>1</v>
      </c>
      <c r="D384" s="6" t="s">
        <v>365</v>
      </c>
      <c r="E384" s="198">
        <v>557000</v>
      </c>
      <c r="F384" s="198">
        <v>607000</v>
      </c>
      <c r="G384" s="198">
        <v>590000</v>
      </c>
      <c r="H384" s="7">
        <f t="shared" si="6"/>
        <v>584666.66666666663</v>
      </c>
      <c r="I384" s="255"/>
      <c r="J384" s="255"/>
    </row>
    <row r="385" spans="1:10" ht="14.5">
      <c r="A385" s="66">
        <v>346</v>
      </c>
      <c r="B385" s="78" t="s">
        <v>303</v>
      </c>
      <c r="C385" s="6">
        <v>1</v>
      </c>
      <c r="D385" s="6" t="s">
        <v>365</v>
      </c>
      <c r="E385" s="198">
        <v>859000</v>
      </c>
      <c r="F385" s="198">
        <v>936000</v>
      </c>
      <c r="G385" s="198">
        <v>911000</v>
      </c>
      <c r="H385" s="7">
        <f t="shared" si="6"/>
        <v>902000</v>
      </c>
      <c r="I385" s="255"/>
      <c r="J385" s="255"/>
    </row>
    <row r="386" spans="1:10" ht="21">
      <c r="A386" s="66">
        <v>347</v>
      </c>
      <c r="B386" s="78" t="s">
        <v>304</v>
      </c>
      <c r="C386" s="6">
        <v>1</v>
      </c>
      <c r="D386" s="6" t="s">
        <v>365</v>
      </c>
      <c r="E386" s="198">
        <v>1222000</v>
      </c>
      <c r="F386" s="198">
        <v>1332000</v>
      </c>
      <c r="G386" s="198">
        <v>1295000</v>
      </c>
      <c r="H386" s="7">
        <f t="shared" si="6"/>
        <v>1283000</v>
      </c>
      <c r="I386" s="255"/>
      <c r="J386" s="255"/>
    </row>
    <row r="387" spans="1:10" ht="14.5">
      <c r="A387" s="66"/>
      <c r="B387" s="78"/>
      <c r="C387" s="6"/>
      <c r="D387" s="6"/>
      <c r="E387" s="198">
        <v>0</v>
      </c>
      <c r="F387" s="198">
        <v>0</v>
      </c>
      <c r="G387" s="198">
        <v>0</v>
      </c>
      <c r="H387" s="7">
        <f t="shared" si="6"/>
        <v>0</v>
      </c>
      <c r="I387" s="255"/>
      <c r="J387" s="255"/>
    </row>
    <row r="388" spans="1:10" ht="14.5">
      <c r="A388" s="66"/>
      <c r="B388" s="120" t="s">
        <v>305</v>
      </c>
      <c r="C388" s="66"/>
      <c r="D388" s="66"/>
      <c r="E388" s="198">
        <v>0</v>
      </c>
      <c r="F388" s="198">
        <v>0</v>
      </c>
      <c r="G388" s="198">
        <v>0</v>
      </c>
      <c r="H388" s="7">
        <f t="shared" si="6"/>
        <v>0</v>
      </c>
      <c r="I388" s="255"/>
      <c r="J388" s="255"/>
    </row>
    <row r="389" spans="1:10" ht="14.5">
      <c r="A389" s="66">
        <v>348</v>
      </c>
      <c r="B389" s="78" t="s">
        <v>306</v>
      </c>
      <c r="C389" s="6">
        <v>1</v>
      </c>
      <c r="D389" s="6" t="s">
        <v>365</v>
      </c>
      <c r="E389" s="198">
        <v>539000</v>
      </c>
      <c r="F389" s="198">
        <v>588000</v>
      </c>
      <c r="G389" s="198">
        <v>571000</v>
      </c>
      <c r="H389" s="7">
        <f t="shared" si="6"/>
        <v>566000</v>
      </c>
      <c r="I389" s="255"/>
      <c r="J389" s="255"/>
    </row>
    <row r="390" spans="1:10" ht="14.5">
      <c r="A390" s="66">
        <v>349</v>
      </c>
      <c r="B390" s="78" t="s">
        <v>307</v>
      </c>
      <c r="C390" s="6">
        <v>1</v>
      </c>
      <c r="D390" s="6" t="s">
        <v>365</v>
      </c>
      <c r="E390" s="198">
        <v>373000</v>
      </c>
      <c r="F390" s="198">
        <v>407000</v>
      </c>
      <c r="G390" s="198">
        <v>395000</v>
      </c>
      <c r="H390" s="7">
        <f t="shared" si="6"/>
        <v>391666.66666666669</v>
      </c>
      <c r="I390" s="255"/>
      <c r="J390" s="255"/>
    </row>
    <row r="391" spans="1:10" ht="14.5">
      <c r="A391" s="66">
        <v>350</v>
      </c>
      <c r="B391" s="78" t="s">
        <v>308</v>
      </c>
      <c r="C391" s="6">
        <v>1</v>
      </c>
      <c r="D391" s="6" t="s">
        <v>365</v>
      </c>
      <c r="E391" s="198">
        <v>528000</v>
      </c>
      <c r="F391" s="198">
        <v>576000</v>
      </c>
      <c r="G391" s="198">
        <v>560000</v>
      </c>
      <c r="H391" s="7">
        <f t="shared" si="6"/>
        <v>554666.66666666663</v>
      </c>
      <c r="I391" s="255"/>
      <c r="J391" s="255"/>
    </row>
    <row r="392" spans="1:10" ht="14.5">
      <c r="A392" s="66">
        <v>351</v>
      </c>
      <c r="B392" s="78" t="s">
        <v>309</v>
      </c>
      <c r="C392" s="6">
        <v>1</v>
      </c>
      <c r="D392" s="6" t="s">
        <v>365</v>
      </c>
      <c r="E392" s="198">
        <v>571000</v>
      </c>
      <c r="F392" s="198">
        <v>622000</v>
      </c>
      <c r="G392" s="198">
        <v>605000</v>
      </c>
      <c r="H392" s="7">
        <f t="shared" si="6"/>
        <v>599333.33333333337</v>
      </c>
      <c r="I392" s="255"/>
      <c r="J392" s="255"/>
    </row>
    <row r="393" spans="1:10" ht="14.5">
      <c r="A393" s="66">
        <v>352</v>
      </c>
      <c r="B393" s="78" t="s">
        <v>310</v>
      </c>
      <c r="C393" s="6">
        <v>1</v>
      </c>
      <c r="D393" s="6" t="s">
        <v>365</v>
      </c>
      <c r="E393" s="198">
        <v>373000</v>
      </c>
      <c r="F393" s="198">
        <v>407000</v>
      </c>
      <c r="G393" s="198">
        <v>395000</v>
      </c>
      <c r="H393" s="7">
        <f t="shared" si="6"/>
        <v>391666.66666666669</v>
      </c>
      <c r="I393" s="255"/>
      <c r="J393" s="255"/>
    </row>
    <row r="394" spans="1:10" ht="14.5">
      <c r="A394" s="66">
        <v>353</v>
      </c>
      <c r="B394" s="78" t="s">
        <v>311</v>
      </c>
      <c r="C394" s="6">
        <v>1</v>
      </c>
      <c r="D394" s="6" t="s">
        <v>365</v>
      </c>
      <c r="E394" s="198">
        <v>624000</v>
      </c>
      <c r="F394" s="198">
        <v>680000</v>
      </c>
      <c r="G394" s="198">
        <v>661000</v>
      </c>
      <c r="H394" s="7">
        <f t="shared" si="6"/>
        <v>655000</v>
      </c>
      <c r="I394" s="255"/>
      <c r="J394" s="255"/>
    </row>
    <row r="395" spans="1:10" ht="14.5">
      <c r="A395" s="66">
        <v>354</v>
      </c>
      <c r="B395" s="78" t="s">
        <v>312</v>
      </c>
      <c r="C395" s="6">
        <v>1</v>
      </c>
      <c r="D395" s="6" t="s">
        <v>365</v>
      </c>
      <c r="E395" s="198">
        <v>403000</v>
      </c>
      <c r="F395" s="198">
        <v>439000</v>
      </c>
      <c r="G395" s="198">
        <v>427000</v>
      </c>
      <c r="H395" s="7">
        <f t="shared" si="6"/>
        <v>423000</v>
      </c>
      <c r="I395" s="255"/>
      <c r="J395" s="255"/>
    </row>
    <row r="396" spans="1:10" ht="14.5">
      <c r="A396" s="66">
        <v>355</v>
      </c>
      <c r="B396" s="78" t="s">
        <v>313</v>
      </c>
      <c r="C396" s="6">
        <v>1</v>
      </c>
      <c r="D396" s="6" t="s">
        <v>366</v>
      </c>
      <c r="E396" s="198">
        <v>373000</v>
      </c>
      <c r="F396" s="198">
        <v>407000</v>
      </c>
      <c r="G396" s="198">
        <v>395000</v>
      </c>
      <c r="H396" s="7">
        <f t="shared" ref="H396:H451" si="7">(E396+F396+G396)/3</f>
        <v>391666.66666666669</v>
      </c>
      <c r="I396" s="255"/>
      <c r="J396" s="255"/>
    </row>
    <row r="397" spans="1:10" ht="14.5">
      <c r="A397" s="66">
        <v>356</v>
      </c>
      <c r="B397" s="78" t="s">
        <v>314</v>
      </c>
      <c r="C397" s="6">
        <v>1</v>
      </c>
      <c r="D397" s="6" t="s">
        <v>365</v>
      </c>
      <c r="E397" s="198">
        <v>842000</v>
      </c>
      <c r="F397" s="198">
        <v>918000</v>
      </c>
      <c r="G397" s="198">
        <v>893000</v>
      </c>
      <c r="H397" s="7">
        <f t="shared" si="7"/>
        <v>884333.33333333337</v>
      </c>
      <c r="I397" s="255"/>
      <c r="J397" s="255"/>
    </row>
    <row r="398" spans="1:10" ht="14.5">
      <c r="A398" s="66">
        <v>357</v>
      </c>
      <c r="B398" s="78" t="s">
        <v>315</v>
      </c>
      <c r="C398" s="6">
        <v>1</v>
      </c>
      <c r="D398" s="6" t="s">
        <v>365</v>
      </c>
      <c r="E398" s="198">
        <v>2125000</v>
      </c>
      <c r="F398" s="198">
        <v>2316000</v>
      </c>
      <c r="G398" s="198">
        <v>2253000</v>
      </c>
      <c r="H398" s="7">
        <f t="shared" si="7"/>
        <v>2231333.3333333335</v>
      </c>
      <c r="I398" s="255"/>
      <c r="J398" s="255"/>
    </row>
    <row r="399" spans="1:10" ht="14.5">
      <c r="A399" s="66">
        <v>358</v>
      </c>
      <c r="B399" s="78" t="s">
        <v>316</v>
      </c>
      <c r="C399" s="6">
        <v>1</v>
      </c>
      <c r="D399" s="6" t="s">
        <v>365</v>
      </c>
      <c r="E399" s="198">
        <v>1526000</v>
      </c>
      <c r="F399" s="198">
        <v>1663000</v>
      </c>
      <c r="G399" s="198">
        <v>1618000</v>
      </c>
      <c r="H399" s="7">
        <f t="shared" si="7"/>
        <v>1602333.3333333333</v>
      </c>
      <c r="I399" s="255"/>
      <c r="J399" s="255"/>
    </row>
    <row r="400" spans="1:10" ht="14.5">
      <c r="A400" s="66">
        <v>359</v>
      </c>
      <c r="B400" s="78" t="s">
        <v>317</v>
      </c>
      <c r="C400" s="6">
        <v>1</v>
      </c>
      <c r="D400" s="6" t="s">
        <v>365</v>
      </c>
      <c r="E400" s="198">
        <v>539000</v>
      </c>
      <c r="F400" s="198">
        <v>588000</v>
      </c>
      <c r="G400" s="198">
        <v>571000</v>
      </c>
      <c r="H400" s="7">
        <f t="shared" si="7"/>
        <v>566000</v>
      </c>
      <c r="I400" s="255"/>
      <c r="J400" s="255"/>
    </row>
    <row r="401" spans="1:10" ht="14.5">
      <c r="A401" s="66">
        <v>360</v>
      </c>
      <c r="B401" s="78" t="s">
        <v>318</v>
      </c>
      <c r="C401" s="6">
        <v>1</v>
      </c>
      <c r="D401" s="6" t="s">
        <v>366</v>
      </c>
      <c r="E401" s="198">
        <v>320000</v>
      </c>
      <c r="F401" s="198">
        <v>349000</v>
      </c>
      <c r="G401" s="198">
        <v>339000</v>
      </c>
      <c r="H401" s="7">
        <f t="shared" si="7"/>
        <v>336000</v>
      </c>
      <c r="I401" s="255"/>
      <c r="J401" s="255"/>
    </row>
    <row r="402" spans="1:10" ht="14.5">
      <c r="A402" s="66">
        <v>361</v>
      </c>
      <c r="B402" s="78" t="s">
        <v>319</v>
      </c>
      <c r="C402" s="6">
        <v>1</v>
      </c>
      <c r="D402" s="6" t="s">
        <v>365</v>
      </c>
      <c r="E402" s="198">
        <v>258000</v>
      </c>
      <c r="F402" s="198">
        <v>281000</v>
      </c>
      <c r="G402" s="198">
        <v>273000</v>
      </c>
      <c r="H402" s="7">
        <f t="shared" si="7"/>
        <v>270666.66666666669</v>
      </c>
      <c r="I402" s="255"/>
      <c r="J402" s="255"/>
    </row>
    <row r="403" spans="1:10" ht="14.5">
      <c r="A403" s="66">
        <v>362</v>
      </c>
      <c r="B403" s="78" t="s">
        <v>320</v>
      </c>
      <c r="C403" s="6">
        <v>1</v>
      </c>
      <c r="D403" s="6" t="s">
        <v>365</v>
      </c>
      <c r="E403" s="198">
        <v>1450000</v>
      </c>
      <c r="F403" s="198">
        <v>1581000</v>
      </c>
      <c r="G403" s="198">
        <v>1537000</v>
      </c>
      <c r="H403" s="7">
        <f t="shared" si="7"/>
        <v>1522666.6666666667</v>
      </c>
      <c r="I403" s="255"/>
      <c r="J403" s="255"/>
    </row>
    <row r="404" spans="1:10" ht="21">
      <c r="A404" s="66">
        <v>363</v>
      </c>
      <c r="B404" s="78" t="s">
        <v>321</v>
      </c>
      <c r="C404" s="6">
        <v>1</v>
      </c>
      <c r="D404" s="6" t="s">
        <v>365</v>
      </c>
      <c r="E404" s="198">
        <v>608000</v>
      </c>
      <c r="F404" s="198">
        <v>663000</v>
      </c>
      <c r="G404" s="198">
        <v>644000</v>
      </c>
      <c r="H404" s="7">
        <f t="shared" si="7"/>
        <v>638333.33333333337</v>
      </c>
      <c r="I404" s="255"/>
      <c r="J404" s="255"/>
    </row>
    <row r="405" spans="1:10" ht="14.5">
      <c r="A405" s="66">
        <v>364</v>
      </c>
      <c r="B405" s="78" t="s">
        <v>322</v>
      </c>
      <c r="C405" s="6">
        <v>1</v>
      </c>
      <c r="D405" s="6" t="s">
        <v>365</v>
      </c>
      <c r="E405" s="198">
        <v>2125000</v>
      </c>
      <c r="F405" s="198">
        <v>2316000</v>
      </c>
      <c r="G405" s="198">
        <v>2253000</v>
      </c>
      <c r="H405" s="7">
        <f t="shared" si="7"/>
        <v>2231333.3333333335</v>
      </c>
      <c r="I405" s="255"/>
      <c r="J405" s="255"/>
    </row>
    <row r="406" spans="1:10" ht="14.5">
      <c r="A406" s="66">
        <v>365</v>
      </c>
      <c r="B406" s="78" t="s">
        <v>323</v>
      </c>
      <c r="C406" s="6">
        <v>1</v>
      </c>
      <c r="D406" s="6" t="s">
        <v>366</v>
      </c>
      <c r="E406" s="198">
        <v>2966000</v>
      </c>
      <c r="F406" s="198">
        <v>3233000</v>
      </c>
      <c r="G406" s="198">
        <v>3144000</v>
      </c>
      <c r="H406" s="7">
        <f t="shared" si="7"/>
        <v>3114333.3333333335</v>
      </c>
      <c r="I406" s="255"/>
      <c r="J406" s="255"/>
    </row>
    <row r="407" spans="1:10" ht="14.5">
      <c r="A407" s="66">
        <v>366</v>
      </c>
      <c r="B407" s="78" t="s">
        <v>324</v>
      </c>
      <c r="C407" s="6">
        <v>1</v>
      </c>
      <c r="D407" s="6" t="s">
        <v>366</v>
      </c>
      <c r="E407" s="198">
        <v>1062000</v>
      </c>
      <c r="F407" s="198">
        <v>1158000</v>
      </c>
      <c r="G407" s="198">
        <v>1126000</v>
      </c>
      <c r="H407" s="7">
        <f t="shared" si="7"/>
        <v>1115333.3333333333</v>
      </c>
      <c r="I407" s="255"/>
      <c r="J407" s="255"/>
    </row>
    <row r="408" spans="1:10" ht="14.5">
      <c r="A408" s="66">
        <v>367</v>
      </c>
      <c r="B408" s="78" t="s">
        <v>325</v>
      </c>
      <c r="C408" s="6">
        <v>1</v>
      </c>
      <c r="D408" s="6" t="s">
        <v>366</v>
      </c>
      <c r="E408" s="198">
        <v>403000</v>
      </c>
      <c r="F408" s="198">
        <v>439000</v>
      </c>
      <c r="G408" s="198">
        <v>427000</v>
      </c>
      <c r="H408" s="7">
        <f t="shared" si="7"/>
        <v>423000</v>
      </c>
      <c r="I408" s="255"/>
      <c r="J408" s="255"/>
    </row>
    <row r="409" spans="1:10" ht="21">
      <c r="A409" s="66">
        <v>368</v>
      </c>
      <c r="B409" s="78" t="s">
        <v>326</v>
      </c>
      <c r="C409" s="6">
        <v>1</v>
      </c>
      <c r="D409" s="6" t="s">
        <v>366</v>
      </c>
      <c r="E409" s="198">
        <v>743000</v>
      </c>
      <c r="F409" s="198">
        <v>810000</v>
      </c>
      <c r="G409" s="198">
        <v>788000</v>
      </c>
      <c r="H409" s="7">
        <f t="shared" si="7"/>
        <v>780333.33333333337</v>
      </c>
      <c r="I409" s="255"/>
      <c r="J409" s="255"/>
    </row>
    <row r="410" spans="1:10" ht="14.5">
      <c r="A410" s="66">
        <v>369</v>
      </c>
      <c r="B410" s="78" t="s">
        <v>327</v>
      </c>
      <c r="C410" s="6">
        <v>1</v>
      </c>
      <c r="D410" s="6" t="s">
        <v>366</v>
      </c>
      <c r="E410" s="198">
        <v>795000</v>
      </c>
      <c r="F410" s="198">
        <v>867000</v>
      </c>
      <c r="G410" s="198">
        <v>843000</v>
      </c>
      <c r="H410" s="7">
        <f t="shared" si="7"/>
        <v>835000</v>
      </c>
      <c r="I410" s="255"/>
      <c r="J410" s="255"/>
    </row>
    <row r="411" spans="1:10" ht="21">
      <c r="A411" s="66">
        <v>370</v>
      </c>
      <c r="B411" s="78" t="s">
        <v>328</v>
      </c>
      <c r="C411" s="6">
        <v>1</v>
      </c>
      <c r="D411" s="6" t="s">
        <v>366</v>
      </c>
      <c r="E411" s="198">
        <v>1090000</v>
      </c>
      <c r="F411" s="198">
        <v>1188000</v>
      </c>
      <c r="G411" s="198">
        <v>1155000</v>
      </c>
      <c r="H411" s="7">
        <f t="shared" si="7"/>
        <v>1144333.3333333333</v>
      </c>
      <c r="I411" s="255"/>
      <c r="J411" s="255"/>
    </row>
    <row r="412" spans="1:10" ht="14.5">
      <c r="A412" s="66">
        <v>371</v>
      </c>
      <c r="B412" s="78" t="s">
        <v>1104</v>
      </c>
      <c r="C412" s="6">
        <v>1</v>
      </c>
      <c r="D412" s="6" t="s">
        <v>365</v>
      </c>
      <c r="E412" s="198">
        <v>4128000</v>
      </c>
      <c r="F412" s="198">
        <v>4500000</v>
      </c>
      <c r="G412" s="198">
        <v>4376000</v>
      </c>
      <c r="H412" s="7">
        <f t="shared" si="7"/>
        <v>4334666.666666667</v>
      </c>
      <c r="I412" s="255"/>
      <c r="J412" s="255"/>
    </row>
    <row r="413" spans="1:10" ht="14.5">
      <c r="A413" s="66">
        <v>372</v>
      </c>
      <c r="B413" s="78" t="s">
        <v>329</v>
      </c>
      <c r="C413" s="6">
        <v>1</v>
      </c>
      <c r="D413" s="6" t="s">
        <v>366</v>
      </c>
      <c r="E413" s="198">
        <v>12137000</v>
      </c>
      <c r="F413" s="198">
        <v>13229000</v>
      </c>
      <c r="G413" s="198">
        <v>12865000</v>
      </c>
      <c r="H413" s="7">
        <f t="shared" si="7"/>
        <v>12743666.666666666</v>
      </c>
      <c r="I413" s="255"/>
      <c r="J413" s="255"/>
    </row>
    <row r="414" spans="1:10" ht="14.5">
      <c r="A414" s="66">
        <v>373</v>
      </c>
      <c r="B414" s="78" t="s">
        <v>330</v>
      </c>
      <c r="C414" s="6">
        <v>1</v>
      </c>
      <c r="D414" s="6" t="s">
        <v>366</v>
      </c>
      <c r="E414" s="198">
        <v>1619000</v>
      </c>
      <c r="F414" s="198">
        <v>1765000</v>
      </c>
      <c r="G414" s="198">
        <v>1716000</v>
      </c>
      <c r="H414" s="7">
        <f t="shared" si="7"/>
        <v>1700000</v>
      </c>
      <c r="I414" s="255"/>
      <c r="J414" s="255"/>
    </row>
    <row r="415" spans="1:10" ht="14.5">
      <c r="A415" s="66">
        <v>374</v>
      </c>
      <c r="B415" s="78" t="s">
        <v>331</v>
      </c>
      <c r="C415" s="6">
        <v>1</v>
      </c>
      <c r="D415" s="6" t="s">
        <v>366</v>
      </c>
      <c r="E415" s="198">
        <v>1284000</v>
      </c>
      <c r="F415" s="198">
        <v>1400000</v>
      </c>
      <c r="G415" s="198">
        <v>1361000</v>
      </c>
      <c r="H415" s="7">
        <f t="shared" si="7"/>
        <v>1348333.3333333333</v>
      </c>
      <c r="I415" s="255"/>
      <c r="J415" s="255"/>
    </row>
    <row r="416" spans="1:10" ht="14.5">
      <c r="A416" s="66">
        <v>375</v>
      </c>
      <c r="B416" s="78" t="s">
        <v>332</v>
      </c>
      <c r="C416" s="6">
        <v>1</v>
      </c>
      <c r="D416" s="6" t="s">
        <v>366</v>
      </c>
      <c r="E416" s="198">
        <v>1284000</v>
      </c>
      <c r="F416" s="198">
        <v>1400000</v>
      </c>
      <c r="G416" s="198">
        <v>1361000</v>
      </c>
      <c r="H416" s="7">
        <f t="shared" si="7"/>
        <v>1348333.3333333333</v>
      </c>
      <c r="I416" s="255"/>
      <c r="J416" s="255"/>
    </row>
    <row r="417" spans="1:10" ht="14.5">
      <c r="A417" s="66">
        <v>376</v>
      </c>
      <c r="B417" s="78" t="s">
        <v>333</v>
      </c>
      <c r="C417" s="6">
        <v>1</v>
      </c>
      <c r="D417" s="6" t="s">
        <v>366</v>
      </c>
      <c r="E417" s="198">
        <v>1823000</v>
      </c>
      <c r="F417" s="198">
        <v>1987000</v>
      </c>
      <c r="G417" s="198">
        <v>1932000</v>
      </c>
      <c r="H417" s="7">
        <f t="shared" si="7"/>
        <v>1914000</v>
      </c>
      <c r="I417" s="255"/>
      <c r="J417" s="255"/>
    </row>
    <row r="418" spans="1:10" ht="14.5">
      <c r="A418" s="66">
        <v>377</v>
      </c>
      <c r="B418" s="78" t="s">
        <v>334</v>
      </c>
      <c r="C418" s="6">
        <v>1</v>
      </c>
      <c r="D418" s="6" t="s">
        <v>366</v>
      </c>
      <c r="E418" s="198">
        <v>3878000</v>
      </c>
      <c r="F418" s="198">
        <v>4227000</v>
      </c>
      <c r="G418" s="198">
        <v>4111000</v>
      </c>
      <c r="H418" s="7">
        <f t="shared" si="7"/>
        <v>4072000</v>
      </c>
      <c r="I418" s="255"/>
      <c r="J418" s="255"/>
    </row>
    <row r="419" spans="1:10" ht="14.5">
      <c r="A419" s="66">
        <v>378</v>
      </c>
      <c r="B419" s="78" t="s">
        <v>335</v>
      </c>
      <c r="C419" s="6">
        <v>1</v>
      </c>
      <c r="D419" s="6" t="s">
        <v>366</v>
      </c>
      <c r="E419" s="198">
        <v>1553000</v>
      </c>
      <c r="F419" s="198">
        <v>1693000</v>
      </c>
      <c r="G419" s="198">
        <v>1646000</v>
      </c>
      <c r="H419" s="7">
        <f t="shared" si="7"/>
        <v>1630666.6666666667</v>
      </c>
      <c r="I419" s="255"/>
      <c r="J419" s="255"/>
    </row>
    <row r="420" spans="1:10" ht="14.5">
      <c r="A420" s="66">
        <v>379</v>
      </c>
      <c r="B420" s="78" t="s">
        <v>336</v>
      </c>
      <c r="C420" s="6">
        <v>1</v>
      </c>
      <c r="D420" s="6" t="s">
        <v>366</v>
      </c>
      <c r="E420" s="198">
        <v>1516000</v>
      </c>
      <c r="F420" s="198">
        <v>1652000</v>
      </c>
      <c r="G420" s="198">
        <v>1607000</v>
      </c>
      <c r="H420" s="7">
        <f t="shared" si="7"/>
        <v>1591666.6666666667</v>
      </c>
      <c r="I420" s="255"/>
      <c r="J420" s="255"/>
    </row>
    <row r="421" spans="1:10" ht="14.5">
      <c r="A421" s="66">
        <v>380</v>
      </c>
      <c r="B421" s="78" t="s">
        <v>337</v>
      </c>
      <c r="C421" s="6">
        <v>1</v>
      </c>
      <c r="D421" s="6" t="s">
        <v>366</v>
      </c>
      <c r="E421" s="198">
        <v>1154000</v>
      </c>
      <c r="F421" s="198">
        <v>1258000</v>
      </c>
      <c r="G421" s="198">
        <v>1223000</v>
      </c>
      <c r="H421" s="7">
        <f t="shared" si="7"/>
        <v>1211666.6666666667</v>
      </c>
      <c r="I421" s="255"/>
      <c r="J421" s="255"/>
    </row>
    <row r="422" spans="1:10" ht="14.5">
      <c r="A422" s="66">
        <v>381</v>
      </c>
      <c r="B422" s="78" t="s">
        <v>338</v>
      </c>
      <c r="C422" s="6">
        <v>1</v>
      </c>
      <c r="D422" s="6" t="s">
        <v>366</v>
      </c>
      <c r="E422" s="198">
        <v>2191000</v>
      </c>
      <c r="F422" s="198">
        <v>2388000</v>
      </c>
      <c r="G422" s="198">
        <v>2322000</v>
      </c>
      <c r="H422" s="7">
        <f t="shared" si="7"/>
        <v>2300333.3333333335</v>
      </c>
      <c r="I422" s="255"/>
      <c r="J422" s="255"/>
    </row>
    <row r="423" spans="1:10" ht="14.5">
      <c r="A423" s="66">
        <v>382</v>
      </c>
      <c r="B423" s="78" t="s">
        <v>339</v>
      </c>
      <c r="C423" s="6">
        <v>1</v>
      </c>
      <c r="D423" s="6" t="s">
        <v>366</v>
      </c>
      <c r="E423" s="198">
        <v>1450000</v>
      </c>
      <c r="F423" s="198">
        <v>1581000</v>
      </c>
      <c r="G423" s="198">
        <v>1537000</v>
      </c>
      <c r="H423" s="7">
        <f t="shared" si="7"/>
        <v>1522666.6666666667</v>
      </c>
      <c r="I423" s="255"/>
      <c r="J423" s="255"/>
    </row>
    <row r="424" spans="1:10" ht="14.5">
      <c r="A424" s="66">
        <v>383</v>
      </c>
      <c r="B424" s="78" t="s">
        <v>340</v>
      </c>
      <c r="C424" s="6">
        <v>1</v>
      </c>
      <c r="D424" s="6" t="s">
        <v>365</v>
      </c>
      <c r="E424" s="198">
        <v>168000</v>
      </c>
      <c r="F424" s="198">
        <v>183000</v>
      </c>
      <c r="G424" s="198">
        <v>178000</v>
      </c>
      <c r="H424" s="7">
        <f t="shared" si="7"/>
        <v>176333.33333333334</v>
      </c>
      <c r="I424" s="255"/>
      <c r="J424" s="255"/>
    </row>
    <row r="425" spans="1:10" ht="14.5">
      <c r="A425" s="66">
        <v>384</v>
      </c>
      <c r="B425" s="78" t="s">
        <v>341</v>
      </c>
      <c r="C425" s="6">
        <v>1</v>
      </c>
      <c r="D425" s="6" t="s">
        <v>365</v>
      </c>
      <c r="E425" s="198">
        <v>403000</v>
      </c>
      <c r="F425" s="198">
        <v>439000</v>
      </c>
      <c r="G425" s="198">
        <v>427000</v>
      </c>
      <c r="H425" s="7">
        <f t="shared" si="7"/>
        <v>423000</v>
      </c>
      <c r="I425" s="255"/>
      <c r="J425" s="255"/>
    </row>
    <row r="426" spans="1:10" ht="14.5">
      <c r="A426" s="66">
        <v>385</v>
      </c>
      <c r="B426" s="78" t="s">
        <v>342</v>
      </c>
      <c r="C426" s="6">
        <v>1</v>
      </c>
      <c r="D426" s="6" t="s">
        <v>365</v>
      </c>
      <c r="E426" s="198">
        <v>608000</v>
      </c>
      <c r="F426" s="198">
        <v>663000</v>
      </c>
      <c r="G426" s="198">
        <v>644000</v>
      </c>
      <c r="H426" s="7">
        <f t="shared" si="7"/>
        <v>638333.33333333337</v>
      </c>
      <c r="I426" s="255"/>
      <c r="J426" s="255"/>
    </row>
    <row r="427" spans="1:10" ht="14.5">
      <c r="A427" s="66">
        <v>386</v>
      </c>
      <c r="B427" s="78" t="s">
        <v>343</v>
      </c>
      <c r="C427" s="6">
        <v>1</v>
      </c>
      <c r="D427" s="6" t="s">
        <v>365</v>
      </c>
      <c r="E427" s="198">
        <v>340000</v>
      </c>
      <c r="F427" s="198">
        <v>371000</v>
      </c>
      <c r="G427" s="198">
        <v>360000</v>
      </c>
      <c r="H427" s="7">
        <f t="shared" si="7"/>
        <v>357000</v>
      </c>
      <c r="I427" s="255"/>
      <c r="J427" s="255"/>
    </row>
    <row r="428" spans="1:10" ht="14.5">
      <c r="A428" s="66">
        <v>387</v>
      </c>
      <c r="B428" s="78" t="s">
        <v>344</v>
      </c>
      <c r="C428" s="6">
        <v>1</v>
      </c>
      <c r="D428" s="6" t="s">
        <v>366</v>
      </c>
      <c r="E428" s="198">
        <v>1181000</v>
      </c>
      <c r="F428" s="198">
        <v>1287000</v>
      </c>
      <c r="G428" s="198">
        <v>1252000</v>
      </c>
      <c r="H428" s="7">
        <f t="shared" si="7"/>
        <v>1240000</v>
      </c>
      <c r="I428" s="255"/>
      <c r="J428" s="255"/>
    </row>
    <row r="429" spans="1:10" ht="21">
      <c r="A429" s="66">
        <v>388</v>
      </c>
      <c r="B429" s="132" t="s">
        <v>345</v>
      </c>
      <c r="C429" s="6">
        <v>1</v>
      </c>
      <c r="D429" s="6" t="s">
        <v>366</v>
      </c>
      <c r="E429" s="198">
        <v>4323000</v>
      </c>
      <c r="F429" s="198">
        <v>4712000</v>
      </c>
      <c r="G429" s="198">
        <v>4582000</v>
      </c>
      <c r="H429" s="7">
        <f t="shared" si="7"/>
        <v>4539000</v>
      </c>
      <c r="I429" s="255"/>
      <c r="J429" s="255"/>
    </row>
    <row r="430" spans="1:10" ht="21">
      <c r="A430" s="66">
        <v>389</v>
      </c>
      <c r="B430" s="78" t="s">
        <v>1109</v>
      </c>
      <c r="C430" s="138">
        <v>1</v>
      </c>
      <c r="D430" s="6" t="s">
        <v>366</v>
      </c>
      <c r="E430" s="201">
        <v>1452000</v>
      </c>
      <c r="F430" s="201">
        <v>1583000</v>
      </c>
      <c r="G430" s="201">
        <v>1539000</v>
      </c>
      <c r="H430" s="7">
        <f t="shared" si="7"/>
        <v>1524666.6666666667</v>
      </c>
      <c r="I430" s="255"/>
      <c r="J430" s="255"/>
    </row>
    <row r="431" spans="1:10" ht="21">
      <c r="A431" s="66">
        <v>390</v>
      </c>
      <c r="B431" s="78" t="s">
        <v>1110</v>
      </c>
      <c r="C431" s="138">
        <v>1</v>
      </c>
      <c r="D431" s="6" t="s">
        <v>366</v>
      </c>
      <c r="E431" s="201">
        <v>1290000</v>
      </c>
      <c r="F431" s="201">
        <v>1406000</v>
      </c>
      <c r="G431" s="201">
        <v>1367000</v>
      </c>
      <c r="H431" s="7">
        <f t="shared" si="7"/>
        <v>1354333.3333333333</v>
      </c>
      <c r="I431" s="255"/>
      <c r="J431" s="255"/>
    </row>
    <row r="432" spans="1:10" ht="21">
      <c r="A432" s="66">
        <v>391</v>
      </c>
      <c r="B432" s="78" t="s">
        <v>1111</v>
      </c>
      <c r="C432" s="138">
        <v>1</v>
      </c>
      <c r="D432" s="6" t="s">
        <v>366</v>
      </c>
      <c r="E432" s="201">
        <v>1290000</v>
      </c>
      <c r="F432" s="201">
        <v>1406000</v>
      </c>
      <c r="G432" s="201">
        <v>1367000</v>
      </c>
      <c r="H432" s="7">
        <f t="shared" si="7"/>
        <v>1354333.3333333333</v>
      </c>
      <c r="I432" s="255"/>
      <c r="J432" s="255"/>
    </row>
    <row r="433" spans="1:10" ht="14.5">
      <c r="A433" s="66">
        <v>392</v>
      </c>
      <c r="B433" s="78" t="s">
        <v>1112</v>
      </c>
      <c r="C433" s="138">
        <v>1</v>
      </c>
      <c r="D433" s="6" t="s">
        <v>366</v>
      </c>
      <c r="E433" s="201">
        <v>1119000</v>
      </c>
      <c r="F433" s="201">
        <v>1220000</v>
      </c>
      <c r="G433" s="201">
        <v>1186000</v>
      </c>
      <c r="H433" s="7">
        <f t="shared" si="7"/>
        <v>1175000</v>
      </c>
      <c r="I433" s="255"/>
      <c r="J433" s="255"/>
    </row>
    <row r="434" spans="1:10" ht="20.399999999999999" customHeight="1">
      <c r="A434" s="66">
        <v>393</v>
      </c>
      <c r="B434" s="132" t="s">
        <v>1085</v>
      </c>
      <c r="C434" s="6">
        <v>1</v>
      </c>
      <c r="D434" s="6" t="s">
        <v>366</v>
      </c>
      <c r="E434" s="198">
        <v>340000</v>
      </c>
      <c r="F434" s="198">
        <v>371000</v>
      </c>
      <c r="G434" s="198">
        <v>360000</v>
      </c>
      <c r="H434" s="7">
        <f t="shared" si="7"/>
        <v>357000</v>
      </c>
      <c r="I434" s="255"/>
      <c r="J434" s="255"/>
    </row>
    <row r="435" spans="1:10" ht="20" customHeight="1">
      <c r="A435" s="66">
        <v>394</v>
      </c>
      <c r="B435" s="132" t="s">
        <v>1085</v>
      </c>
      <c r="C435" s="6">
        <v>1</v>
      </c>
      <c r="D435" s="6" t="s">
        <v>366</v>
      </c>
      <c r="E435" s="198">
        <v>340000</v>
      </c>
      <c r="F435" s="198">
        <v>371000</v>
      </c>
      <c r="G435" s="198">
        <v>360000</v>
      </c>
      <c r="H435" s="7">
        <f t="shared" si="7"/>
        <v>357000</v>
      </c>
      <c r="I435" s="255"/>
      <c r="J435" s="255"/>
    </row>
    <row r="436" spans="1:10" ht="14.5">
      <c r="A436" s="66">
        <v>395</v>
      </c>
      <c r="B436" s="132" t="s">
        <v>346</v>
      </c>
      <c r="C436" s="6">
        <v>1</v>
      </c>
      <c r="D436" s="6" t="s">
        <v>366</v>
      </c>
      <c r="E436" s="198">
        <v>608000</v>
      </c>
      <c r="F436" s="198">
        <v>663000</v>
      </c>
      <c r="G436" s="198">
        <v>644000</v>
      </c>
      <c r="H436" s="7">
        <f t="shared" si="7"/>
        <v>638333.33333333337</v>
      </c>
      <c r="I436" s="255"/>
      <c r="J436" s="255"/>
    </row>
    <row r="437" spans="1:10" ht="14.5">
      <c r="A437" s="66">
        <v>396</v>
      </c>
      <c r="B437" s="132" t="s">
        <v>347</v>
      </c>
      <c r="C437" s="6">
        <v>1</v>
      </c>
      <c r="D437" s="6" t="s">
        <v>366</v>
      </c>
      <c r="E437" s="198">
        <v>1284000</v>
      </c>
      <c r="F437" s="198">
        <v>1400000</v>
      </c>
      <c r="G437" s="198">
        <v>1361000</v>
      </c>
      <c r="H437" s="7">
        <f t="shared" si="7"/>
        <v>1348333.3333333333</v>
      </c>
      <c r="I437" s="255"/>
      <c r="J437" s="255"/>
    </row>
    <row r="438" spans="1:10" ht="21">
      <c r="A438" s="66">
        <v>397</v>
      </c>
      <c r="B438" s="132" t="s">
        <v>348</v>
      </c>
      <c r="C438" s="6">
        <v>1</v>
      </c>
      <c r="D438" s="6" t="s">
        <v>366</v>
      </c>
      <c r="E438" s="198">
        <v>2363000</v>
      </c>
      <c r="F438" s="198">
        <v>2576000</v>
      </c>
      <c r="G438" s="198">
        <v>2505000</v>
      </c>
      <c r="H438" s="7">
        <f t="shared" si="7"/>
        <v>2481333.3333333335</v>
      </c>
      <c r="I438" s="255"/>
      <c r="J438" s="255"/>
    </row>
    <row r="439" spans="1:10" ht="21">
      <c r="A439" s="66">
        <v>398</v>
      </c>
      <c r="B439" s="78" t="s">
        <v>349</v>
      </c>
      <c r="C439" s="6">
        <v>1</v>
      </c>
      <c r="D439" s="6" t="s">
        <v>366</v>
      </c>
      <c r="E439" s="198">
        <v>355000</v>
      </c>
      <c r="F439" s="198">
        <v>387000</v>
      </c>
      <c r="G439" s="198">
        <v>376000</v>
      </c>
      <c r="H439" s="7">
        <f t="shared" si="7"/>
        <v>372666.66666666669</v>
      </c>
      <c r="I439" s="255"/>
      <c r="J439" s="255"/>
    </row>
    <row r="440" spans="1:10" ht="21">
      <c r="A440" s="66">
        <v>399</v>
      </c>
      <c r="B440" s="78" t="s">
        <v>350</v>
      </c>
      <c r="C440" s="6">
        <v>1</v>
      </c>
      <c r="D440" s="6" t="s">
        <v>366</v>
      </c>
      <c r="E440" s="198">
        <v>373000</v>
      </c>
      <c r="F440" s="198">
        <v>407000</v>
      </c>
      <c r="G440" s="198">
        <v>395000</v>
      </c>
      <c r="H440" s="7">
        <f t="shared" si="7"/>
        <v>391666.66666666669</v>
      </c>
      <c r="I440" s="255"/>
      <c r="J440" s="255"/>
    </row>
    <row r="441" spans="1:10" ht="14.5">
      <c r="A441" s="66">
        <v>400</v>
      </c>
      <c r="B441" s="78" t="s">
        <v>351</v>
      </c>
      <c r="C441" s="6">
        <v>1</v>
      </c>
      <c r="D441" s="6" t="s">
        <v>366</v>
      </c>
      <c r="E441" s="198">
        <v>394000</v>
      </c>
      <c r="F441" s="198">
        <v>429000</v>
      </c>
      <c r="G441" s="198">
        <v>418000</v>
      </c>
      <c r="H441" s="7">
        <f t="shared" si="7"/>
        <v>413666.66666666669</v>
      </c>
      <c r="I441" s="255"/>
      <c r="J441" s="255"/>
    </row>
    <row r="442" spans="1:10" ht="14.5">
      <c r="A442" s="66">
        <v>401</v>
      </c>
      <c r="B442" s="78" t="s">
        <v>1107</v>
      </c>
      <c r="C442" s="6">
        <v>1</v>
      </c>
      <c r="D442" s="6" t="s">
        <v>365</v>
      </c>
      <c r="E442" s="198">
        <v>141000</v>
      </c>
      <c r="F442" s="198">
        <v>154000</v>
      </c>
      <c r="G442" s="198">
        <v>149000</v>
      </c>
      <c r="H442" s="7">
        <f t="shared" si="7"/>
        <v>148000</v>
      </c>
      <c r="I442" s="255"/>
      <c r="J442" s="255"/>
    </row>
    <row r="443" spans="1:10" ht="14.5">
      <c r="A443" s="66">
        <v>402</v>
      </c>
      <c r="B443" s="78" t="s">
        <v>352</v>
      </c>
      <c r="C443" s="6">
        <v>1</v>
      </c>
      <c r="D443" s="6" t="s">
        <v>365</v>
      </c>
      <c r="E443" s="198">
        <v>570000</v>
      </c>
      <c r="F443" s="198">
        <v>621000</v>
      </c>
      <c r="G443" s="198">
        <v>604000</v>
      </c>
      <c r="H443" s="7">
        <f t="shared" si="7"/>
        <v>598333.33333333337</v>
      </c>
      <c r="I443" s="255"/>
      <c r="J443" s="255"/>
    </row>
    <row r="444" spans="1:10" ht="14.5">
      <c r="A444" s="66">
        <v>403</v>
      </c>
      <c r="B444" s="78" t="s">
        <v>353</v>
      </c>
      <c r="C444" s="6">
        <v>1</v>
      </c>
      <c r="D444" s="6" t="s">
        <v>365</v>
      </c>
      <c r="E444" s="198">
        <v>1149000</v>
      </c>
      <c r="F444" s="198">
        <v>1252000</v>
      </c>
      <c r="G444" s="198">
        <v>1218000</v>
      </c>
      <c r="H444" s="7">
        <f t="shared" si="7"/>
        <v>1206333.3333333333</v>
      </c>
      <c r="I444" s="255"/>
      <c r="J444" s="255"/>
    </row>
    <row r="445" spans="1:10" ht="14.5">
      <c r="A445" s="66">
        <v>404</v>
      </c>
      <c r="B445" s="78" t="s">
        <v>354</v>
      </c>
      <c r="C445" s="6">
        <v>1</v>
      </c>
      <c r="D445" s="6" t="s">
        <v>365</v>
      </c>
      <c r="E445" s="198">
        <v>951000</v>
      </c>
      <c r="F445" s="198">
        <v>1037000</v>
      </c>
      <c r="G445" s="198">
        <v>1008000</v>
      </c>
      <c r="H445" s="7">
        <f t="shared" si="7"/>
        <v>998666.66666666663</v>
      </c>
      <c r="I445" s="255"/>
      <c r="J445" s="255"/>
    </row>
    <row r="446" spans="1:10" ht="14.5">
      <c r="A446" s="66">
        <v>405</v>
      </c>
      <c r="B446" s="78" t="s">
        <v>355</v>
      </c>
      <c r="C446" s="6">
        <v>1</v>
      </c>
      <c r="D446" s="6" t="s">
        <v>365</v>
      </c>
      <c r="E446" s="198">
        <v>345000</v>
      </c>
      <c r="F446" s="198">
        <v>376000</v>
      </c>
      <c r="G446" s="198">
        <v>366000</v>
      </c>
      <c r="H446" s="7">
        <f t="shared" si="7"/>
        <v>362333.33333333331</v>
      </c>
      <c r="I446" s="255"/>
      <c r="J446" s="255"/>
    </row>
    <row r="447" spans="1:10" ht="14.5">
      <c r="A447" s="66">
        <v>406</v>
      </c>
      <c r="B447" s="78" t="s">
        <v>356</v>
      </c>
      <c r="C447" s="6">
        <v>1</v>
      </c>
      <c r="D447" s="6" t="s">
        <v>365</v>
      </c>
      <c r="E447" s="198">
        <v>641000</v>
      </c>
      <c r="F447" s="198">
        <v>699000</v>
      </c>
      <c r="G447" s="198">
        <v>679000</v>
      </c>
      <c r="H447" s="7">
        <f t="shared" si="7"/>
        <v>673000</v>
      </c>
      <c r="I447" s="255"/>
      <c r="J447" s="255"/>
    </row>
    <row r="448" spans="1:10" ht="14.5">
      <c r="A448" s="66">
        <v>407</v>
      </c>
      <c r="B448" s="78" t="s">
        <v>357</v>
      </c>
      <c r="C448" s="6">
        <v>1</v>
      </c>
      <c r="D448" s="6" t="s">
        <v>365</v>
      </c>
      <c r="E448" s="198">
        <v>474000</v>
      </c>
      <c r="F448" s="198">
        <v>517000</v>
      </c>
      <c r="G448" s="198">
        <v>502000</v>
      </c>
      <c r="H448" s="7">
        <f t="shared" si="7"/>
        <v>497666.66666666669</v>
      </c>
      <c r="I448" s="255"/>
      <c r="J448" s="255"/>
    </row>
    <row r="449" spans="1:10" ht="14.5">
      <c r="A449" s="66">
        <v>408</v>
      </c>
      <c r="B449" s="78" t="s">
        <v>358</v>
      </c>
      <c r="C449" s="6">
        <v>1</v>
      </c>
      <c r="D449" s="6" t="s">
        <v>365</v>
      </c>
      <c r="E449" s="198">
        <v>4495000</v>
      </c>
      <c r="F449" s="198">
        <v>4900000</v>
      </c>
      <c r="G449" s="198">
        <v>4765000</v>
      </c>
      <c r="H449" s="7">
        <f t="shared" si="7"/>
        <v>4720000</v>
      </c>
      <c r="I449" s="255"/>
      <c r="J449" s="255"/>
    </row>
    <row r="450" spans="1:10" ht="14.5">
      <c r="A450" s="66">
        <v>409</v>
      </c>
      <c r="B450" s="78" t="s">
        <v>359</v>
      </c>
      <c r="C450" s="6">
        <v>1</v>
      </c>
      <c r="D450" s="6" t="s">
        <v>365</v>
      </c>
      <c r="E450" s="198">
        <v>2853000</v>
      </c>
      <c r="F450" s="198">
        <v>3110000</v>
      </c>
      <c r="G450" s="198">
        <v>3024000</v>
      </c>
      <c r="H450" s="7">
        <f t="shared" si="7"/>
        <v>2995666.6666666665</v>
      </c>
      <c r="I450" s="255"/>
      <c r="J450" s="255"/>
    </row>
    <row r="451" spans="1:10" ht="14.5">
      <c r="A451" s="66">
        <v>410</v>
      </c>
      <c r="B451" s="78" t="s">
        <v>1108</v>
      </c>
      <c r="C451" s="6">
        <v>1</v>
      </c>
      <c r="D451" s="6" t="s">
        <v>365</v>
      </c>
      <c r="E451" s="198">
        <v>9058000</v>
      </c>
      <c r="F451" s="198">
        <v>9873000</v>
      </c>
      <c r="G451" s="198">
        <v>9601000</v>
      </c>
      <c r="H451" s="7">
        <f t="shared" si="7"/>
        <v>9510666.666666666</v>
      </c>
      <c r="I451" s="255"/>
      <c r="J451" s="255"/>
    </row>
    <row r="452" spans="1:10" ht="14.5">
      <c r="E452" s="264">
        <f>SUM(E12:E451)</f>
        <v>519111000</v>
      </c>
      <c r="F452" s="266">
        <f>SUM(F12:F451)</f>
        <v>565851000</v>
      </c>
      <c r="G452" s="266">
        <f>SUM(G12:G451)</f>
        <v>550231000</v>
      </c>
      <c r="H452" s="126">
        <f>SUM(H11:H451)</f>
        <v>545064333.3333329</v>
      </c>
    </row>
    <row r="453" spans="1:10" ht="14" customHeight="1">
      <c r="B453" s="71"/>
      <c r="C453" s="133"/>
      <c r="D453" s="133"/>
      <c r="E453" s="1"/>
      <c r="F453" s="1"/>
      <c r="G453" s="1"/>
      <c r="H453" s="134"/>
    </row>
  </sheetData>
  <mergeCells count="8">
    <mergeCell ref="B9:E9"/>
    <mergeCell ref="F9:H9"/>
    <mergeCell ref="B7:H7"/>
    <mergeCell ref="D5:E5"/>
    <mergeCell ref="A1:H1"/>
    <mergeCell ref="A2:H2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561"/>
  <sheetViews>
    <sheetView topLeftCell="A11" zoomScale="140" zoomScaleNormal="140" workbookViewId="0">
      <selection sqref="A1:H518"/>
    </sheetView>
  </sheetViews>
  <sheetFormatPr baseColWidth="10" defaultRowHeight="14.5"/>
  <cols>
    <col min="1" max="1" width="5.453125" customWidth="1"/>
    <col min="2" max="2" width="30.1796875" customWidth="1"/>
    <col min="3" max="3" width="4.36328125" customWidth="1"/>
    <col min="4" max="4" width="5.6328125" customWidth="1"/>
    <col min="5" max="5" width="10.54296875" customWidth="1"/>
    <col min="6" max="6" width="10.90625" customWidth="1"/>
    <col min="7" max="7" width="9" customWidth="1"/>
    <col min="8" max="8" width="9.81640625" customWidth="1"/>
    <col min="9" max="9" width="12.6328125" bestFit="1" customWidth="1"/>
    <col min="10" max="10" width="13.90625" bestFit="1" customWidth="1"/>
  </cols>
  <sheetData>
    <row r="1" spans="1:11" ht="41" customHeight="1">
      <c r="A1" s="283"/>
      <c r="B1" s="284"/>
      <c r="C1" s="284"/>
      <c r="D1" s="284"/>
      <c r="E1" s="284"/>
      <c r="F1" s="284"/>
      <c r="G1" s="284"/>
      <c r="H1" s="285"/>
      <c r="K1" s="254"/>
    </row>
    <row r="2" spans="1:11">
      <c r="A2" s="286"/>
      <c r="B2" s="293"/>
      <c r="C2" s="293"/>
      <c r="D2" s="293"/>
      <c r="E2" s="293"/>
      <c r="F2" s="293"/>
      <c r="G2" s="293"/>
      <c r="H2" s="288"/>
      <c r="K2" s="254"/>
    </row>
    <row r="3" spans="1:11">
      <c r="A3" s="286" t="s">
        <v>1461</v>
      </c>
      <c r="B3" s="287"/>
      <c r="C3" s="287"/>
      <c r="D3" s="287"/>
      <c r="E3" s="287"/>
      <c r="F3" s="287"/>
      <c r="G3" s="287"/>
      <c r="H3" s="288"/>
      <c r="K3" s="254"/>
    </row>
    <row r="4" spans="1:11">
      <c r="A4" s="289"/>
      <c r="B4" s="290"/>
      <c r="C4" s="290"/>
      <c r="D4" s="290"/>
      <c r="E4" s="290"/>
      <c r="F4" s="290"/>
      <c r="G4" s="290"/>
      <c r="H4" s="291"/>
      <c r="K4" s="254"/>
    </row>
    <row r="5" spans="1:11" ht="15" thickBot="1">
      <c r="A5" s="42"/>
      <c r="B5" s="43"/>
      <c r="C5" s="43"/>
      <c r="D5" s="282"/>
      <c r="E5" s="282"/>
      <c r="F5" s="44"/>
      <c r="G5" s="44"/>
      <c r="H5" s="45"/>
    </row>
    <row r="7" spans="1:11" ht="18">
      <c r="B7" s="281"/>
      <c r="C7" s="281"/>
      <c r="D7" s="281"/>
      <c r="E7" s="281"/>
      <c r="F7" s="281"/>
      <c r="G7" s="281"/>
      <c r="H7" s="281"/>
    </row>
    <row r="9" spans="1:11">
      <c r="A9" s="20"/>
      <c r="B9" s="24"/>
      <c r="C9" s="21"/>
      <c r="D9" s="21"/>
      <c r="E9" s="21"/>
      <c r="F9" s="21"/>
      <c r="G9" s="21"/>
      <c r="H9" s="21"/>
    </row>
    <row r="10" spans="1:11" ht="15" customHeight="1">
      <c r="A10" s="65"/>
      <c r="B10" s="292" t="s">
        <v>1130</v>
      </c>
      <c r="C10" s="292"/>
      <c r="D10" s="292"/>
      <c r="E10" s="292"/>
      <c r="F10" s="278"/>
      <c r="G10" s="279"/>
      <c r="H10" s="280"/>
    </row>
    <row r="11" spans="1:11" ht="52.5">
      <c r="A11" s="65" t="s">
        <v>0</v>
      </c>
      <c r="B11" s="53" t="s">
        <v>361</v>
      </c>
      <c r="C11" s="52" t="s">
        <v>362</v>
      </c>
      <c r="D11" s="53" t="s">
        <v>363</v>
      </c>
      <c r="E11" s="49" t="s">
        <v>1462</v>
      </c>
      <c r="F11" s="49" t="s">
        <v>1465</v>
      </c>
      <c r="G11" s="49" t="s">
        <v>1466</v>
      </c>
      <c r="H11" s="49" t="s">
        <v>1461</v>
      </c>
    </row>
    <row r="12" spans="1:11">
      <c r="A12" s="54"/>
      <c r="B12" s="55" t="s">
        <v>410</v>
      </c>
      <c r="C12" s="56"/>
      <c r="D12" s="57"/>
      <c r="E12" s="58"/>
      <c r="F12" s="58"/>
      <c r="G12" s="58"/>
      <c r="H12" s="59"/>
    </row>
    <row r="13" spans="1:11" ht="52.5">
      <c r="A13" s="81">
        <v>1</v>
      </c>
      <c r="B13" s="76" t="s">
        <v>364</v>
      </c>
      <c r="C13" s="77">
        <v>1</v>
      </c>
      <c r="D13" s="104" t="str">
        <f>IF(COUNTIF(B13,"SIPS*"),"UND ","SERV")</f>
        <v xml:space="preserve">UND </v>
      </c>
      <c r="E13" s="202">
        <v>53888000</v>
      </c>
      <c r="F13" s="202">
        <v>58738000</v>
      </c>
      <c r="G13" s="202">
        <v>57121000</v>
      </c>
      <c r="H13" s="202">
        <f>(E13+F13+G13)/3</f>
        <v>56582333.333333336</v>
      </c>
      <c r="I13" s="255"/>
      <c r="J13" s="255"/>
    </row>
    <row r="14" spans="1:11" ht="21">
      <c r="A14" s="66">
        <v>2</v>
      </c>
      <c r="B14" s="78" t="s">
        <v>3</v>
      </c>
      <c r="C14" s="17">
        <v>1</v>
      </c>
      <c r="D14" s="104" t="str">
        <f t="shared" ref="D14:D80" si="0">IF(COUNTIF(B14,"SIPS*"),"UND ","SERV")</f>
        <v>SERV</v>
      </c>
      <c r="E14" s="8">
        <v>7995000</v>
      </c>
      <c r="F14" s="8">
        <v>8715000</v>
      </c>
      <c r="G14" s="8">
        <v>8475000</v>
      </c>
      <c r="H14" s="202">
        <f t="shared" ref="H14:H77" si="1">(E14+F14+G14)/3</f>
        <v>8395000</v>
      </c>
      <c r="I14" s="255"/>
      <c r="J14" s="255"/>
    </row>
    <row r="15" spans="1:11" ht="42">
      <c r="A15" s="81">
        <v>3</v>
      </c>
      <c r="B15" s="76" t="s">
        <v>367</v>
      </c>
      <c r="C15" s="77">
        <v>1</v>
      </c>
      <c r="D15" s="104" t="str">
        <f t="shared" si="0"/>
        <v xml:space="preserve">UND </v>
      </c>
      <c r="E15" s="202">
        <v>10478000</v>
      </c>
      <c r="F15" s="202">
        <v>11421000</v>
      </c>
      <c r="G15" s="202">
        <v>11107000</v>
      </c>
      <c r="H15" s="202">
        <f t="shared" si="1"/>
        <v>11002000</v>
      </c>
      <c r="I15" s="255"/>
      <c r="J15" s="255"/>
    </row>
    <row r="16" spans="1:11">
      <c r="A16" s="66">
        <v>4</v>
      </c>
      <c r="B16" s="78" t="s">
        <v>5</v>
      </c>
      <c r="C16" s="77">
        <v>1</v>
      </c>
      <c r="D16" s="104" t="str">
        <f t="shared" si="0"/>
        <v xml:space="preserve">UND </v>
      </c>
      <c r="E16" s="9">
        <v>4122000</v>
      </c>
      <c r="F16" s="9">
        <v>4493000</v>
      </c>
      <c r="G16" s="9">
        <v>4369000</v>
      </c>
      <c r="H16" s="202">
        <f t="shared" si="1"/>
        <v>4328000</v>
      </c>
      <c r="I16" s="255"/>
      <c r="J16" s="255"/>
    </row>
    <row r="17" spans="1:10">
      <c r="A17" s="81">
        <v>5</v>
      </c>
      <c r="B17" s="78" t="s">
        <v>411</v>
      </c>
      <c r="C17" s="77">
        <v>1</v>
      </c>
      <c r="D17" s="104" t="str">
        <f t="shared" si="0"/>
        <v xml:space="preserve">UND </v>
      </c>
      <c r="E17" s="9">
        <v>3742000</v>
      </c>
      <c r="F17" s="9">
        <v>4079000</v>
      </c>
      <c r="G17" s="9">
        <v>3967000</v>
      </c>
      <c r="H17" s="202">
        <f t="shared" si="1"/>
        <v>3929333.3333333335</v>
      </c>
      <c r="I17" s="255"/>
      <c r="J17" s="255"/>
    </row>
    <row r="18" spans="1:10">
      <c r="A18" s="66">
        <v>6</v>
      </c>
      <c r="B18" s="78" t="s">
        <v>412</v>
      </c>
      <c r="C18" s="77">
        <v>1</v>
      </c>
      <c r="D18" s="104" t="str">
        <f t="shared" si="0"/>
        <v xml:space="preserve">UND </v>
      </c>
      <c r="E18" s="9">
        <v>2245000</v>
      </c>
      <c r="F18" s="9">
        <v>2447000</v>
      </c>
      <c r="G18" s="9">
        <v>2380000</v>
      </c>
      <c r="H18" s="202">
        <f t="shared" si="1"/>
        <v>2357333.3333333335</v>
      </c>
      <c r="I18" s="255"/>
      <c r="J18" s="255"/>
    </row>
    <row r="19" spans="1:10">
      <c r="A19" s="81">
        <v>7</v>
      </c>
      <c r="B19" s="78" t="s">
        <v>8</v>
      </c>
      <c r="C19" s="6">
        <v>1</v>
      </c>
      <c r="D19" s="6" t="s">
        <v>365</v>
      </c>
      <c r="E19" s="198">
        <v>3371000</v>
      </c>
      <c r="F19" s="198">
        <v>3674000</v>
      </c>
      <c r="G19" s="198">
        <v>3573000</v>
      </c>
      <c r="H19" s="202">
        <f t="shared" si="1"/>
        <v>3539333.3333333335</v>
      </c>
      <c r="I19" s="255"/>
      <c r="J19" s="255"/>
    </row>
    <row r="20" spans="1:10">
      <c r="A20" s="66">
        <v>8</v>
      </c>
      <c r="B20" s="78" t="s">
        <v>9</v>
      </c>
      <c r="C20" s="6">
        <v>1</v>
      </c>
      <c r="D20" s="6" t="s">
        <v>365</v>
      </c>
      <c r="E20" s="198">
        <v>3632000</v>
      </c>
      <c r="F20" s="198">
        <v>3959000</v>
      </c>
      <c r="G20" s="198">
        <v>3850000</v>
      </c>
      <c r="H20" s="202">
        <f t="shared" si="1"/>
        <v>3813666.6666666665</v>
      </c>
      <c r="I20" s="255"/>
      <c r="J20" s="255"/>
    </row>
    <row r="21" spans="1:10">
      <c r="A21" s="81">
        <v>9</v>
      </c>
      <c r="B21" s="78" t="s">
        <v>10</v>
      </c>
      <c r="C21" s="77">
        <v>1</v>
      </c>
      <c r="D21" s="104" t="str">
        <f t="shared" si="0"/>
        <v xml:space="preserve">UND </v>
      </c>
      <c r="E21" s="9">
        <v>4164000</v>
      </c>
      <c r="F21" s="9">
        <v>4539000</v>
      </c>
      <c r="G21" s="9">
        <v>4414000</v>
      </c>
      <c r="H21" s="202">
        <f t="shared" si="1"/>
        <v>4372333.333333333</v>
      </c>
      <c r="I21" s="255"/>
      <c r="J21" s="255"/>
    </row>
    <row r="22" spans="1:10">
      <c r="A22" s="66">
        <v>10</v>
      </c>
      <c r="B22" s="76" t="s">
        <v>413</v>
      </c>
      <c r="C22" s="77">
        <v>1</v>
      </c>
      <c r="D22" s="104" t="str">
        <f t="shared" si="0"/>
        <v xml:space="preserve">UND </v>
      </c>
      <c r="E22" s="202">
        <v>1442000</v>
      </c>
      <c r="F22" s="202">
        <v>1572000</v>
      </c>
      <c r="G22" s="202">
        <v>1529000</v>
      </c>
      <c r="H22" s="202">
        <f t="shared" si="1"/>
        <v>1514333.3333333333</v>
      </c>
      <c r="I22" s="255"/>
      <c r="J22" s="255"/>
    </row>
    <row r="23" spans="1:10">
      <c r="A23" s="81">
        <v>11</v>
      </c>
      <c r="B23" s="76" t="s">
        <v>414</v>
      </c>
      <c r="C23" s="77">
        <v>1</v>
      </c>
      <c r="D23" s="104" t="str">
        <f t="shared" si="0"/>
        <v xml:space="preserve">UND </v>
      </c>
      <c r="E23" s="202">
        <v>12746000</v>
      </c>
      <c r="F23" s="202">
        <v>13893000</v>
      </c>
      <c r="G23" s="202">
        <v>13511000</v>
      </c>
      <c r="H23" s="202">
        <f t="shared" si="1"/>
        <v>13383333.333333334</v>
      </c>
      <c r="I23" s="255"/>
      <c r="J23" s="255"/>
    </row>
    <row r="24" spans="1:10">
      <c r="A24" s="66">
        <v>12</v>
      </c>
      <c r="B24" s="76" t="s">
        <v>415</v>
      </c>
      <c r="C24" s="77">
        <v>1</v>
      </c>
      <c r="D24" s="104" t="str">
        <f t="shared" si="0"/>
        <v xml:space="preserve">UND </v>
      </c>
      <c r="E24" s="202">
        <v>9417000</v>
      </c>
      <c r="F24" s="202">
        <v>10265000</v>
      </c>
      <c r="G24" s="202">
        <v>9982000</v>
      </c>
      <c r="H24" s="202">
        <f t="shared" si="1"/>
        <v>9888000</v>
      </c>
      <c r="I24" s="255"/>
      <c r="J24" s="255"/>
    </row>
    <row r="25" spans="1:10">
      <c r="A25" s="81">
        <v>13</v>
      </c>
      <c r="B25" s="76" t="s">
        <v>416</v>
      </c>
      <c r="C25" s="77">
        <v>1</v>
      </c>
      <c r="D25" s="104" t="str">
        <f t="shared" si="0"/>
        <v xml:space="preserve">UND </v>
      </c>
      <c r="E25" s="202">
        <v>401000</v>
      </c>
      <c r="F25" s="202">
        <v>437000</v>
      </c>
      <c r="G25" s="202">
        <v>425000</v>
      </c>
      <c r="H25" s="202">
        <f t="shared" si="1"/>
        <v>421000</v>
      </c>
      <c r="I25" s="255"/>
      <c r="J25" s="255"/>
    </row>
    <row r="26" spans="1:10">
      <c r="A26" s="66">
        <v>14</v>
      </c>
      <c r="B26" s="76" t="s">
        <v>417</v>
      </c>
      <c r="C26" s="77">
        <v>1</v>
      </c>
      <c r="D26" s="104" t="str">
        <f t="shared" si="0"/>
        <v xml:space="preserve">UND </v>
      </c>
      <c r="E26" s="202">
        <v>1121000</v>
      </c>
      <c r="F26" s="202">
        <v>1222000</v>
      </c>
      <c r="G26" s="202">
        <v>1188000</v>
      </c>
      <c r="H26" s="202">
        <f t="shared" si="1"/>
        <v>1177000</v>
      </c>
      <c r="I26" s="255"/>
      <c r="J26" s="255"/>
    </row>
    <row r="27" spans="1:10">
      <c r="A27" s="81">
        <v>15</v>
      </c>
      <c r="B27" s="76" t="s">
        <v>418</v>
      </c>
      <c r="C27" s="77">
        <v>1</v>
      </c>
      <c r="D27" s="104" t="str">
        <f t="shared" si="0"/>
        <v xml:space="preserve">UND </v>
      </c>
      <c r="E27" s="202">
        <v>6125000</v>
      </c>
      <c r="F27" s="202">
        <v>6676000</v>
      </c>
      <c r="G27" s="202">
        <v>6493000</v>
      </c>
      <c r="H27" s="202">
        <f t="shared" si="1"/>
        <v>6431333.333333333</v>
      </c>
      <c r="I27" s="255"/>
      <c r="J27" s="255"/>
    </row>
    <row r="28" spans="1:10">
      <c r="A28" s="66">
        <v>16</v>
      </c>
      <c r="B28" s="76" t="s">
        <v>419</v>
      </c>
      <c r="C28" s="77">
        <v>1</v>
      </c>
      <c r="D28" s="104" t="str">
        <f t="shared" si="0"/>
        <v xml:space="preserve">UND </v>
      </c>
      <c r="E28" s="203">
        <v>800000</v>
      </c>
      <c r="F28" s="203">
        <v>872000</v>
      </c>
      <c r="G28" s="203">
        <v>848000</v>
      </c>
      <c r="H28" s="202">
        <f t="shared" si="1"/>
        <v>840000</v>
      </c>
      <c r="I28" s="255"/>
      <c r="J28" s="255"/>
    </row>
    <row r="29" spans="1:10">
      <c r="A29" s="81">
        <v>17</v>
      </c>
      <c r="B29" s="78" t="s">
        <v>14</v>
      </c>
      <c r="C29" s="77">
        <v>1</v>
      </c>
      <c r="D29" s="104" t="str">
        <f t="shared" si="0"/>
        <v xml:space="preserve">UND </v>
      </c>
      <c r="E29" s="9">
        <v>2082000</v>
      </c>
      <c r="F29" s="9">
        <v>2269000</v>
      </c>
      <c r="G29" s="9">
        <v>2207000</v>
      </c>
      <c r="H29" s="202">
        <f t="shared" si="1"/>
        <v>2186000</v>
      </c>
      <c r="I29" s="255"/>
      <c r="J29" s="255"/>
    </row>
    <row r="30" spans="1:10">
      <c r="A30" s="66">
        <v>18</v>
      </c>
      <c r="B30" s="76" t="s">
        <v>420</v>
      </c>
      <c r="C30" s="77">
        <v>1</v>
      </c>
      <c r="D30" s="104" t="str">
        <f t="shared" si="0"/>
        <v xml:space="preserve">UND </v>
      </c>
      <c r="E30" s="204">
        <v>544000</v>
      </c>
      <c r="F30" s="204">
        <v>593000</v>
      </c>
      <c r="G30" s="204">
        <v>577000</v>
      </c>
      <c r="H30" s="202">
        <f t="shared" si="1"/>
        <v>571333.33333333337</v>
      </c>
      <c r="I30" s="255"/>
      <c r="J30" s="255"/>
    </row>
    <row r="31" spans="1:10">
      <c r="A31" s="81">
        <v>19</v>
      </c>
      <c r="B31" s="76" t="s">
        <v>421</v>
      </c>
      <c r="C31" s="77">
        <v>1</v>
      </c>
      <c r="D31" s="104" t="str">
        <f t="shared" si="0"/>
        <v xml:space="preserve">UND </v>
      </c>
      <c r="E31" s="203">
        <v>1762000</v>
      </c>
      <c r="F31" s="203">
        <v>1921000</v>
      </c>
      <c r="G31" s="203">
        <v>1868000</v>
      </c>
      <c r="H31" s="202">
        <f t="shared" si="1"/>
        <v>1850333.3333333333</v>
      </c>
      <c r="I31" s="255"/>
      <c r="J31" s="255"/>
    </row>
    <row r="32" spans="1:10">
      <c r="A32" s="66">
        <v>20</v>
      </c>
      <c r="B32" s="76" t="s">
        <v>1095</v>
      </c>
      <c r="C32" s="77">
        <v>1</v>
      </c>
      <c r="D32" s="104" t="str">
        <f t="shared" ref="D32" si="2">IF(COUNTIF(B32,"SIPS*"),"UND ","SERV")</f>
        <v xml:space="preserve">UND </v>
      </c>
      <c r="E32" s="12">
        <v>517000</v>
      </c>
      <c r="F32" s="12">
        <v>564000</v>
      </c>
      <c r="G32" s="12">
        <v>548000</v>
      </c>
      <c r="H32" s="202">
        <f t="shared" si="1"/>
        <v>543000</v>
      </c>
      <c r="I32" s="255"/>
      <c r="J32" s="255"/>
    </row>
    <row r="33" spans="1:10">
      <c r="A33" s="81">
        <v>21</v>
      </c>
      <c r="B33" s="74" t="s">
        <v>30</v>
      </c>
      <c r="C33" s="77">
        <v>1</v>
      </c>
      <c r="D33" s="104" t="str">
        <f t="shared" si="0"/>
        <v xml:space="preserve">UND </v>
      </c>
      <c r="E33" s="9">
        <v>155000</v>
      </c>
      <c r="F33" s="9">
        <v>169000</v>
      </c>
      <c r="G33" s="9">
        <v>164000</v>
      </c>
      <c r="H33" s="202">
        <f t="shared" si="1"/>
        <v>162666.66666666666</v>
      </c>
      <c r="I33" s="255"/>
      <c r="J33" s="255"/>
    </row>
    <row r="34" spans="1:10">
      <c r="A34" s="66">
        <v>22</v>
      </c>
      <c r="B34" s="76" t="s">
        <v>422</v>
      </c>
      <c r="C34" s="77">
        <v>1</v>
      </c>
      <c r="D34" s="104" t="str">
        <f t="shared" si="0"/>
        <v xml:space="preserve">UND </v>
      </c>
      <c r="E34" s="203">
        <v>3363000</v>
      </c>
      <c r="F34" s="203">
        <v>3666000</v>
      </c>
      <c r="G34" s="203">
        <v>3565000</v>
      </c>
      <c r="H34" s="202">
        <f t="shared" si="1"/>
        <v>3531333.3333333335</v>
      </c>
      <c r="I34" s="255"/>
      <c r="J34" s="255"/>
    </row>
    <row r="35" spans="1:10">
      <c r="A35" s="81">
        <v>23</v>
      </c>
      <c r="B35" s="74" t="s">
        <v>29</v>
      </c>
      <c r="C35" s="77">
        <v>1</v>
      </c>
      <c r="D35" s="104" t="str">
        <f t="shared" si="0"/>
        <v xml:space="preserve">UND </v>
      </c>
      <c r="E35" s="9">
        <v>875000</v>
      </c>
      <c r="F35" s="9">
        <v>954000</v>
      </c>
      <c r="G35" s="9">
        <v>928000</v>
      </c>
      <c r="H35" s="202">
        <f t="shared" si="1"/>
        <v>919000</v>
      </c>
      <c r="I35" s="255"/>
      <c r="J35" s="255"/>
    </row>
    <row r="36" spans="1:10">
      <c r="A36" s="66">
        <v>24</v>
      </c>
      <c r="B36" s="74" t="s">
        <v>423</v>
      </c>
      <c r="C36" s="77">
        <v>1</v>
      </c>
      <c r="D36" s="104" t="str">
        <f t="shared" si="0"/>
        <v xml:space="preserve">UND </v>
      </c>
      <c r="E36" s="9">
        <v>4004000</v>
      </c>
      <c r="F36" s="9">
        <v>4364000</v>
      </c>
      <c r="G36" s="9">
        <v>4244000</v>
      </c>
      <c r="H36" s="202">
        <f t="shared" si="1"/>
        <v>4204000</v>
      </c>
      <c r="I36" s="255"/>
      <c r="J36" s="255"/>
    </row>
    <row r="37" spans="1:10">
      <c r="A37" s="81">
        <v>25</v>
      </c>
      <c r="B37" s="74" t="s">
        <v>424</v>
      </c>
      <c r="C37" s="77">
        <v>1</v>
      </c>
      <c r="D37" s="104" t="str">
        <f t="shared" si="0"/>
        <v xml:space="preserve">UND </v>
      </c>
      <c r="E37" s="9">
        <v>2082000</v>
      </c>
      <c r="F37" s="9">
        <v>2269000</v>
      </c>
      <c r="G37" s="9">
        <v>2207000</v>
      </c>
      <c r="H37" s="202">
        <f t="shared" si="1"/>
        <v>2186000</v>
      </c>
      <c r="I37" s="255"/>
      <c r="J37" s="255"/>
    </row>
    <row r="38" spans="1:10">
      <c r="A38" s="66">
        <v>26</v>
      </c>
      <c r="B38" s="76" t="s">
        <v>425</v>
      </c>
      <c r="C38" s="77">
        <v>1</v>
      </c>
      <c r="D38" s="104" t="str">
        <f t="shared" si="0"/>
        <v xml:space="preserve">UND </v>
      </c>
      <c r="E38" s="203">
        <v>1923000</v>
      </c>
      <c r="F38" s="203">
        <v>2096000</v>
      </c>
      <c r="G38" s="203">
        <v>2038000</v>
      </c>
      <c r="H38" s="202">
        <f t="shared" si="1"/>
        <v>2019000</v>
      </c>
      <c r="I38" s="255"/>
      <c r="J38" s="255"/>
    </row>
    <row r="39" spans="1:10">
      <c r="A39" s="81">
        <v>27</v>
      </c>
      <c r="B39" s="76" t="s">
        <v>426</v>
      </c>
      <c r="C39" s="77">
        <v>1</v>
      </c>
      <c r="D39" s="104" t="str">
        <f t="shared" si="0"/>
        <v xml:space="preserve">UND </v>
      </c>
      <c r="E39" s="203">
        <v>1281000</v>
      </c>
      <c r="F39" s="203">
        <v>1396000</v>
      </c>
      <c r="G39" s="203">
        <v>1358000</v>
      </c>
      <c r="H39" s="202">
        <f t="shared" si="1"/>
        <v>1345000</v>
      </c>
      <c r="I39" s="255"/>
      <c r="J39" s="255"/>
    </row>
    <row r="40" spans="1:10">
      <c r="A40" s="66">
        <v>28</v>
      </c>
      <c r="B40" s="76" t="s">
        <v>427</v>
      </c>
      <c r="C40" s="77">
        <v>1</v>
      </c>
      <c r="D40" s="104" t="str">
        <f t="shared" si="0"/>
        <v xml:space="preserve">UND </v>
      </c>
      <c r="E40" s="203">
        <v>1442000</v>
      </c>
      <c r="F40" s="203">
        <v>1572000</v>
      </c>
      <c r="G40" s="203">
        <v>1529000</v>
      </c>
      <c r="H40" s="202">
        <f t="shared" si="1"/>
        <v>1514333.3333333333</v>
      </c>
      <c r="I40" s="255"/>
      <c r="J40" s="255"/>
    </row>
    <row r="41" spans="1:10" ht="21">
      <c r="A41" s="81">
        <v>29</v>
      </c>
      <c r="B41" s="76" t="s">
        <v>428</v>
      </c>
      <c r="C41" s="77">
        <v>1</v>
      </c>
      <c r="D41" s="104" t="str">
        <f t="shared" si="0"/>
        <v xml:space="preserve">UND </v>
      </c>
      <c r="E41" s="203">
        <v>1121000</v>
      </c>
      <c r="F41" s="203">
        <v>1222000</v>
      </c>
      <c r="G41" s="203">
        <v>1188000</v>
      </c>
      <c r="H41" s="202">
        <f t="shared" si="1"/>
        <v>1177000</v>
      </c>
      <c r="I41" s="255"/>
      <c r="J41" s="255"/>
    </row>
    <row r="42" spans="1:10">
      <c r="A42" s="66">
        <v>30</v>
      </c>
      <c r="B42" s="105" t="s">
        <v>429</v>
      </c>
      <c r="C42" s="66">
        <v>1</v>
      </c>
      <c r="D42" s="104" t="str">
        <f t="shared" si="0"/>
        <v xml:space="preserve">UND </v>
      </c>
      <c r="E42" s="18">
        <v>1497000</v>
      </c>
      <c r="F42" s="18">
        <v>1632000</v>
      </c>
      <c r="G42" s="18">
        <v>1587000</v>
      </c>
      <c r="H42" s="202">
        <f t="shared" si="1"/>
        <v>1572000</v>
      </c>
      <c r="I42" s="255"/>
      <c r="J42" s="255"/>
    </row>
    <row r="43" spans="1:10">
      <c r="A43" s="81">
        <v>31</v>
      </c>
      <c r="B43" s="105" t="s">
        <v>430</v>
      </c>
      <c r="C43" s="66">
        <v>1</v>
      </c>
      <c r="D43" s="104" t="str">
        <f t="shared" si="0"/>
        <v xml:space="preserve">UND </v>
      </c>
      <c r="E43" s="18">
        <v>898000</v>
      </c>
      <c r="F43" s="18">
        <v>979000</v>
      </c>
      <c r="G43" s="18">
        <v>952000</v>
      </c>
      <c r="H43" s="202">
        <f t="shared" si="1"/>
        <v>943000</v>
      </c>
      <c r="I43" s="255"/>
      <c r="J43" s="255"/>
    </row>
    <row r="44" spans="1:10">
      <c r="A44" s="66">
        <v>32</v>
      </c>
      <c r="B44" s="79" t="s">
        <v>431</v>
      </c>
      <c r="C44" s="29">
        <v>1</v>
      </c>
      <c r="D44" s="104" t="str">
        <f t="shared" si="0"/>
        <v xml:space="preserve">UND </v>
      </c>
      <c r="E44" s="202">
        <v>317000</v>
      </c>
      <c r="F44" s="202">
        <v>346000</v>
      </c>
      <c r="G44" s="202">
        <v>336000</v>
      </c>
      <c r="H44" s="202">
        <f t="shared" si="1"/>
        <v>333000</v>
      </c>
      <c r="I44" s="255"/>
      <c r="J44" s="255"/>
    </row>
    <row r="45" spans="1:10" ht="21">
      <c r="A45" s="81">
        <v>33</v>
      </c>
      <c r="B45" s="76" t="s">
        <v>432</v>
      </c>
      <c r="C45" s="77">
        <v>1</v>
      </c>
      <c r="D45" s="104" t="str">
        <f t="shared" si="0"/>
        <v xml:space="preserve">UND </v>
      </c>
      <c r="E45" s="203">
        <v>1601000</v>
      </c>
      <c r="F45" s="203">
        <v>1745000</v>
      </c>
      <c r="G45" s="203">
        <v>1697000</v>
      </c>
      <c r="H45" s="202">
        <f t="shared" si="1"/>
        <v>1681000</v>
      </c>
      <c r="I45" s="255"/>
      <c r="J45" s="255"/>
    </row>
    <row r="46" spans="1:10">
      <c r="A46" s="66">
        <v>34</v>
      </c>
      <c r="B46" s="74" t="s">
        <v>23</v>
      </c>
      <c r="C46" s="77">
        <v>1</v>
      </c>
      <c r="D46" s="104" t="str">
        <f t="shared" si="0"/>
        <v xml:space="preserve">UND </v>
      </c>
      <c r="E46" s="203">
        <v>31196000</v>
      </c>
      <c r="F46" s="203">
        <v>34004000</v>
      </c>
      <c r="G46" s="203">
        <v>33068000</v>
      </c>
      <c r="H46" s="202">
        <f t="shared" si="1"/>
        <v>32756000</v>
      </c>
      <c r="I46" s="255"/>
      <c r="J46" s="255"/>
    </row>
    <row r="47" spans="1:10">
      <c r="A47" s="81"/>
      <c r="B47" s="74"/>
      <c r="C47" s="77"/>
      <c r="D47" s="104"/>
      <c r="E47" s="203">
        <v>0</v>
      </c>
      <c r="F47" s="203">
        <v>0</v>
      </c>
      <c r="G47" s="203">
        <v>0</v>
      </c>
      <c r="H47" s="202">
        <f t="shared" si="1"/>
        <v>0</v>
      </c>
      <c r="I47" s="255"/>
      <c r="J47" s="255"/>
    </row>
    <row r="48" spans="1:10">
      <c r="A48" s="81"/>
      <c r="B48" s="106" t="s">
        <v>40</v>
      </c>
      <c r="C48" s="77"/>
      <c r="D48" s="104"/>
      <c r="E48" s="202">
        <v>0</v>
      </c>
      <c r="F48" s="202">
        <v>0</v>
      </c>
      <c r="G48" s="202">
        <v>0</v>
      </c>
      <c r="H48" s="202">
        <f t="shared" si="1"/>
        <v>0</v>
      </c>
      <c r="I48" s="255"/>
      <c r="J48" s="255"/>
    </row>
    <row r="49" spans="1:10">
      <c r="A49" s="81">
        <v>35</v>
      </c>
      <c r="B49" s="76" t="s">
        <v>433</v>
      </c>
      <c r="C49" s="77">
        <v>1</v>
      </c>
      <c r="D49" s="104" t="str">
        <f t="shared" si="0"/>
        <v xml:space="preserve">UND </v>
      </c>
      <c r="E49" s="202">
        <v>22424000</v>
      </c>
      <c r="F49" s="202">
        <v>24442000</v>
      </c>
      <c r="G49" s="202">
        <v>23769000</v>
      </c>
      <c r="H49" s="202">
        <f t="shared" si="1"/>
        <v>23545000</v>
      </c>
      <c r="I49" s="255"/>
      <c r="J49" s="255"/>
    </row>
    <row r="50" spans="1:10">
      <c r="A50" s="81">
        <v>36</v>
      </c>
      <c r="B50" s="76" t="s">
        <v>434</v>
      </c>
      <c r="C50" s="77">
        <v>1</v>
      </c>
      <c r="D50" s="104" t="str">
        <f t="shared" si="0"/>
        <v xml:space="preserve">UND </v>
      </c>
      <c r="E50" s="202">
        <v>11212000</v>
      </c>
      <c r="F50" s="202">
        <v>12221000</v>
      </c>
      <c r="G50" s="202">
        <v>11885000</v>
      </c>
      <c r="H50" s="202">
        <f t="shared" si="1"/>
        <v>11772666.666666666</v>
      </c>
      <c r="I50" s="255"/>
      <c r="J50" s="255"/>
    </row>
    <row r="51" spans="1:10">
      <c r="A51" s="81">
        <v>37</v>
      </c>
      <c r="B51" s="76" t="s">
        <v>435</v>
      </c>
      <c r="C51" s="77">
        <v>1</v>
      </c>
      <c r="D51" s="104" t="str">
        <f t="shared" si="0"/>
        <v xml:space="preserve">UND </v>
      </c>
      <c r="E51" s="202">
        <v>9289000</v>
      </c>
      <c r="F51" s="202">
        <v>10125000</v>
      </c>
      <c r="G51" s="202">
        <v>9846000</v>
      </c>
      <c r="H51" s="202">
        <f t="shared" si="1"/>
        <v>9753333.333333334</v>
      </c>
      <c r="I51" s="255"/>
      <c r="J51" s="255"/>
    </row>
    <row r="52" spans="1:10">
      <c r="A52" s="81">
        <v>38</v>
      </c>
      <c r="B52" s="76" t="s">
        <v>436</v>
      </c>
      <c r="C52" s="77">
        <v>1</v>
      </c>
      <c r="D52" s="104" t="str">
        <f t="shared" si="0"/>
        <v xml:space="preserve">UND </v>
      </c>
      <c r="E52" s="202">
        <v>3844000</v>
      </c>
      <c r="F52" s="202">
        <v>4190000</v>
      </c>
      <c r="G52" s="202">
        <v>4075000</v>
      </c>
      <c r="H52" s="202">
        <f t="shared" si="1"/>
        <v>4036333.3333333335</v>
      </c>
      <c r="I52" s="255"/>
      <c r="J52" s="255"/>
    </row>
    <row r="53" spans="1:10">
      <c r="A53" s="81">
        <v>39</v>
      </c>
      <c r="B53" s="76" t="s">
        <v>437</v>
      </c>
      <c r="C53" s="77">
        <v>1</v>
      </c>
      <c r="D53" s="104" t="str">
        <f t="shared" si="0"/>
        <v xml:space="preserve">UND </v>
      </c>
      <c r="E53" s="202">
        <v>9610000</v>
      </c>
      <c r="F53" s="202">
        <v>10475000</v>
      </c>
      <c r="G53" s="202">
        <v>10187000</v>
      </c>
      <c r="H53" s="202">
        <f t="shared" si="1"/>
        <v>10090666.666666666</v>
      </c>
      <c r="I53" s="255"/>
      <c r="J53" s="255"/>
    </row>
    <row r="54" spans="1:10">
      <c r="A54" s="81">
        <v>40</v>
      </c>
      <c r="B54" s="76" t="s">
        <v>438</v>
      </c>
      <c r="C54" s="77">
        <v>1</v>
      </c>
      <c r="D54" s="104" t="str">
        <f t="shared" si="0"/>
        <v xml:space="preserve">UND </v>
      </c>
      <c r="E54" s="202">
        <v>12813000</v>
      </c>
      <c r="F54" s="202">
        <v>13966000</v>
      </c>
      <c r="G54" s="202">
        <v>13582000</v>
      </c>
      <c r="H54" s="202">
        <f t="shared" si="1"/>
        <v>13453666.666666666</v>
      </c>
      <c r="I54" s="255"/>
      <c r="J54" s="255"/>
    </row>
    <row r="55" spans="1:10">
      <c r="A55" s="81">
        <v>41</v>
      </c>
      <c r="B55" s="76" t="s">
        <v>439</v>
      </c>
      <c r="C55" s="77">
        <v>1</v>
      </c>
      <c r="D55" s="104" t="str">
        <f t="shared" si="0"/>
        <v xml:space="preserve">UND </v>
      </c>
      <c r="E55" s="202">
        <v>6407000</v>
      </c>
      <c r="F55" s="202">
        <v>6984000</v>
      </c>
      <c r="G55" s="202">
        <v>6791000</v>
      </c>
      <c r="H55" s="202">
        <f t="shared" si="1"/>
        <v>6727333.333333333</v>
      </c>
      <c r="I55" s="255"/>
      <c r="J55" s="255"/>
    </row>
    <row r="56" spans="1:10">
      <c r="A56" s="81">
        <v>42</v>
      </c>
      <c r="B56" s="76" t="s">
        <v>440</v>
      </c>
      <c r="C56" s="77">
        <v>1</v>
      </c>
      <c r="D56" s="104" t="str">
        <f t="shared" si="0"/>
        <v xml:space="preserve">UND </v>
      </c>
      <c r="E56" s="202">
        <v>1121000</v>
      </c>
      <c r="F56" s="202">
        <v>1222000</v>
      </c>
      <c r="G56" s="202">
        <v>1188000</v>
      </c>
      <c r="H56" s="202">
        <f t="shared" si="1"/>
        <v>1177000</v>
      </c>
      <c r="I56" s="255"/>
      <c r="J56" s="255"/>
    </row>
    <row r="57" spans="1:10">
      <c r="A57" s="81">
        <v>43</v>
      </c>
      <c r="B57" s="76" t="s">
        <v>441</v>
      </c>
      <c r="C57" s="77">
        <v>1</v>
      </c>
      <c r="D57" s="104" t="str">
        <f t="shared" si="0"/>
        <v xml:space="preserve">UND </v>
      </c>
      <c r="E57" s="202">
        <v>81000</v>
      </c>
      <c r="F57" s="202">
        <v>88000</v>
      </c>
      <c r="G57" s="202">
        <v>86000</v>
      </c>
      <c r="H57" s="202">
        <f t="shared" si="1"/>
        <v>85000</v>
      </c>
      <c r="I57" s="255"/>
      <c r="J57" s="255"/>
    </row>
    <row r="58" spans="1:10">
      <c r="A58" s="81">
        <v>44</v>
      </c>
      <c r="B58" s="76" t="s">
        <v>1094</v>
      </c>
      <c r="C58" s="77">
        <v>1</v>
      </c>
      <c r="D58" s="104" t="str">
        <f t="shared" ref="D58" si="3">IF(COUNTIF(B58,"SIPS*"),"UND ","SERV")</f>
        <v xml:space="preserve">UND </v>
      </c>
      <c r="E58" s="12">
        <v>297000</v>
      </c>
      <c r="F58" s="12">
        <v>324000</v>
      </c>
      <c r="G58" s="12">
        <v>315000</v>
      </c>
      <c r="H58" s="202">
        <f t="shared" si="1"/>
        <v>312000</v>
      </c>
      <c r="I58" s="255"/>
      <c r="J58" s="255"/>
    </row>
    <row r="59" spans="1:10">
      <c r="A59" s="81">
        <v>45</v>
      </c>
      <c r="B59" s="76" t="s">
        <v>442</v>
      </c>
      <c r="C59" s="77">
        <v>1</v>
      </c>
      <c r="D59" s="104" t="str">
        <f t="shared" si="0"/>
        <v xml:space="preserve">UND </v>
      </c>
      <c r="E59" s="202">
        <v>6086000</v>
      </c>
      <c r="F59" s="202">
        <v>6634000</v>
      </c>
      <c r="G59" s="202">
        <v>6451000</v>
      </c>
      <c r="H59" s="202">
        <f t="shared" si="1"/>
        <v>6390333.333333333</v>
      </c>
      <c r="I59" s="255"/>
      <c r="J59" s="255"/>
    </row>
    <row r="60" spans="1:10" ht="21">
      <c r="A60" s="81">
        <v>46</v>
      </c>
      <c r="B60" s="76" t="s">
        <v>443</v>
      </c>
      <c r="C60" s="77">
        <v>1</v>
      </c>
      <c r="D60" s="104" t="str">
        <f t="shared" si="0"/>
        <v xml:space="preserve">UND </v>
      </c>
      <c r="E60" s="202">
        <v>1633000</v>
      </c>
      <c r="F60" s="202">
        <v>1780000</v>
      </c>
      <c r="G60" s="202">
        <v>1731000</v>
      </c>
      <c r="H60" s="202">
        <f t="shared" si="1"/>
        <v>1714666.6666666667</v>
      </c>
      <c r="I60" s="255"/>
      <c r="J60" s="255"/>
    </row>
    <row r="61" spans="1:10">
      <c r="A61" s="81">
        <v>47</v>
      </c>
      <c r="B61" s="76" t="s">
        <v>444</v>
      </c>
      <c r="C61" s="77">
        <v>1</v>
      </c>
      <c r="D61" s="104" t="str">
        <f t="shared" si="0"/>
        <v xml:space="preserve">UND </v>
      </c>
      <c r="E61" s="202">
        <v>6407000</v>
      </c>
      <c r="F61" s="202">
        <v>6984000</v>
      </c>
      <c r="G61" s="202">
        <v>6791000</v>
      </c>
      <c r="H61" s="202">
        <f t="shared" si="1"/>
        <v>6727333.333333333</v>
      </c>
      <c r="I61" s="255"/>
      <c r="J61" s="255"/>
    </row>
    <row r="62" spans="1:10">
      <c r="A62" s="81">
        <v>48</v>
      </c>
      <c r="B62" s="76" t="s">
        <v>445</v>
      </c>
      <c r="C62" s="77">
        <v>1</v>
      </c>
      <c r="D62" s="104" t="str">
        <f t="shared" si="0"/>
        <v xml:space="preserve">UND </v>
      </c>
      <c r="E62" s="202">
        <v>641000</v>
      </c>
      <c r="F62" s="202">
        <v>699000</v>
      </c>
      <c r="G62" s="202">
        <v>679000</v>
      </c>
      <c r="H62" s="202">
        <f t="shared" si="1"/>
        <v>673000</v>
      </c>
      <c r="I62" s="255"/>
      <c r="J62" s="255"/>
    </row>
    <row r="63" spans="1:10">
      <c r="A63" s="81">
        <v>49</v>
      </c>
      <c r="B63" s="76" t="s">
        <v>67</v>
      </c>
      <c r="C63" s="77">
        <v>1</v>
      </c>
      <c r="D63" s="104" t="str">
        <f t="shared" si="0"/>
        <v xml:space="preserve">UND </v>
      </c>
      <c r="E63" s="202">
        <v>1025000</v>
      </c>
      <c r="F63" s="202">
        <v>1117000</v>
      </c>
      <c r="G63" s="202">
        <v>1087000</v>
      </c>
      <c r="H63" s="202">
        <f t="shared" si="1"/>
        <v>1076333.3333333333</v>
      </c>
      <c r="I63" s="255"/>
      <c r="J63" s="255"/>
    </row>
    <row r="64" spans="1:10">
      <c r="A64" s="81">
        <v>50</v>
      </c>
      <c r="B64" s="74" t="s">
        <v>54</v>
      </c>
      <c r="C64" s="77">
        <v>1</v>
      </c>
      <c r="D64" s="104" t="str">
        <f t="shared" si="0"/>
        <v xml:space="preserve">UND </v>
      </c>
      <c r="E64" s="9">
        <v>1202000</v>
      </c>
      <c r="F64" s="9">
        <v>1310000</v>
      </c>
      <c r="G64" s="9">
        <v>1274000</v>
      </c>
      <c r="H64" s="202">
        <f t="shared" si="1"/>
        <v>1262000</v>
      </c>
      <c r="I64" s="255"/>
      <c r="J64" s="255"/>
    </row>
    <row r="65" spans="1:10">
      <c r="A65" s="81">
        <v>51</v>
      </c>
      <c r="B65" s="74" t="s">
        <v>55</v>
      </c>
      <c r="C65" s="77">
        <v>1</v>
      </c>
      <c r="D65" s="104" t="str">
        <f t="shared" si="0"/>
        <v xml:space="preserve">UND </v>
      </c>
      <c r="E65" s="9">
        <v>4805000</v>
      </c>
      <c r="F65" s="9">
        <v>5237000</v>
      </c>
      <c r="G65" s="9">
        <v>5093000</v>
      </c>
      <c r="H65" s="202">
        <f t="shared" si="1"/>
        <v>5045000</v>
      </c>
      <c r="I65" s="255"/>
      <c r="J65" s="255"/>
    </row>
    <row r="66" spans="1:10">
      <c r="A66" s="81">
        <v>52</v>
      </c>
      <c r="B66" s="76" t="s">
        <v>446</v>
      </c>
      <c r="C66" s="77">
        <v>1</v>
      </c>
      <c r="D66" s="104" t="str">
        <f t="shared" si="0"/>
        <v xml:space="preserve">UND </v>
      </c>
      <c r="E66" s="203">
        <v>76000</v>
      </c>
      <c r="F66" s="203">
        <v>83000</v>
      </c>
      <c r="G66" s="203">
        <v>81000</v>
      </c>
      <c r="H66" s="202">
        <f t="shared" si="1"/>
        <v>80000</v>
      </c>
      <c r="I66" s="255"/>
      <c r="J66" s="255"/>
    </row>
    <row r="67" spans="1:10">
      <c r="A67" s="81">
        <v>53</v>
      </c>
      <c r="B67" s="76" t="s">
        <v>447</v>
      </c>
      <c r="C67" s="77">
        <v>1</v>
      </c>
      <c r="D67" s="104" t="str">
        <f t="shared" si="0"/>
        <v xml:space="preserve">UND </v>
      </c>
      <c r="E67" s="203">
        <v>497000</v>
      </c>
      <c r="F67" s="203">
        <v>542000</v>
      </c>
      <c r="G67" s="203">
        <v>527000</v>
      </c>
      <c r="H67" s="202">
        <f t="shared" si="1"/>
        <v>522000</v>
      </c>
      <c r="I67" s="255"/>
      <c r="J67" s="255"/>
    </row>
    <row r="68" spans="1:10">
      <c r="A68" s="81">
        <v>54</v>
      </c>
      <c r="B68" s="76" t="s">
        <v>448</v>
      </c>
      <c r="C68" s="77">
        <v>1</v>
      </c>
      <c r="D68" s="104" t="str">
        <f t="shared" si="0"/>
        <v xml:space="preserve">UND </v>
      </c>
      <c r="E68" s="203">
        <v>961000</v>
      </c>
      <c r="F68" s="203">
        <v>1047000</v>
      </c>
      <c r="G68" s="203">
        <v>1019000</v>
      </c>
      <c r="H68" s="202">
        <f t="shared" si="1"/>
        <v>1009000</v>
      </c>
      <c r="I68" s="255"/>
      <c r="J68" s="255"/>
    </row>
    <row r="69" spans="1:10">
      <c r="A69" s="81">
        <v>55</v>
      </c>
      <c r="B69" s="76" t="s">
        <v>449</v>
      </c>
      <c r="C69" s="77">
        <v>1</v>
      </c>
      <c r="D69" s="104" t="str">
        <f t="shared" si="0"/>
        <v xml:space="preserve">UND </v>
      </c>
      <c r="E69" s="203">
        <v>511000</v>
      </c>
      <c r="F69" s="203">
        <v>557000</v>
      </c>
      <c r="G69" s="203">
        <v>542000</v>
      </c>
      <c r="H69" s="202">
        <f t="shared" si="1"/>
        <v>536666.66666666663</v>
      </c>
      <c r="I69" s="255"/>
      <c r="J69" s="255"/>
    </row>
    <row r="70" spans="1:10">
      <c r="A70" s="81">
        <v>56</v>
      </c>
      <c r="B70" s="76" t="s">
        <v>450</v>
      </c>
      <c r="C70" s="77">
        <v>1</v>
      </c>
      <c r="D70" s="104" t="str">
        <f t="shared" si="0"/>
        <v xml:space="preserve">UND </v>
      </c>
      <c r="E70" s="203">
        <v>641000</v>
      </c>
      <c r="F70" s="203">
        <v>699000</v>
      </c>
      <c r="G70" s="203">
        <v>679000</v>
      </c>
      <c r="H70" s="202">
        <f t="shared" si="1"/>
        <v>673000</v>
      </c>
      <c r="I70" s="255"/>
      <c r="J70" s="255"/>
    </row>
    <row r="71" spans="1:10">
      <c r="A71" s="81">
        <v>57</v>
      </c>
      <c r="B71" s="107" t="s">
        <v>451</v>
      </c>
      <c r="C71" s="77">
        <v>1</v>
      </c>
      <c r="D71" s="104" t="str">
        <f t="shared" si="0"/>
        <v xml:space="preserve">UND </v>
      </c>
      <c r="E71" s="202">
        <v>486000</v>
      </c>
      <c r="F71" s="202">
        <v>530000</v>
      </c>
      <c r="G71" s="202">
        <v>515000</v>
      </c>
      <c r="H71" s="202">
        <f t="shared" si="1"/>
        <v>510333.33333333331</v>
      </c>
      <c r="I71" s="255"/>
      <c r="J71" s="255"/>
    </row>
    <row r="72" spans="1:10">
      <c r="A72" s="81">
        <v>58</v>
      </c>
      <c r="B72" s="78" t="s">
        <v>452</v>
      </c>
      <c r="C72" s="66">
        <v>1</v>
      </c>
      <c r="D72" s="104" t="str">
        <f t="shared" si="0"/>
        <v xml:space="preserve">UND </v>
      </c>
      <c r="E72" s="205">
        <v>317000</v>
      </c>
      <c r="F72" s="205">
        <v>346000</v>
      </c>
      <c r="G72" s="205">
        <v>336000</v>
      </c>
      <c r="H72" s="202">
        <f t="shared" si="1"/>
        <v>333000</v>
      </c>
      <c r="I72" s="255"/>
      <c r="J72" s="255"/>
    </row>
    <row r="73" spans="1:10">
      <c r="A73" s="81">
        <v>59</v>
      </c>
      <c r="B73" s="74" t="s">
        <v>453</v>
      </c>
      <c r="C73" s="66">
        <v>1</v>
      </c>
      <c r="D73" s="104" t="str">
        <f t="shared" si="0"/>
        <v xml:space="preserve">UND </v>
      </c>
      <c r="E73" s="205">
        <v>60000</v>
      </c>
      <c r="F73" s="205">
        <v>65000</v>
      </c>
      <c r="G73" s="205">
        <v>64000</v>
      </c>
      <c r="H73" s="202">
        <f t="shared" si="1"/>
        <v>63000</v>
      </c>
      <c r="I73" s="255"/>
      <c r="J73" s="255"/>
    </row>
    <row r="74" spans="1:10">
      <c r="A74" s="81">
        <v>60</v>
      </c>
      <c r="B74" s="74" t="s">
        <v>454</v>
      </c>
      <c r="C74" s="66">
        <v>1</v>
      </c>
      <c r="D74" s="104" t="str">
        <f t="shared" si="0"/>
        <v xml:space="preserve">UND </v>
      </c>
      <c r="E74" s="205">
        <v>131000</v>
      </c>
      <c r="F74" s="205">
        <v>143000</v>
      </c>
      <c r="G74" s="205">
        <v>139000</v>
      </c>
      <c r="H74" s="202">
        <f t="shared" si="1"/>
        <v>137666.66666666666</v>
      </c>
      <c r="I74" s="255"/>
      <c r="J74" s="255"/>
    </row>
    <row r="75" spans="1:10">
      <c r="A75" s="81">
        <v>61</v>
      </c>
      <c r="B75" s="78" t="s">
        <v>455</v>
      </c>
      <c r="C75" s="66">
        <v>1</v>
      </c>
      <c r="D75" s="104" t="str">
        <f t="shared" si="0"/>
        <v xml:space="preserve">UND </v>
      </c>
      <c r="E75" s="205">
        <v>1347000</v>
      </c>
      <c r="F75" s="205">
        <v>1468000</v>
      </c>
      <c r="G75" s="205">
        <v>1428000</v>
      </c>
      <c r="H75" s="202">
        <f t="shared" si="1"/>
        <v>1414333.3333333333</v>
      </c>
      <c r="I75" s="255"/>
      <c r="J75" s="255"/>
    </row>
    <row r="76" spans="1:10">
      <c r="A76" s="81">
        <v>62</v>
      </c>
      <c r="B76" s="79" t="s">
        <v>456</v>
      </c>
      <c r="C76" s="30" t="s">
        <v>457</v>
      </c>
      <c r="D76" s="104" t="str">
        <f t="shared" si="0"/>
        <v xml:space="preserve">UND </v>
      </c>
      <c r="E76" s="18">
        <v>8640000</v>
      </c>
      <c r="F76" s="18">
        <v>9418000</v>
      </c>
      <c r="G76" s="18">
        <v>9158000</v>
      </c>
      <c r="H76" s="202">
        <f t="shared" si="1"/>
        <v>9072000</v>
      </c>
      <c r="I76" s="255"/>
      <c r="J76" s="255"/>
    </row>
    <row r="77" spans="1:10">
      <c r="A77" s="81">
        <v>63</v>
      </c>
      <c r="B77" s="74" t="s">
        <v>1093</v>
      </c>
      <c r="C77" s="77">
        <v>1</v>
      </c>
      <c r="D77" s="104" t="str">
        <f t="shared" si="0"/>
        <v xml:space="preserve">UND </v>
      </c>
      <c r="E77" s="12">
        <v>438000</v>
      </c>
      <c r="F77" s="12">
        <v>477000</v>
      </c>
      <c r="G77" s="12">
        <v>464000</v>
      </c>
      <c r="H77" s="202">
        <f t="shared" si="1"/>
        <v>459666.66666666669</v>
      </c>
      <c r="I77" s="255"/>
      <c r="J77" s="255"/>
    </row>
    <row r="78" spans="1:10">
      <c r="A78" s="81">
        <v>64</v>
      </c>
      <c r="B78" s="79" t="s">
        <v>458</v>
      </c>
      <c r="C78" s="30" t="s">
        <v>457</v>
      </c>
      <c r="D78" s="104" t="str">
        <f t="shared" si="0"/>
        <v xml:space="preserve">UND </v>
      </c>
      <c r="E78" s="18">
        <v>2994000</v>
      </c>
      <c r="F78" s="18">
        <v>3263000</v>
      </c>
      <c r="G78" s="18">
        <v>3174000</v>
      </c>
      <c r="H78" s="202">
        <f t="shared" ref="H78:H141" si="4">(E78+F78+G78)/3</f>
        <v>3143666.6666666665</v>
      </c>
      <c r="I78" s="255"/>
      <c r="J78" s="255"/>
    </row>
    <row r="79" spans="1:10">
      <c r="A79" s="81">
        <v>65</v>
      </c>
      <c r="B79" s="79" t="s">
        <v>459</v>
      </c>
      <c r="C79" s="30" t="s">
        <v>457</v>
      </c>
      <c r="D79" s="104" t="str">
        <f t="shared" si="0"/>
        <v xml:space="preserve">UND </v>
      </c>
      <c r="E79" s="18">
        <v>749000</v>
      </c>
      <c r="F79" s="18">
        <v>816000</v>
      </c>
      <c r="G79" s="18">
        <v>794000</v>
      </c>
      <c r="H79" s="202">
        <f t="shared" si="4"/>
        <v>786333.33333333337</v>
      </c>
      <c r="I79" s="255"/>
      <c r="J79" s="255"/>
    </row>
    <row r="80" spans="1:10">
      <c r="A80" s="81">
        <v>66</v>
      </c>
      <c r="B80" s="79" t="s">
        <v>460</v>
      </c>
      <c r="C80" s="66">
        <v>1</v>
      </c>
      <c r="D80" s="104" t="str">
        <f t="shared" si="0"/>
        <v xml:space="preserve">UND </v>
      </c>
      <c r="E80" s="18">
        <v>1797000</v>
      </c>
      <c r="F80" s="18">
        <v>1959000</v>
      </c>
      <c r="G80" s="18">
        <v>1905000</v>
      </c>
      <c r="H80" s="202">
        <f t="shared" si="4"/>
        <v>1887000</v>
      </c>
      <c r="I80" s="255"/>
      <c r="J80" s="255"/>
    </row>
    <row r="81" spans="1:10">
      <c r="A81" s="81"/>
      <c r="B81" s="79"/>
      <c r="C81" s="66"/>
      <c r="D81" s="104"/>
      <c r="E81" s="18">
        <v>0</v>
      </c>
      <c r="F81" s="18">
        <v>0</v>
      </c>
      <c r="G81" s="18">
        <v>0</v>
      </c>
      <c r="H81" s="202">
        <f t="shared" si="4"/>
        <v>0</v>
      </c>
      <c r="I81" s="255"/>
      <c r="J81" s="255"/>
    </row>
    <row r="82" spans="1:10">
      <c r="A82" s="81"/>
      <c r="B82" s="106" t="s">
        <v>71</v>
      </c>
      <c r="C82" s="77"/>
      <c r="D82" s="104"/>
      <c r="E82" s="202">
        <v>0</v>
      </c>
      <c r="F82" s="202">
        <v>0</v>
      </c>
      <c r="G82" s="202">
        <v>0</v>
      </c>
      <c r="H82" s="202">
        <f t="shared" si="4"/>
        <v>0</v>
      </c>
      <c r="I82" s="255"/>
      <c r="J82" s="255"/>
    </row>
    <row r="83" spans="1:10">
      <c r="A83" s="81">
        <v>67</v>
      </c>
      <c r="B83" s="107" t="s">
        <v>461</v>
      </c>
      <c r="C83" s="77">
        <v>1</v>
      </c>
      <c r="D83" s="104" t="str">
        <f t="shared" ref="D83:D178" si="5">IF(COUNTIF(B83,"SIPS*"),"UND ","SERV")</f>
        <v xml:space="preserve">UND </v>
      </c>
      <c r="E83" s="202">
        <v>11052000</v>
      </c>
      <c r="F83" s="202">
        <v>12047000</v>
      </c>
      <c r="G83" s="202">
        <v>11715000</v>
      </c>
      <c r="H83" s="202">
        <f t="shared" si="4"/>
        <v>11604666.666666666</v>
      </c>
      <c r="I83" s="255"/>
      <c r="J83" s="255"/>
    </row>
    <row r="84" spans="1:10">
      <c r="A84" s="81">
        <v>68</v>
      </c>
      <c r="B84" s="107" t="s">
        <v>1126</v>
      </c>
      <c r="C84" s="77">
        <v>1</v>
      </c>
      <c r="D84" s="104" t="str">
        <f t="shared" si="5"/>
        <v xml:space="preserve">UND </v>
      </c>
      <c r="E84" s="202">
        <v>96000</v>
      </c>
      <c r="F84" s="202">
        <v>105000</v>
      </c>
      <c r="G84" s="202">
        <v>102000</v>
      </c>
      <c r="H84" s="202">
        <f t="shared" si="4"/>
        <v>101000</v>
      </c>
      <c r="I84" s="255"/>
      <c r="J84" s="255"/>
    </row>
    <row r="85" spans="1:10">
      <c r="A85" s="81">
        <v>69</v>
      </c>
      <c r="B85" s="76" t="s">
        <v>462</v>
      </c>
      <c r="C85" s="77">
        <v>1</v>
      </c>
      <c r="D85" s="104" t="str">
        <f t="shared" si="5"/>
        <v xml:space="preserve">UND </v>
      </c>
      <c r="E85" s="202">
        <v>7207000</v>
      </c>
      <c r="F85" s="202">
        <v>7856000</v>
      </c>
      <c r="G85" s="202">
        <v>7639000</v>
      </c>
      <c r="H85" s="202">
        <f t="shared" si="4"/>
        <v>7567333.333333333</v>
      </c>
      <c r="I85" s="255"/>
      <c r="J85" s="255"/>
    </row>
    <row r="86" spans="1:10">
      <c r="A86" s="81">
        <v>70</v>
      </c>
      <c r="B86" s="76" t="s">
        <v>463</v>
      </c>
      <c r="C86" s="77">
        <v>1</v>
      </c>
      <c r="D86" s="104" t="str">
        <f t="shared" si="5"/>
        <v xml:space="preserve">UND </v>
      </c>
      <c r="E86" s="203">
        <v>5126000</v>
      </c>
      <c r="F86" s="203">
        <v>5587000</v>
      </c>
      <c r="G86" s="203">
        <v>5434000</v>
      </c>
      <c r="H86" s="202">
        <f t="shared" si="4"/>
        <v>5382333.333333333</v>
      </c>
      <c r="I86" s="255"/>
      <c r="J86" s="255"/>
    </row>
    <row r="87" spans="1:10">
      <c r="A87" s="81">
        <v>71</v>
      </c>
      <c r="B87" s="76" t="s">
        <v>464</v>
      </c>
      <c r="C87" s="77">
        <v>1</v>
      </c>
      <c r="D87" s="104" t="str">
        <f t="shared" si="5"/>
        <v xml:space="preserve">UND </v>
      </c>
      <c r="E87" s="203">
        <v>1601000</v>
      </c>
      <c r="F87" s="203">
        <v>1745000</v>
      </c>
      <c r="G87" s="203">
        <v>1697000</v>
      </c>
      <c r="H87" s="202">
        <f t="shared" si="4"/>
        <v>1681000</v>
      </c>
      <c r="I87" s="255"/>
      <c r="J87" s="255"/>
    </row>
    <row r="88" spans="1:10">
      <c r="A88" s="81">
        <v>72</v>
      </c>
      <c r="B88" s="76" t="s">
        <v>465</v>
      </c>
      <c r="C88" s="77">
        <v>1</v>
      </c>
      <c r="D88" s="104" t="str">
        <f t="shared" si="5"/>
        <v xml:space="preserve">UND </v>
      </c>
      <c r="E88" s="203">
        <v>1121000</v>
      </c>
      <c r="F88" s="203">
        <v>1222000</v>
      </c>
      <c r="G88" s="203">
        <v>1188000</v>
      </c>
      <c r="H88" s="202">
        <f t="shared" si="4"/>
        <v>1177000</v>
      </c>
      <c r="I88" s="255"/>
      <c r="J88" s="255"/>
    </row>
    <row r="89" spans="1:10">
      <c r="A89" s="81">
        <v>73</v>
      </c>
      <c r="B89" s="78" t="s">
        <v>75</v>
      </c>
      <c r="C89" s="77">
        <v>1</v>
      </c>
      <c r="D89" s="104" t="str">
        <f t="shared" si="5"/>
        <v xml:space="preserve">UND </v>
      </c>
      <c r="E89" s="9">
        <v>784000</v>
      </c>
      <c r="F89" s="9">
        <v>855000</v>
      </c>
      <c r="G89" s="9">
        <v>831000</v>
      </c>
      <c r="H89" s="202">
        <f t="shared" si="4"/>
        <v>823333.33333333337</v>
      </c>
      <c r="I89" s="255"/>
      <c r="J89" s="255"/>
    </row>
    <row r="90" spans="1:10">
      <c r="A90" s="81">
        <v>74</v>
      </c>
      <c r="B90" s="76" t="s">
        <v>466</v>
      </c>
      <c r="C90" s="77">
        <v>1</v>
      </c>
      <c r="D90" s="104" t="str">
        <f t="shared" si="5"/>
        <v xml:space="preserve">UND </v>
      </c>
      <c r="E90" s="203">
        <v>1121000</v>
      </c>
      <c r="F90" s="203">
        <v>1222000</v>
      </c>
      <c r="G90" s="203">
        <v>1188000</v>
      </c>
      <c r="H90" s="202">
        <f t="shared" si="4"/>
        <v>1177000</v>
      </c>
      <c r="I90" s="255"/>
      <c r="J90" s="255"/>
    </row>
    <row r="91" spans="1:10">
      <c r="A91" s="81">
        <v>75</v>
      </c>
      <c r="B91" s="76" t="s">
        <v>467</v>
      </c>
      <c r="C91" s="77">
        <v>1</v>
      </c>
      <c r="D91" s="104" t="str">
        <f t="shared" si="5"/>
        <v xml:space="preserve">UND </v>
      </c>
      <c r="E91" s="203">
        <v>1281000</v>
      </c>
      <c r="F91" s="203">
        <v>1396000</v>
      </c>
      <c r="G91" s="203">
        <v>1358000</v>
      </c>
      <c r="H91" s="202">
        <f t="shared" si="4"/>
        <v>1345000</v>
      </c>
      <c r="I91" s="255"/>
      <c r="J91" s="255"/>
    </row>
    <row r="92" spans="1:10">
      <c r="A92" s="81">
        <v>76</v>
      </c>
      <c r="B92" s="76" t="s">
        <v>468</v>
      </c>
      <c r="C92" s="77">
        <v>1</v>
      </c>
      <c r="D92" s="104" t="str">
        <f t="shared" si="5"/>
        <v xml:space="preserve">UND </v>
      </c>
      <c r="E92" s="203">
        <v>641000</v>
      </c>
      <c r="F92" s="203">
        <v>699000</v>
      </c>
      <c r="G92" s="203">
        <v>679000</v>
      </c>
      <c r="H92" s="202">
        <f t="shared" si="4"/>
        <v>673000</v>
      </c>
      <c r="I92" s="255"/>
      <c r="J92" s="255"/>
    </row>
    <row r="93" spans="1:10">
      <c r="A93" s="81"/>
      <c r="B93" s="76"/>
      <c r="C93" s="77"/>
      <c r="D93" s="104"/>
      <c r="E93" s="203">
        <v>0</v>
      </c>
      <c r="F93" s="203">
        <v>0</v>
      </c>
      <c r="G93" s="203">
        <v>0</v>
      </c>
      <c r="H93" s="202">
        <f t="shared" si="4"/>
        <v>0</v>
      </c>
      <c r="I93" s="255"/>
      <c r="J93" s="255"/>
    </row>
    <row r="94" spans="1:10">
      <c r="A94" s="81"/>
      <c r="B94" s="106" t="s">
        <v>78</v>
      </c>
      <c r="C94" s="77"/>
      <c r="D94" s="104"/>
      <c r="E94" s="202">
        <v>0</v>
      </c>
      <c r="F94" s="202">
        <v>0</v>
      </c>
      <c r="G94" s="202">
        <v>0</v>
      </c>
      <c r="H94" s="202">
        <f t="shared" si="4"/>
        <v>0</v>
      </c>
      <c r="I94" s="255"/>
      <c r="J94" s="255"/>
    </row>
    <row r="95" spans="1:10">
      <c r="A95" s="81">
        <v>77</v>
      </c>
      <c r="B95" s="78" t="s">
        <v>469</v>
      </c>
      <c r="C95" s="77">
        <v>1</v>
      </c>
      <c r="D95" s="104" t="s">
        <v>365</v>
      </c>
      <c r="E95" s="206">
        <v>941000</v>
      </c>
      <c r="F95" s="206">
        <v>1026000</v>
      </c>
      <c r="G95" s="206">
        <v>997000</v>
      </c>
      <c r="H95" s="202">
        <f t="shared" si="4"/>
        <v>988000</v>
      </c>
      <c r="I95" s="255"/>
      <c r="J95" s="255"/>
    </row>
    <row r="96" spans="1:10">
      <c r="A96" s="81">
        <v>78</v>
      </c>
      <c r="B96" s="78" t="s">
        <v>470</v>
      </c>
      <c r="C96" s="77">
        <v>1</v>
      </c>
      <c r="D96" s="104" t="s">
        <v>365</v>
      </c>
      <c r="E96" s="206">
        <v>190000</v>
      </c>
      <c r="F96" s="206">
        <v>207000</v>
      </c>
      <c r="G96" s="206">
        <v>201000</v>
      </c>
      <c r="H96" s="202">
        <f t="shared" si="4"/>
        <v>199333.33333333334</v>
      </c>
      <c r="I96" s="255"/>
      <c r="J96" s="255"/>
    </row>
    <row r="97" spans="1:10">
      <c r="A97" s="81">
        <v>79</v>
      </c>
      <c r="B97" s="78" t="s">
        <v>471</v>
      </c>
      <c r="C97" s="77">
        <v>1</v>
      </c>
      <c r="D97" s="104" t="s">
        <v>365</v>
      </c>
      <c r="E97" s="206">
        <v>47000</v>
      </c>
      <c r="F97" s="206">
        <v>51000</v>
      </c>
      <c r="G97" s="206">
        <v>50000</v>
      </c>
      <c r="H97" s="202">
        <f t="shared" si="4"/>
        <v>49333.333333333336</v>
      </c>
      <c r="I97" s="255"/>
      <c r="J97" s="255"/>
    </row>
    <row r="98" spans="1:10">
      <c r="A98" s="81">
        <v>80</v>
      </c>
      <c r="B98" s="78" t="s">
        <v>368</v>
      </c>
      <c r="C98" s="77">
        <v>1</v>
      </c>
      <c r="D98" s="104" t="s">
        <v>365</v>
      </c>
      <c r="E98" s="206">
        <v>51000</v>
      </c>
      <c r="F98" s="206">
        <v>56000</v>
      </c>
      <c r="G98" s="206">
        <v>54000</v>
      </c>
      <c r="H98" s="202">
        <f t="shared" si="4"/>
        <v>53666.666666666664</v>
      </c>
      <c r="I98" s="255"/>
      <c r="J98" s="255"/>
    </row>
    <row r="99" spans="1:10">
      <c r="A99" s="81">
        <v>81</v>
      </c>
      <c r="B99" s="78" t="s">
        <v>472</v>
      </c>
      <c r="C99" s="77">
        <v>1</v>
      </c>
      <c r="D99" s="104" t="s">
        <v>365</v>
      </c>
      <c r="E99" s="206">
        <v>494000</v>
      </c>
      <c r="F99" s="206">
        <v>538000</v>
      </c>
      <c r="G99" s="206">
        <v>524000</v>
      </c>
      <c r="H99" s="202">
        <f t="shared" si="4"/>
        <v>518666.66666666669</v>
      </c>
      <c r="I99" s="255"/>
      <c r="J99" s="255"/>
    </row>
    <row r="100" spans="1:10">
      <c r="A100" s="81">
        <v>82</v>
      </c>
      <c r="B100" s="111" t="s">
        <v>473</v>
      </c>
      <c r="C100" s="81">
        <v>1</v>
      </c>
      <c r="D100" s="104" t="s">
        <v>365</v>
      </c>
      <c r="E100" s="206">
        <v>102000</v>
      </c>
      <c r="F100" s="206">
        <v>111000</v>
      </c>
      <c r="G100" s="206">
        <v>108000</v>
      </c>
      <c r="H100" s="202">
        <f t="shared" si="4"/>
        <v>107000</v>
      </c>
      <c r="I100" s="255"/>
      <c r="J100" s="255"/>
    </row>
    <row r="101" spans="1:10">
      <c r="A101" s="81">
        <v>83</v>
      </c>
      <c r="B101" s="79" t="s">
        <v>474</v>
      </c>
      <c r="C101" s="81">
        <v>1</v>
      </c>
      <c r="D101" s="104" t="s">
        <v>365</v>
      </c>
      <c r="E101" s="206">
        <v>126000</v>
      </c>
      <c r="F101" s="206">
        <v>137000</v>
      </c>
      <c r="G101" s="206">
        <v>134000</v>
      </c>
      <c r="H101" s="202">
        <f t="shared" si="4"/>
        <v>132333.33333333334</v>
      </c>
      <c r="I101" s="255"/>
      <c r="J101" s="255"/>
    </row>
    <row r="102" spans="1:10">
      <c r="A102" s="81">
        <v>84</v>
      </c>
      <c r="B102" s="76" t="s">
        <v>475</v>
      </c>
      <c r="C102" s="77">
        <v>1</v>
      </c>
      <c r="D102" s="104" t="s">
        <v>365</v>
      </c>
      <c r="E102" s="206">
        <v>628000</v>
      </c>
      <c r="F102" s="206">
        <v>685000</v>
      </c>
      <c r="G102" s="206">
        <v>666000</v>
      </c>
      <c r="H102" s="202">
        <f t="shared" si="4"/>
        <v>659666.66666666663</v>
      </c>
      <c r="I102" s="255"/>
      <c r="J102" s="255"/>
    </row>
    <row r="103" spans="1:10">
      <c r="A103" s="81">
        <v>85</v>
      </c>
      <c r="B103" s="79" t="s">
        <v>476</v>
      </c>
      <c r="C103" s="77">
        <v>1</v>
      </c>
      <c r="D103" s="104" t="s">
        <v>365</v>
      </c>
      <c r="E103" s="206">
        <v>628000</v>
      </c>
      <c r="F103" s="206">
        <v>685000</v>
      </c>
      <c r="G103" s="206">
        <v>666000</v>
      </c>
      <c r="H103" s="202">
        <f t="shared" si="4"/>
        <v>659666.66666666663</v>
      </c>
      <c r="I103" s="255"/>
      <c r="J103" s="255"/>
    </row>
    <row r="104" spans="1:10">
      <c r="A104" s="81">
        <v>86</v>
      </c>
      <c r="B104" s="78" t="s">
        <v>370</v>
      </c>
      <c r="C104" s="77">
        <v>1</v>
      </c>
      <c r="D104" s="104" t="s">
        <v>365</v>
      </c>
      <c r="E104" s="206">
        <v>40000</v>
      </c>
      <c r="F104" s="206">
        <v>44000</v>
      </c>
      <c r="G104" s="206">
        <v>42000</v>
      </c>
      <c r="H104" s="202">
        <f t="shared" si="4"/>
        <v>42000</v>
      </c>
      <c r="I104" s="255"/>
      <c r="J104" s="255"/>
    </row>
    <row r="105" spans="1:10">
      <c r="A105" s="81">
        <v>87</v>
      </c>
      <c r="B105" s="112" t="s">
        <v>409</v>
      </c>
      <c r="C105" s="77">
        <v>1</v>
      </c>
      <c r="D105" s="104" t="s">
        <v>365</v>
      </c>
      <c r="E105" s="206">
        <v>777000</v>
      </c>
      <c r="F105" s="206">
        <v>847000</v>
      </c>
      <c r="G105" s="206">
        <v>824000</v>
      </c>
      <c r="H105" s="202">
        <f t="shared" si="4"/>
        <v>816000</v>
      </c>
      <c r="I105" s="255"/>
      <c r="J105" s="255"/>
    </row>
    <row r="106" spans="1:10">
      <c r="A106" s="81">
        <v>88</v>
      </c>
      <c r="B106" s="112" t="s">
        <v>406</v>
      </c>
      <c r="C106" s="77">
        <v>1</v>
      </c>
      <c r="D106" s="104" t="s">
        <v>365</v>
      </c>
      <c r="E106" s="206">
        <v>172000</v>
      </c>
      <c r="F106" s="206">
        <v>187000</v>
      </c>
      <c r="G106" s="206">
        <v>182000</v>
      </c>
      <c r="H106" s="202">
        <f t="shared" si="4"/>
        <v>180333.33333333334</v>
      </c>
      <c r="I106" s="255"/>
      <c r="J106" s="255"/>
    </row>
    <row r="107" spans="1:10">
      <c r="A107" s="81">
        <v>89</v>
      </c>
      <c r="B107" s="112" t="s">
        <v>407</v>
      </c>
      <c r="C107" s="77">
        <v>1</v>
      </c>
      <c r="D107" s="104" t="s">
        <v>365</v>
      </c>
      <c r="E107" s="206">
        <v>33000</v>
      </c>
      <c r="F107" s="206">
        <v>36000</v>
      </c>
      <c r="G107" s="206">
        <v>35000</v>
      </c>
      <c r="H107" s="202">
        <f t="shared" si="4"/>
        <v>34666.666666666664</v>
      </c>
      <c r="I107" s="255"/>
      <c r="J107" s="255"/>
    </row>
    <row r="108" spans="1:10">
      <c r="A108" s="81">
        <v>90</v>
      </c>
      <c r="B108" s="112" t="s">
        <v>373</v>
      </c>
      <c r="C108" s="77">
        <v>1</v>
      </c>
      <c r="D108" s="104" t="s">
        <v>365</v>
      </c>
      <c r="E108" s="206">
        <v>29000</v>
      </c>
      <c r="F108" s="206">
        <v>32000</v>
      </c>
      <c r="G108" s="206">
        <v>31000</v>
      </c>
      <c r="H108" s="202">
        <f t="shared" si="4"/>
        <v>30666.666666666668</v>
      </c>
      <c r="I108" s="255"/>
      <c r="J108" s="255"/>
    </row>
    <row r="109" spans="1:10">
      <c r="A109" s="81">
        <v>91</v>
      </c>
      <c r="B109" s="112" t="s">
        <v>374</v>
      </c>
      <c r="C109" s="77">
        <v>1</v>
      </c>
      <c r="D109" s="104" t="s">
        <v>365</v>
      </c>
      <c r="E109" s="206">
        <v>29000</v>
      </c>
      <c r="F109" s="206">
        <v>32000</v>
      </c>
      <c r="G109" s="206">
        <v>31000</v>
      </c>
      <c r="H109" s="202">
        <f t="shared" si="4"/>
        <v>30666.666666666668</v>
      </c>
      <c r="I109" s="255"/>
      <c r="J109" s="255"/>
    </row>
    <row r="110" spans="1:10">
      <c r="A110" s="81">
        <v>92</v>
      </c>
      <c r="B110" s="112" t="s">
        <v>477</v>
      </c>
      <c r="C110" s="77">
        <v>1</v>
      </c>
      <c r="D110" s="104" t="s">
        <v>365</v>
      </c>
      <c r="E110" s="206">
        <v>161000</v>
      </c>
      <c r="F110" s="206">
        <v>175000</v>
      </c>
      <c r="G110" s="206">
        <v>171000</v>
      </c>
      <c r="H110" s="202">
        <f t="shared" si="4"/>
        <v>169000</v>
      </c>
      <c r="I110" s="255"/>
      <c r="J110" s="255"/>
    </row>
    <row r="111" spans="1:10">
      <c r="A111" s="81">
        <v>93</v>
      </c>
      <c r="B111" s="112" t="s">
        <v>478</v>
      </c>
      <c r="C111" s="77">
        <v>1</v>
      </c>
      <c r="D111" s="104" t="s">
        <v>365</v>
      </c>
      <c r="E111" s="206">
        <v>108000</v>
      </c>
      <c r="F111" s="206">
        <v>118000</v>
      </c>
      <c r="G111" s="206">
        <v>114000</v>
      </c>
      <c r="H111" s="202">
        <f t="shared" si="4"/>
        <v>113333.33333333333</v>
      </c>
      <c r="I111" s="255"/>
      <c r="J111" s="255"/>
    </row>
    <row r="112" spans="1:10">
      <c r="A112" s="81">
        <v>94</v>
      </c>
      <c r="B112" s="112" t="s">
        <v>377</v>
      </c>
      <c r="C112" s="77">
        <v>1</v>
      </c>
      <c r="D112" s="104" t="s">
        <v>365</v>
      </c>
      <c r="E112" s="206">
        <v>17000</v>
      </c>
      <c r="F112" s="206">
        <v>19000</v>
      </c>
      <c r="G112" s="206">
        <v>18000</v>
      </c>
      <c r="H112" s="202">
        <f t="shared" si="4"/>
        <v>18000</v>
      </c>
      <c r="I112" s="255"/>
      <c r="J112" s="255"/>
    </row>
    <row r="113" spans="1:10">
      <c r="A113" s="81">
        <v>95</v>
      </c>
      <c r="B113" s="112" t="s">
        <v>378</v>
      </c>
      <c r="C113" s="77">
        <v>1</v>
      </c>
      <c r="D113" s="104" t="s">
        <v>365</v>
      </c>
      <c r="E113" s="206">
        <v>74000</v>
      </c>
      <c r="F113" s="206">
        <v>81000</v>
      </c>
      <c r="G113" s="206">
        <v>78000</v>
      </c>
      <c r="H113" s="202">
        <f t="shared" si="4"/>
        <v>77666.666666666672</v>
      </c>
      <c r="I113" s="255"/>
      <c r="J113" s="255"/>
    </row>
    <row r="114" spans="1:10">
      <c r="A114" s="81">
        <v>96</v>
      </c>
      <c r="B114" s="112" t="s">
        <v>379</v>
      </c>
      <c r="C114" s="77">
        <v>1</v>
      </c>
      <c r="D114" s="17" t="s">
        <v>365</v>
      </c>
      <c r="E114" s="206">
        <v>74000</v>
      </c>
      <c r="F114" s="206">
        <v>81000</v>
      </c>
      <c r="G114" s="206">
        <v>78000</v>
      </c>
      <c r="H114" s="202">
        <f t="shared" si="4"/>
        <v>77666.666666666672</v>
      </c>
      <c r="I114" s="255"/>
      <c r="J114" s="255"/>
    </row>
    <row r="115" spans="1:10">
      <c r="A115" s="81">
        <v>97</v>
      </c>
      <c r="B115" s="78" t="s">
        <v>1454</v>
      </c>
      <c r="C115" s="81">
        <v>1</v>
      </c>
      <c r="D115" s="104" t="s">
        <v>365</v>
      </c>
      <c r="E115" s="207">
        <v>216000</v>
      </c>
      <c r="F115" s="207">
        <v>235000</v>
      </c>
      <c r="G115" s="207">
        <v>229000</v>
      </c>
      <c r="H115" s="202">
        <f t="shared" si="4"/>
        <v>226666.66666666666</v>
      </c>
      <c r="I115" s="255"/>
      <c r="J115" s="255"/>
    </row>
    <row r="116" spans="1:10">
      <c r="A116" s="81">
        <v>98</v>
      </c>
      <c r="B116" s="76" t="s">
        <v>479</v>
      </c>
      <c r="C116" s="81">
        <v>1</v>
      </c>
      <c r="D116" s="104" t="s">
        <v>365</v>
      </c>
      <c r="E116" s="207">
        <v>334000</v>
      </c>
      <c r="F116" s="207">
        <v>364000</v>
      </c>
      <c r="G116" s="207">
        <v>354000</v>
      </c>
      <c r="H116" s="202">
        <f t="shared" si="4"/>
        <v>350666.66666666669</v>
      </c>
      <c r="I116" s="255"/>
      <c r="J116" s="255"/>
    </row>
    <row r="117" spans="1:10">
      <c r="A117" s="81">
        <v>99</v>
      </c>
      <c r="B117" s="113" t="s">
        <v>480</v>
      </c>
      <c r="C117" s="81">
        <v>1</v>
      </c>
      <c r="D117" s="104" t="s">
        <v>365</v>
      </c>
      <c r="E117" s="207">
        <v>950000</v>
      </c>
      <c r="F117" s="207">
        <v>1036000</v>
      </c>
      <c r="G117" s="207">
        <v>1007000</v>
      </c>
      <c r="H117" s="202">
        <f t="shared" si="4"/>
        <v>997666.66666666663</v>
      </c>
      <c r="I117" s="255"/>
      <c r="J117" s="255"/>
    </row>
    <row r="118" spans="1:10">
      <c r="A118" s="81">
        <v>100</v>
      </c>
      <c r="B118" s="113" t="s">
        <v>481</v>
      </c>
      <c r="C118" s="81">
        <v>1</v>
      </c>
      <c r="D118" s="104" t="s">
        <v>365</v>
      </c>
      <c r="E118" s="207">
        <v>643000</v>
      </c>
      <c r="F118" s="207">
        <v>701000</v>
      </c>
      <c r="G118" s="207">
        <v>682000</v>
      </c>
      <c r="H118" s="202">
        <f t="shared" si="4"/>
        <v>675333.33333333337</v>
      </c>
      <c r="I118" s="255"/>
      <c r="J118" s="255"/>
    </row>
    <row r="119" spans="1:10">
      <c r="A119" s="81">
        <v>101</v>
      </c>
      <c r="B119" s="113" t="s">
        <v>482</v>
      </c>
      <c r="C119" s="81">
        <v>1</v>
      </c>
      <c r="D119" s="104" t="s">
        <v>365</v>
      </c>
      <c r="E119" s="207">
        <v>667000</v>
      </c>
      <c r="F119" s="207">
        <v>727000</v>
      </c>
      <c r="G119" s="207">
        <v>707000</v>
      </c>
      <c r="H119" s="202">
        <f t="shared" si="4"/>
        <v>700333.33333333337</v>
      </c>
      <c r="I119" s="255"/>
      <c r="J119" s="255"/>
    </row>
    <row r="120" spans="1:10">
      <c r="A120" s="81">
        <v>102</v>
      </c>
      <c r="B120" s="79" t="s">
        <v>483</v>
      </c>
      <c r="C120" s="81">
        <v>1</v>
      </c>
      <c r="D120" s="104" t="s">
        <v>365</v>
      </c>
      <c r="E120" s="205">
        <v>1247000</v>
      </c>
      <c r="F120" s="205">
        <v>1359000</v>
      </c>
      <c r="G120" s="205">
        <v>1322000</v>
      </c>
      <c r="H120" s="202">
        <f t="shared" si="4"/>
        <v>1309333.3333333333</v>
      </c>
      <c r="I120" s="255"/>
      <c r="J120" s="255"/>
    </row>
    <row r="121" spans="1:10">
      <c r="A121" s="81">
        <v>103</v>
      </c>
      <c r="B121" s="79" t="s">
        <v>484</v>
      </c>
      <c r="C121" s="81">
        <v>1</v>
      </c>
      <c r="D121" s="104" t="s">
        <v>365</v>
      </c>
      <c r="E121" s="205">
        <v>470000</v>
      </c>
      <c r="F121" s="205">
        <v>512000</v>
      </c>
      <c r="G121" s="205">
        <v>498000</v>
      </c>
      <c r="H121" s="202">
        <f t="shared" si="4"/>
        <v>493333.33333333331</v>
      </c>
      <c r="I121" s="255"/>
      <c r="J121" s="255"/>
    </row>
    <row r="122" spans="1:10">
      <c r="A122" s="81">
        <v>104</v>
      </c>
      <c r="B122" s="113" t="s">
        <v>485</v>
      </c>
      <c r="C122" s="81">
        <v>1</v>
      </c>
      <c r="D122" s="104" t="s">
        <v>366</v>
      </c>
      <c r="E122" s="207">
        <v>227000</v>
      </c>
      <c r="F122" s="207">
        <v>247000</v>
      </c>
      <c r="G122" s="207">
        <v>241000</v>
      </c>
      <c r="H122" s="202">
        <f t="shared" si="4"/>
        <v>238333.33333333334</v>
      </c>
      <c r="I122" s="255"/>
      <c r="J122" s="255"/>
    </row>
    <row r="123" spans="1:10">
      <c r="A123" s="81">
        <v>105</v>
      </c>
      <c r="B123" s="113" t="s">
        <v>486</v>
      </c>
      <c r="C123" s="81">
        <v>1</v>
      </c>
      <c r="D123" s="104" t="s">
        <v>366</v>
      </c>
      <c r="E123" s="207">
        <v>123000</v>
      </c>
      <c r="F123" s="207">
        <v>134000</v>
      </c>
      <c r="G123" s="207">
        <v>130000</v>
      </c>
      <c r="H123" s="202">
        <f t="shared" si="4"/>
        <v>129000</v>
      </c>
      <c r="I123" s="255"/>
      <c r="J123" s="255"/>
    </row>
    <row r="124" spans="1:10">
      <c r="A124" s="81">
        <v>106</v>
      </c>
      <c r="B124" s="82" t="s">
        <v>487</v>
      </c>
      <c r="C124" s="77">
        <v>1</v>
      </c>
      <c r="D124" s="104" t="s">
        <v>365</v>
      </c>
      <c r="E124" s="202">
        <v>297000</v>
      </c>
      <c r="F124" s="202">
        <v>324000</v>
      </c>
      <c r="G124" s="202">
        <v>315000</v>
      </c>
      <c r="H124" s="202">
        <f t="shared" si="4"/>
        <v>312000</v>
      </c>
      <c r="I124" s="255"/>
      <c r="J124" s="255"/>
    </row>
    <row r="125" spans="1:10">
      <c r="A125" s="81">
        <v>107</v>
      </c>
      <c r="B125" s="76" t="s">
        <v>488</v>
      </c>
      <c r="C125" s="77">
        <v>1</v>
      </c>
      <c r="D125" s="104" t="str">
        <f t="shared" si="5"/>
        <v xml:space="preserve">UND </v>
      </c>
      <c r="E125" s="202">
        <v>4805000</v>
      </c>
      <c r="F125" s="202">
        <v>5237000</v>
      </c>
      <c r="G125" s="202">
        <v>5093000</v>
      </c>
      <c r="H125" s="202">
        <f t="shared" si="4"/>
        <v>5045000</v>
      </c>
      <c r="I125" s="255"/>
      <c r="J125" s="255"/>
    </row>
    <row r="126" spans="1:10">
      <c r="A126" s="81">
        <v>108</v>
      </c>
      <c r="B126" s="76" t="s">
        <v>489</v>
      </c>
      <c r="C126" s="77">
        <v>1</v>
      </c>
      <c r="D126" s="104" t="str">
        <f t="shared" si="5"/>
        <v xml:space="preserve">UND </v>
      </c>
      <c r="E126" s="203">
        <v>3684000</v>
      </c>
      <c r="F126" s="203">
        <v>4016000</v>
      </c>
      <c r="G126" s="203">
        <v>3905000</v>
      </c>
      <c r="H126" s="202">
        <f t="shared" si="4"/>
        <v>3868333.3333333335</v>
      </c>
      <c r="I126" s="255"/>
      <c r="J126" s="255"/>
    </row>
    <row r="127" spans="1:10">
      <c r="A127" s="81">
        <v>109</v>
      </c>
      <c r="B127" s="31" t="s">
        <v>490</v>
      </c>
      <c r="C127" s="77">
        <v>1</v>
      </c>
      <c r="D127" s="104" t="str">
        <f t="shared" si="5"/>
        <v xml:space="preserve">UND </v>
      </c>
      <c r="E127" s="203">
        <v>1923000</v>
      </c>
      <c r="F127" s="203">
        <v>2096000</v>
      </c>
      <c r="G127" s="203">
        <v>2038000</v>
      </c>
      <c r="H127" s="202">
        <f t="shared" si="4"/>
        <v>2019000</v>
      </c>
      <c r="I127" s="255"/>
      <c r="J127" s="255"/>
    </row>
    <row r="128" spans="1:10">
      <c r="A128" s="81">
        <v>110</v>
      </c>
      <c r="B128" s="31" t="s">
        <v>491</v>
      </c>
      <c r="C128" s="77">
        <v>1</v>
      </c>
      <c r="D128" s="104" t="str">
        <f t="shared" si="5"/>
        <v xml:space="preserve">UND </v>
      </c>
      <c r="E128" s="203">
        <v>3204000</v>
      </c>
      <c r="F128" s="203">
        <v>3492000</v>
      </c>
      <c r="G128" s="203">
        <v>3396000</v>
      </c>
      <c r="H128" s="202">
        <f t="shared" si="4"/>
        <v>3364000</v>
      </c>
      <c r="I128" s="255"/>
      <c r="J128" s="255"/>
    </row>
    <row r="129" spans="1:10">
      <c r="A129" s="81">
        <v>111</v>
      </c>
      <c r="B129" s="31" t="s">
        <v>492</v>
      </c>
      <c r="C129" s="77">
        <v>1</v>
      </c>
      <c r="D129" s="104" t="str">
        <f t="shared" si="5"/>
        <v xml:space="preserve">UND </v>
      </c>
      <c r="E129" s="203">
        <v>961000</v>
      </c>
      <c r="F129" s="203">
        <v>1047000</v>
      </c>
      <c r="G129" s="203">
        <v>1019000</v>
      </c>
      <c r="H129" s="202">
        <f t="shared" si="4"/>
        <v>1009000</v>
      </c>
      <c r="I129" s="255"/>
      <c r="J129" s="255"/>
    </row>
    <row r="130" spans="1:10">
      <c r="A130" s="81">
        <v>112</v>
      </c>
      <c r="B130" s="31" t="s">
        <v>493</v>
      </c>
      <c r="C130" s="77">
        <v>1</v>
      </c>
      <c r="D130" s="104" t="str">
        <f t="shared" si="5"/>
        <v xml:space="preserve">UND </v>
      </c>
      <c r="E130" s="203">
        <v>576000</v>
      </c>
      <c r="F130" s="203">
        <v>628000</v>
      </c>
      <c r="G130" s="203">
        <v>611000</v>
      </c>
      <c r="H130" s="202">
        <f t="shared" si="4"/>
        <v>605000</v>
      </c>
      <c r="I130" s="255"/>
      <c r="J130" s="255"/>
    </row>
    <row r="131" spans="1:10">
      <c r="A131" s="81">
        <v>113</v>
      </c>
      <c r="B131" s="31" t="s">
        <v>494</v>
      </c>
      <c r="C131" s="77">
        <v>1</v>
      </c>
      <c r="D131" s="104" t="str">
        <f t="shared" si="5"/>
        <v xml:space="preserve">UND </v>
      </c>
      <c r="E131" s="203">
        <v>1121000</v>
      </c>
      <c r="F131" s="203">
        <v>1222000</v>
      </c>
      <c r="G131" s="203">
        <v>1188000</v>
      </c>
      <c r="H131" s="202">
        <f t="shared" si="4"/>
        <v>1177000</v>
      </c>
      <c r="I131" s="255"/>
      <c r="J131" s="255"/>
    </row>
    <row r="132" spans="1:10">
      <c r="A132" s="81">
        <v>114</v>
      </c>
      <c r="B132" s="31" t="s">
        <v>495</v>
      </c>
      <c r="C132" s="77">
        <v>1</v>
      </c>
      <c r="D132" s="104" t="str">
        <f t="shared" si="5"/>
        <v xml:space="preserve">UND </v>
      </c>
      <c r="E132" s="203">
        <v>1572000</v>
      </c>
      <c r="F132" s="203">
        <v>1713000</v>
      </c>
      <c r="G132" s="203">
        <v>1666000</v>
      </c>
      <c r="H132" s="202">
        <f t="shared" si="4"/>
        <v>1650333.3333333333</v>
      </c>
      <c r="I132" s="255"/>
      <c r="J132" s="255"/>
    </row>
    <row r="133" spans="1:10">
      <c r="A133" s="81">
        <v>115</v>
      </c>
      <c r="B133" s="31" t="s">
        <v>496</v>
      </c>
      <c r="C133" s="77">
        <v>1</v>
      </c>
      <c r="D133" s="104" t="str">
        <f t="shared" si="5"/>
        <v xml:space="preserve">UND </v>
      </c>
      <c r="E133" s="203">
        <v>641000</v>
      </c>
      <c r="F133" s="203">
        <v>699000</v>
      </c>
      <c r="G133" s="203">
        <v>679000</v>
      </c>
      <c r="H133" s="202">
        <f t="shared" si="4"/>
        <v>673000</v>
      </c>
      <c r="I133" s="255"/>
      <c r="J133" s="255"/>
    </row>
    <row r="134" spans="1:10">
      <c r="A134" s="81"/>
      <c r="B134" s="31"/>
      <c r="C134" s="77"/>
      <c r="D134" s="104"/>
      <c r="E134" s="203">
        <v>0</v>
      </c>
      <c r="F134" s="203">
        <v>0</v>
      </c>
      <c r="G134" s="203">
        <v>0</v>
      </c>
      <c r="H134" s="202">
        <f t="shared" si="4"/>
        <v>0</v>
      </c>
      <c r="I134" s="255"/>
      <c r="J134" s="255"/>
    </row>
    <row r="135" spans="1:10">
      <c r="A135" s="81"/>
      <c r="B135" s="106" t="s">
        <v>87</v>
      </c>
      <c r="C135" s="77"/>
      <c r="D135" s="104"/>
      <c r="E135" s="202">
        <v>0</v>
      </c>
      <c r="F135" s="202">
        <v>0</v>
      </c>
      <c r="G135" s="202">
        <v>0</v>
      </c>
      <c r="H135" s="202">
        <f t="shared" si="4"/>
        <v>0</v>
      </c>
      <c r="I135" s="255"/>
      <c r="J135" s="255"/>
    </row>
    <row r="136" spans="1:10">
      <c r="A136" s="81">
        <v>116</v>
      </c>
      <c r="B136" s="107" t="s">
        <v>1131</v>
      </c>
      <c r="C136" s="77">
        <v>1</v>
      </c>
      <c r="D136" s="104" t="str">
        <f t="shared" ref="D136" si="6">IF(COUNTIF(B136,"SIPS*"),"UND ","SERV")</f>
        <v xml:space="preserve">UND </v>
      </c>
      <c r="E136" s="208">
        <v>104000</v>
      </c>
      <c r="F136" s="208">
        <v>113000</v>
      </c>
      <c r="G136" s="208">
        <v>110000</v>
      </c>
      <c r="H136" s="202">
        <f t="shared" si="4"/>
        <v>109000</v>
      </c>
      <c r="I136" s="255"/>
      <c r="J136" s="255"/>
    </row>
    <row r="137" spans="1:10">
      <c r="A137" s="81">
        <v>117</v>
      </c>
      <c r="B137" s="76" t="s">
        <v>497</v>
      </c>
      <c r="C137" s="77">
        <v>1</v>
      </c>
      <c r="D137" s="104" t="str">
        <f t="shared" si="5"/>
        <v xml:space="preserve">UND </v>
      </c>
      <c r="E137" s="202">
        <v>6838000</v>
      </c>
      <c r="F137" s="202">
        <v>7453000</v>
      </c>
      <c r="G137" s="202">
        <v>7248000</v>
      </c>
      <c r="H137" s="202">
        <f t="shared" si="4"/>
        <v>7179666.666666667</v>
      </c>
      <c r="I137" s="255"/>
      <c r="J137" s="255"/>
    </row>
    <row r="138" spans="1:10">
      <c r="A138" s="81">
        <v>118</v>
      </c>
      <c r="B138" s="76" t="s">
        <v>498</v>
      </c>
      <c r="C138" s="77">
        <v>1</v>
      </c>
      <c r="D138" s="104" t="str">
        <f t="shared" si="5"/>
        <v xml:space="preserve">UND </v>
      </c>
      <c r="E138" s="202">
        <v>13541000</v>
      </c>
      <c r="F138" s="202">
        <v>14760000</v>
      </c>
      <c r="G138" s="202">
        <v>14353000</v>
      </c>
      <c r="H138" s="202">
        <f t="shared" si="4"/>
        <v>14218000</v>
      </c>
      <c r="I138" s="255"/>
      <c r="J138" s="255"/>
    </row>
    <row r="139" spans="1:10">
      <c r="A139" s="81">
        <v>119</v>
      </c>
      <c r="B139" s="76" t="s">
        <v>499</v>
      </c>
      <c r="C139" s="77">
        <v>1</v>
      </c>
      <c r="D139" s="104" t="str">
        <f t="shared" si="5"/>
        <v xml:space="preserve">UND </v>
      </c>
      <c r="E139" s="202">
        <v>2403000</v>
      </c>
      <c r="F139" s="202">
        <v>2619000</v>
      </c>
      <c r="G139" s="202">
        <v>2547000</v>
      </c>
      <c r="H139" s="202">
        <f t="shared" si="4"/>
        <v>2523000</v>
      </c>
      <c r="I139" s="255"/>
      <c r="J139" s="255"/>
    </row>
    <row r="140" spans="1:10">
      <c r="A140" s="81">
        <v>120</v>
      </c>
      <c r="B140" s="76" t="s">
        <v>500</v>
      </c>
      <c r="C140" s="77">
        <v>1</v>
      </c>
      <c r="D140" s="104" t="str">
        <f t="shared" si="5"/>
        <v xml:space="preserve">UND </v>
      </c>
      <c r="E140" s="202">
        <v>401000</v>
      </c>
      <c r="F140" s="202">
        <v>437000</v>
      </c>
      <c r="G140" s="202">
        <v>425000</v>
      </c>
      <c r="H140" s="202">
        <f t="shared" si="4"/>
        <v>421000</v>
      </c>
      <c r="I140" s="255"/>
      <c r="J140" s="255"/>
    </row>
    <row r="141" spans="1:10">
      <c r="A141" s="81">
        <v>121</v>
      </c>
      <c r="B141" s="76" t="s">
        <v>501</v>
      </c>
      <c r="C141" s="77">
        <v>1</v>
      </c>
      <c r="D141" s="104" t="str">
        <f t="shared" si="5"/>
        <v xml:space="preserve">UND </v>
      </c>
      <c r="E141" s="202">
        <v>10379000</v>
      </c>
      <c r="F141" s="202">
        <v>11313000</v>
      </c>
      <c r="G141" s="202">
        <v>11002000</v>
      </c>
      <c r="H141" s="202">
        <f t="shared" si="4"/>
        <v>10898000</v>
      </c>
      <c r="I141" s="255"/>
      <c r="J141" s="255"/>
    </row>
    <row r="142" spans="1:10">
      <c r="A142" s="81">
        <v>122</v>
      </c>
      <c r="B142" s="76" t="s">
        <v>502</v>
      </c>
      <c r="C142" s="77">
        <v>1</v>
      </c>
      <c r="D142" s="104" t="str">
        <f t="shared" si="5"/>
        <v xml:space="preserve">UND </v>
      </c>
      <c r="E142" s="202">
        <v>7048000</v>
      </c>
      <c r="F142" s="202">
        <v>7682000</v>
      </c>
      <c r="G142" s="202">
        <v>7471000</v>
      </c>
      <c r="H142" s="202">
        <f t="shared" ref="H142:H205" si="7">(E142+F142+G142)/3</f>
        <v>7400333.333333333</v>
      </c>
      <c r="I142" s="255"/>
      <c r="J142" s="255"/>
    </row>
    <row r="143" spans="1:10">
      <c r="A143" s="81">
        <v>123</v>
      </c>
      <c r="B143" s="76" t="s">
        <v>503</v>
      </c>
      <c r="C143" s="77">
        <v>1</v>
      </c>
      <c r="D143" s="104" t="str">
        <f t="shared" si="5"/>
        <v xml:space="preserve">UND </v>
      </c>
      <c r="E143" s="202">
        <v>3524000</v>
      </c>
      <c r="F143" s="202">
        <v>3841000</v>
      </c>
      <c r="G143" s="202">
        <v>3735000</v>
      </c>
      <c r="H143" s="202">
        <f t="shared" si="7"/>
        <v>3700000</v>
      </c>
      <c r="I143" s="255"/>
      <c r="J143" s="255"/>
    </row>
    <row r="144" spans="1:10">
      <c r="A144" s="81">
        <v>124</v>
      </c>
      <c r="B144" s="76" t="s">
        <v>1098</v>
      </c>
      <c r="C144" s="77">
        <v>1</v>
      </c>
      <c r="D144" s="104" t="str">
        <f t="shared" ref="D144" si="8">IF(COUNTIF(B144,"SIPS*"),"UND ","SERV")</f>
        <v xml:space="preserve">UND </v>
      </c>
      <c r="E144" s="202">
        <v>483000</v>
      </c>
      <c r="F144" s="202">
        <v>526000</v>
      </c>
      <c r="G144" s="202">
        <v>512000</v>
      </c>
      <c r="H144" s="202">
        <f t="shared" si="7"/>
        <v>507000</v>
      </c>
      <c r="I144" s="255"/>
      <c r="J144" s="255"/>
    </row>
    <row r="145" spans="1:10">
      <c r="A145" s="81">
        <v>125</v>
      </c>
      <c r="B145" s="76" t="s">
        <v>504</v>
      </c>
      <c r="C145" s="77">
        <v>1</v>
      </c>
      <c r="D145" s="104" t="str">
        <f t="shared" si="5"/>
        <v xml:space="preserve">UND </v>
      </c>
      <c r="E145" s="202">
        <v>624000</v>
      </c>
      <c r="F145" s="202">
        <v>680000</v>
      </c>
      <c r="G145" s="202">
        <v>661000</v>
      </c>
      <c r="H145" s="202">
        <f t="shared" si="7"/>
        <v>655000</v>
      </c>
      <c r="I145" s="255"/>
      <c r="J145" s="255"/>
    </row>
    <row r="146" spans="1:10">
      <c r="A146" s="81">
        <v>126</v>
      </c>
      <c r="B146" s="76" t="s">
        <v>505</v>
      </c>
      <c r="C146" s="77">
        <v>1</v>
      </c>
      <c r="D146" s="104" t="str">
        <f t="shared" si="5"/>
        <v xml:space="preserve">UND </v>
      </c>
      <c r="E146" s="202">
        <v>609000</v>
      </c>
      <c r="F146" s="202">
        <v>664000</v>
      </c>
      <c r="G146" s="202">
        <v>646000</v>
      </c>
      <c r="H146" s="202">
        <f t="shared" si="7"/>
        <v>639666.66666666663</v>
      </c>
      <c r="I146" s="255"/>
      <c r="J146" s="255"/>
    </row>
    <row r="147" spans="1:10">
      <c r="A147" s="81">
        <v>127</v>
      </c>
      <c r="B147" s="76" t="s">
        <v>506</v>
      </c>
      <c r="C147" s="77">
        <v>1</v>
      </c>
      <c r="D147" s="104" t="str">
        <f t="shared" si="5"/>
        <v xml:space="preserve">UND </v>
      </c>
      <c r="E147" s="202">
        <v>769000</v>
      </c>
      <c r="F147" s="202">
        <v>838000</v>
      </c>
      <c r="G147" s="202">
        <v>815000</v>
      </c>
      <c r="H147" s="202">
        <f t="shared" si="7"/>
        <v>807333.33333333337</v>
      </c>
      <c r="I147" s="255"/>
      <c r="J147" s="255"/>
    </row>
    <row r="148" spans="1:10">
      <c r="A148" s="81">
        <v>128</v>
      </c>
      <c r="B148" s="76" t="s">
        <v>507</v>
      </c>
      <c r="C148" s="77">
        <v>1</v>
      </c>
      <c r="D148" s="104" t="str">
        <f t="shared" si="5"/>
        <v xml:space="preserve">UND </v>
      </c>
      <c r="E148" s="202">
        <v>1264000</v>
      </c>
      <c r="F148" s="202">
        <v>1378000</v>
      </c>
      <c r="G148" s="202">
        <v>1340000</v>
      </c>
      <c r="H148" s="202">
        <f t="shared" si="7"/>
        <v>1327333.3333333333</v>
      </c>
      <c r="I148" s="255"/>
      <c r="J148" s="255"/>
    </row>
    <row r="149" spans="1:10">
      <c r="A149" s="81">
        <v>129</v>
      </c>
      <c r="B149" s="76" t="s">
        <v>508</v>
      </c>
      <c r="C149" s="77">
        <v>1</v>
      </c>
      <c r="D149" s="104" t="str">
        <f t="shared" si="5"/>
        <v xml:space="preserve">UND </v>
      </c>
      <c r="E149" s="202">
        <v>320000</v>
      </c>
      <c r="F149" s="202">
        <v>349000</v>
      </c>
      <c r="G149" s="202">
        <v>339000</v>
      </c>
      <c r="H149" s="202">
        <f t="shared" si="7"/>
        <v>336000</v>
      </c>
      <c r="I149" s="255"/>
      <c r="J149" s="255"/>
    </row>
    <row r="150" spans="1:10">
      <c r="A150" s="81">
        <v>130</v>
      </c>
      <c r="B150" s="76" t="s">
        <v>509</v>
      </c>
      <c r="C150" s="77">
        <v>1</v>
      </c>
      <c r="D150" s="104" t="str">
        <f t="shared" si="5"/>
        <v xml:space="preserve">UND </v>
      </c>
      <c r="E150" s="202">
        <v>1105000</v>
      </c>
      <c r="F150" s="202">
        <v>1204000</v>
      </c>
      <c r="G150" s="202">
        <v>1171000</v>
      </c>
      <c r="H150" s="202">
        <f t="shared" si="7"/>
        <v>1160000</v>
      </c>
      <c r="I150" s="255"/>
      <c r="J150" s="255"/>
    </row>
    <row r="151" spans="1:10">
      <c r="A151" s="81">
        <v>131</v>
      </c>
      <c r="B151" s="76" t="s">
        <v>510</v>
      </c>
      <c r="C151" s="77">
        <v>1</v>
      </c>
      <c r="D151" s="104" t="str">
        <f t="shared" si="5"/>
        <v xml:space="preserve">UND </v>
      </c>
      <c r="E151" s="203">
        <v>800000</v>
      </c>
      <c r="F151" s="203">
        <v>872000</v>
      </c>
      <c r="G151" s="203">
        <v>848000</v>
      </c>
      <c r="H151" s="202">
        <f t="shared" si="7"/>
        <v>840000</v>
      </c>
      <c r="I151" s="255"/>
      <c r="J151" s="255"/>
    </row>
    <row r="152" spans="1:10">
      <c r="A152" s="81">
        <v>132</v>
      </c>
      <c r="B152" s="78" t="s">
        <v>511</v>
      </c>
      <c r="C152" s="66">
        <v>1</v>
      </c>
      <c r="D152" s="104" t="str">
        <f t="shared" si="5"/>
        <v xml:space="preserve">UND </v>
      </c>
      <c r="E152" s="209">
        <v>354000</v>
      </c>
      <c r="F152" s="209">
        <v>386000</v>
      </c>
      <c r="G152" s="209">
        <v>375000</v>
      </c>
      <c r="H152" s="202">
        <f t="shared" si="7"/>
        <v>371666.66666666669</v>
      </c>
      <c r="I152" s="255"/>
      <c r="J152" s="255"/>
    </row>
    <row r="153" spans="1:10">
      <c r="A153" s="81">
        <v>133</v>
      </c>
      <c r="B153" s="78" t="s">
        <v>512</v>
      </c>
      <c r="C153" s="66">
        <v>1</v>
      </c>
      <c r="D153" s="104" t="str">
        <f t="shared" si="5"/>
        <v xml:space="preserve">UND </v>
      </c>
      <c r="E153" s="209">
        <v>437000</v>
      </c>
      <c r="F153" s="209">
        <v>476000</v>
      </c>
      <c r="G153" s="209">
        <v>463000</v>
      </c>
      <c r="H153" s="202">
        <f t="shared" si="7"/>
        <v>458666.66666666669</v>
      </c>
      <c r="I153" s="255"/>
      <c r="J153" s="255"/>
    </row>
    <row r="154" spans="1:10">
      <c r="A154" s="81">
        <v>134</v>
      </c>
      <c r="B154" s="76" t="s">
        <v>513</v>
      </c>
      <c r="C154" s="77">
        <v>1</v>
      </c>
      <c r="D154" s="104" t="str">
        <f t="shared" si="5"/>
        <v xml:space="preserve">UND </v>
      </c>
      <c r="E154" s="203">
        <v>2563000</v>
      </c>
      <c r="F154" s="203">
        <v>2794000</v>
      </c>
      <c r="G154" s="203">
        <v>2717000</v>
      </c>
      <c r="H154" s="202">
        <f t="shared" si="7"/>
        <v>2691333.3333333335</v>
      </c>
      <c r="I154" s="255"/>
      <c r="J154" s="255"/>
    </row>
    <row r="155" spans="1:10">
      <c r="A155" s="81">
        <v>135</v>
      </c>
      <c r="B155" s="76" t="s">
        <v>514</v>
      </c>
      <c r="C155" s="77">
        <v>1</v>
      </c>
      <c r="D155" s="104" t="str">
        <f t="shared" si="5"/>
        <v xml:space="preserve">UND </v>
      </c>
      <c r="E155" s="203">
        <v>961000</v>
      </c>
      <c r="F155" s="203">
        <v>1047000</v>
      </c>
      <c r="G155" s="203">
        <v>1019000</v>
      </c>
      <c r="H155" s="202">
        <f t="shared" si="7"/>
        <v>1009000</v>
      </c>
      <c r="I155" s="255"/>
      <c r="J155" s="255"/>
    </row>
    <row r="156" spans="1:10">
      <c r="A156" s="81">
        <v>136</v>
      </c>
      <c r="B156" s="76" t="s">
        <v>515</v>
      </c>
      <c r="C156" s="77">
        <v>1</v>
      </c>
      <c r="D156" s="104" t="str">
        <f t="shared" si="5"/>
        <v xml:space="preserve">UND </v>
      </c>
      <c r="E156" s="203">
        <v>320000</v>
      </c>
      <c r="F156" s="203">
        <v>349000</v>
      </c>
      <c r="G156" s="203">
        <v>339000</v>
      </c>
      <c r="H156" s="202">
        <f t="shared" si="7"/>
        <v>336000</v>
      </c>
      <c r="I156" s="255"/>
      <c r="J156" s="255"/>
    </row>
    <row r="157" spans="1:10">
      <c r="A157" s="81">
        <v>137</v>
      </c>
      <c r="B157" s="76" t="s">
        <v>516</v>
      </c>
      <c r="C157" s="77">
        <v>1</v>
      </c>
      <c r="D157" s="104" t="str">
        <f t="shared" si="5"/>
        <v xml:space="preserve">UND </v>
      </c>
      <c r="E157" s="203">
        <v>337000</v>
      </c>
      <c r="F157" s="203">
        <v>367000</v>
      </c>
      <c r="G157" s="203">
        <v>357000</v>
      </c>
      <c r="H157" s="202">
        <f t="shared" si="7"/>
        <v>353666.66666666669</v>
      </c>
      <c r="I157" s="255"/>
      <c r="J157" s="255"/>
    </row>
    <row r="158" spans="1:10">
      <c r="A158" s="81">
        <v>138</v>
      </c>
      <c r="B158" s="76" t="s">
        <v>517</v>
      </c>
      <c r="C158" s="77">
        <v>1</v>
      </c>
      <c r="D158" s="104" t="str">
        <f t="shared" si="5"/>
        <v xml:space="preserve">UND </v>
      </c>
      <c r="E158" s="203">
        <v>1298000</v>
      </c>
      <c r="F158" s="203">
        <v>1415000</v>
      </c>
      <c r="G158" s="203">
        <v>1376000</v>
      </c>
      <c r="H158" s="202">
        <f t="shared" si="7"/>
        <v>1363000</v>
      </c>
      <c r="I158" s="255"/>
      <c r="J158" s="255"/>
    </row>
    <row r="159" spans="1:10">
      <c r="A159" s="81">
        <v>139</v>
      </c>
      <c r="B159" s="76" t="s">
        <v>518</v>
      </c>
      <c r="C159" s="77">
        <v>1</v>
      </c>
      <c r="D159" s="104" t="str">
        <f t="shared" si="5"/>
        <v xml:space="preserve">UND </v>
      </c>
      <c r="E159" s="210">
        <v>7074000</v>
      </c>
      <c r="F159" s="210">
        <v>7711000</v>
      </c>
      <c r="G159" s="210">
        <v>7498000</v>
      </c>
      <c r="H159" s="202">
        <f t="shared" si="7"/>
        <v>7427666.666666667</v>
      </c>
      <c r="I159" s="255"/>
      <c r="J159" s="255"/>
    </row>
    <row r="160" spans="1:10">
      <c r="A160" s="81">
        <v>140</v>
      </c>
      <c r="B160" s="76" t="s">
        <v>519</v>
      </c>
      <c r="C160" s="77">
        <v>1</v>
      </c>
      <c r="D160" s="104" t="str">
        <f t="shared" si="5"/>
        <v xml:space="preserve">UND </v>
      </c>
      <c r="E160" s="210">
        <v>3844000</v>
      </c>
      <c r="F160" s="210">
        <v>4190000</v>
      </c>
      <c r="G160" s="210">
        <v>4075000</v>
      </c>
      <c r="H160" s="202">
        <f t="shared" si="7"/>
        <v>4036333.3333333335</v>
      </c>
      <c r="I160" s="255"/>
      <c r="J160" s="255"/>
    </row>
    <row r="161" spans="1:10">
      <c r="A161" s="81">
        <v>141</v>
      </c>
      <c r="B161" s="114" t="s">
        <v>520</v>
      </c>
      <c r="C161" s="77">
        <v>1</v>
      </c>
      <c r="D161" s="104" t="str">
        <f t="shared" si="5"/>
        <v xml:space="preserve">UND </v>
      </c>
      <c r="E161" s="203">
        <v>160000</v>
      </c>
      <c r="F161" s="203">
        <v>174000</v>
      </c>
      <c r="G161" s="203">
        <v>170000</v>
      </c>
      <c r="H161" s="202">
        <f t="shared" si="7"/>
        <v>168000</v>
      </c>
      <c r="I161" s="255"/>
      <c r="J161" s="255"/>
    </row>
    <row r="162" spans="1:10">
      <c r="A162" s="81">
        <v>142</v>
      </c>
      <c r="B162" s="78" t="s">
        <v>96</v>
      </c>
      <c r="C162" s="66">
        <v>1</v>
      </c>
      <c r="D162" s="104" t="str">
        <f t="shared" si="5"/>
        <v xml:space="preserve">UND </v>
      </c>
      <c r="E162" s="211">
        <v>3868000</v>
      </c>
      <c r="F162" s="211">
        <v>4216000</v>
      </c>
      <c r="G162" s="211">
        <v>4100000</v>
      </c>
      <c r="H162" s="202">
        <f t="shared" si="7"/>
        <v>4061333.3333333335</v>
      </c>
      <c r="I162" s="255"/>
      <c r="J162" s="255"/>
    </row>
    <row r="163" spans="1:10">
      <c r="A163" s="81"/>
      <c r="B163" s="78"/>
      <c r="C163" s="66"/>
      <c r="D163" s="104"/>
      <c r="E163" s="211">
        <v>0</v>
      </c>
      <c r="F163" s="211">
        <v>0</v>
      </c>
      <c r="G163" s="211">
        <v>0</v>
      </c>
      <c r="H163" s="202">
        <f t="shared" si="7"/>
        <v>0</v>
      </c>
      <c r="I163" s="255"/>
      <c r="J163" s="255"/>
    </row>
    <row r="164" spans="1:10">
      <c r="A164" s="81"/>
      <c r="B164" s="106" t="s">
        <v>102</v>
      </c>
      <c r="C164" s="77"/>
      <c r="D164" s="104"/>
      <c r="E164" s="202">
        <v>0</v>
      </c>
      <c r="F164" s="202">
        <v>0</v>
      </c>
      <c r="G164" s="202">
        <v>0</v>
      </c>
      <c r="H164" s="202">
        <f t="shared" si="7"/>
        <v>0</v>
      </c>
      <c r="I164" s="255"/>
      <c r="J164" s="255"/>
    </row>
    <row r="165" spans="1:10">
      <c r="A165" s="81">
        <v>143</v>
      </c>
      <c r="B165" s="76" t="s">
        <v>521</v>
      </c>
      <c r="C165" s="77">
        <v>1</v>
      </c>
      <c r="D165" s="104" t="str">
        <f t="shared" si="5"/>
        <v xml:space="preserve">UND </v>
      </c>
      <c r="E165" s="202">
        <v>961000</v>
      </c>
      <c r="F165" s="202">
        <v>1047000</v>
      </c>
      <c r="G165" s="202">
        <v>1019000</v>
      </c>
      <c r="H165" s="202">
        <f t="shared" si="7"/>
        <v>1009000</v>
      </c>
      <c r="I165" s="255"/>
      <c r="J165" s="255"/>
    </row>
    <row r="166" spans="1:10">
      <c r="A166" s="81">
        <v>144</v>
      </c>
      <c r="B166" s="76" t="s">
        <v>522</v>
      </c>
      <c r="C166" s="77">
        <v>1</v>
      </c>
      <c r="D166" s="104" t="str">
        <f t="shared" si="5"/>
        <v xml:space="preserve">UND </v>
      </c>
      <c r="E166" s="202">
        <v>2403000</v>
      </c>
      <c r="F166" s="202">
        <v>2619000</v>
      </c>
      <c r="G166" s="202">
        <v>2547000</v>
      </c>
      <c r="H166" s="202">
        <f t="shared" si="7"/>
        <v>2523000</v>
      </c>
      <c r="I166" s="255"/>
      <c r="J166" s="255"/>
    </row>
    <row r="167" spans="1:10">
      <c r="A167" s="81">
        <v>145</v>
      </c>
      <c r="B167" s="76" t="s">
        <v>523</v>
      </c>
      <c r="C167" s="77">
        <v>1</v>
      </c>
      <c r="D167" s="104" t="str">
        <f t="shared" si="5"/>
        <v xml:space="preserve">UND </v>
      </c>
      <c r="E167" s="202">
        <v>3204000</v>
      </c>
      <c r="F167" s="202">
        <v>3492000</v>
      </c>
      <c r="G167" s="202">
        <v>3396000</v>
      </c>
      <c r="H167" s="202">
        <f t="shared" si="7"/>
        <v>3364000</v>
      </c>
      <c r="I167" s="255"/>
      <c r="J167" s="255"/>
    </row>
    <row r="168" spans="1:10">
      <c r="A168" s="81">
        <v>146</v>
      </c>
      <c r="B168" s="76" t="s">
        <v>524</v>
      </c>
      <c r="C168" s="77">
        <v>1</v>
      </c>
      <c r="D168" s="104" t="str">
        <f t="shared" si="5"/>
        <v xml:space="preserve">UND </v>
      </c>
      <c r="E168" s="202">
        <v>2563000</v>
      </c>
      <c r="F168" s="202">
        <v>2794000</v>
      </c>
      <c r="G168" s="202">
        <v>2717000</v>
      </c>
      <c r="H168" s="202">
        <f t="shared" si="7"/>
        <v>2691333.3333333335</v>
      </c>
      <c r="I168" s="255"/>
      <c r="J168" s="255"/>
    </row>
    <row r="169" spans="1:10">
      <c r="A169" s="81">
        <v>147</v>
      </c>
      <c r="B169" s="76" t="s">
        <v>113</v>
      </c>
      <c r="C169" s="77">
        <v>1</v>
      </c>
      <c r="D169" s="104" t="str">
        <f t="shared" si="5"/>
        <v xml:space="preserve">UND </v>
      </c>
      <c r="E169" s="202">
        <v>2242000</v>
      </c>
      <c r="F169" s="202">
        <v>2444000</v>
      </c>
      <c r="G169" s="202">
        <v>2377000</v>
      </c>
      <c r="H169" s="202">
        <f t="shared" si="7"/>
        <v>2354333.3333333335</v>
      </c>
      <c r="I169" s="255"/>
      <c r="J169" s="255"/>
    </row>
    <row r="170" spans="1:10">
      <c r="A170" s="81">
        <v>148</v>
      </c>
      <c r="B170" s="76" t="s">
        <v>114</v>
      </c>
      <c r="C170" s="77">
        <v>1</v>
      </c>
      <c r="D170" s="104" t="str">
        <f t="shared" si="5"/>
        <v xml:space="preserve">UND </v>
      </c>
      <c r="E170" s="202">
        <v>3844000</v>
      </c>
      <c r="F170" s="202">
        <v>4190000</v>
      </c>
      <c r="G170" s="202">
        <v>4075000</v>
      </c>
      <c r="H170" s="202">
        <f t="shared" si="7"/>
        <v>4036333.3333333335</v>
      </c>
      <c r="I170" s="255"/>
      <c r="J170" s="255"/>
    </row>
    <row r="171" spans="1:10">
      <c r="A171" s="81">
        <v>149</v>
      </c>
      <c r="B171" s="80" t="s">
        <v>116</v>
      </c>
      <c r="C171" s="77">
        <v>1</v>
      </c>
      <c r="D171" s="104" t="str">
        <f t="shared" si="5"/>
        <v xml:space="preserve">UND </v>
      </c>
      <c r="E171" s="202">
        <v>3844000</v>
      </c>
      <c r="F171" s="202">
        <v>4190000</v>
      </c>
      <c r="G171" s="202">
        <v>4075000</v>
      </c>
      <c r="H171" s="202">
        <f t="shared" si="7"/>
        <v>4036333.3333333335</v>
      </c>
      <c r="I171" s="255"/>
      <c r="J171" s="255"/>
    </row>
    <row r="172" spans="1:10">
      <c r="A172" s="81">
        <v>150</v>
      </c>
      <c r="B172" s="76" t="s">
        <v>119</v>
      </c>
      <c r="C172" s="77">
        <v>1</v>
      </c>
      <c r="D172" s="104" t="str">
        <f t="shared" si="5"/>
        <v xml:space="preserve">UND </v>
      </c>
      <c r="E172" s="202">
        <v>7368000</v>
      </c>
      <c r="F172" s="202">
        <v>8031000</v>
      </c>
      <c r="G172" s="202">
        <v>7810000</v>
      </c>
      <c r="H172" s="202">
        <f t="shared" si="7"/>
        <v>7736333.333333333</v>
      </c>
      <c r="I172" s="255"/>
      <c r="J172" s="255"/>
    </row>
    <row r="173" spans="1:10">
      <c r="A173" s="81">
        <v>151</v>
      </c>
      <c r="B173" s="76" t="s">
        <v>525</v>
      </c>
      <c r="C173" s="77">
        <v>1</v>
      </c>
      <c r="D173" s="104" t="str">
        <f t="shared" si="5"/>
        <v xml:space="preserve">UND </v>
      </c>
      <c r="E173" s="202">
        <v>2563000</v>
      </c>
      <c r="F173" s="202">
        <v>2794000</v>
      </c>
      <c r="G173" s="202">
        <v>2717000</v>
      </c>
      <c r="H173" s="202">
        <f t="shared" si="7"/>
        <v>2691333.3333333335</v>
      </c>
      <c r="I173" s="255"/>
      <c r="J173" s="255"/>
    </row>
    <row r="174" spans="1:10">
      <c r="A174" s="81">
        <v>152</v>
      </c>
      <c r="B174" s="76" t="s">
        <v>526</v>
      </c>
      <c r="C174" s="77">
        <v>1</v>
      </c>
      <c r="D174" s="104" t="str">
        <f t="shared" si="5"/>
        <v xml:space="preserve">UND </v>
      </c>
      <c r="E174" s="202">
        <v>3844000</v>
      </c>
      <c r="F174" s="202">
        <v>4190000</v>
      </c>
      <c r="G174" s="202">
        <v>4075000</v>
      </c>
      <c r="H174" s="202">
        <f t="shared" si="7"/>
        <v>4036333.3333333335</v>
      </c>
      <c r="I174" s="255"/>
      <c r="J174" s="255"/>
    </row>
    <row r="175" spans="1:10">
      <c r="A175" s="81">
        <v>153</v>
      </c>
      <c r="B175" s="76" t="s">
        <v>527</v>
      </c>
      <c r="C175" s="77">
        <v>1</v>
      </c>
      <c r="D175" s="104" t="str">
        <f t="shared" si="5"/>
        <v xml:space="preserve">UND </v>
      </c>
      <c r="E175" s="202">
        <v>7048000</v>
      </c>
      <c r="F175" s="202">
        <v>7682000</v>
      </c>
      <c r="G175" s="202">
        <v>7471000</v>
      </c>
      <c r="H175" s="202">
        <f t="shared" si="7"/>
        <v>7400333.333333333</v>
      </c>
      <c r="I175" s="255"/>
      <c r="J175" s="255"/>
    </row>
    <row r="176" spans="1:10">
      <c r="A176" s="81">
        <v>154</v>
      </c>
      <c r="B176" s="76" t="s">
        <v>528</v>
      </c>
      <c r="C176" s="77">
        <v>1</v>
      </c>
      <c r="D176" s="104" t="str">
        <f t="shared" si="5"/>
        <v xml:space="preserve">UND </v>
      </c>
      <c r="E176" s="202">
        <v>2403000</v>
      </c>
      <c r="F176" s="202">
        <v>2619000</v>
      </c>
      <c r="G176" s="202">
        <v>2547000</v>
      </c>
      <c r="H176" s="202">
        <f t="shared" si="7"/>
        <v>2523000</v>
      </c>
      <c r="I176" s="255"/>
      <c r="J176" s="255"/>
    </row>
    <row r="177" spans="1:10">
      <c r="A177" s="81">
        <v>155</v>
      </c>
      <c r="B177" s="76" t="s">
        <v>529</v>
      </c>
      <c r="C177" s="77">
        <v>1</v>
      </c>
      <c r="D177" s="104" t="str">
        <f t="shared" si="5"/>
        <v xml:space="preserve">UND </v>
      </c>
      <c r="E177" s="202">
        <v>800000</v>
      </c>
      <c r="F177" s="202">
        <v>872000</v>
      </c>
      <c r="G177" s="202">
        <v>848000</v>
      </c>
      <c r="H177" s="202">
        <f t="shared" si="7"/>
        <v>840000</v>
      </c>
      <c r="I177" s="255"/>
      <c r="J177" s="255"/>
    </row>
    <row r="178" spans="1:10">
      <c r="A178" s="81">
        <v>156</v>
      </c>
      <c r="B178" s="76" t="s">
        <v>530</v>
      </c>
      <c r="C178" s="77">
        <v>1</v>
      </c>
      <c r="D178" s="104" t="str">
        <f t="shared" si="5"/>
        <v xml:space="preserve">UND </v>
      </c>
      <c r="E178" s="203">
        <v>641000</v>
      </c>
      <c r="F178" s="203">
        <v>699000</v>
      </c>
      <c r="G178" s="203">
        <v>679000</v>
      </c>
      <c r="H178" s="202">
        <f t="shared" si="7"/>
        <v>673000</v>
      </c>
      <c r="I178" s="255"/>
      <c r="J178" s="255"/>
    </row>
    <row r="179" spans="1:10">
      <c r="A179" s="81">
        <v>157</v>
      </c>
      <c r="B179" s="80" t="s">
        <v>128</v>
      </c>
      <c r="C179" s="77">
        <v>1</v>
      </c>
      <c r="D179" s="104" t="str">
        <f t="shared" ref="D179:D253" si="9">IF(COUNTIF(B179,"SIPS*"),"UND ","SERV")</f>
        <v xml:space="preserve">UND </v>
      </c>
      <c r="E179" s="203">
        <v>2882000</v>
      </c>
      <c r="F179" s="203">
        <v>3141000</v>
      </c>
      <c r="G179" s="203">
        <v>3055000</v>
      </c>
      <c r="H179" s="202">
        <f t="shared" si="7"/>
        <v>3026000</v>
      </c>
      <c r="I179" s="255"/>
      <c r="J179" s="255"/>
    </row>
    <row r="180" spans="1:10">
      <c r="A180" s="81">
        <v>158</v>
      </c>
      <c r="B180" s="78" t="s">
        <v>129</v>
      </c>
      <c r="C180" s="77">
        <v>1</v>
      </c>
      <c r="D180" s="104" t="str">
        <f t="shared" si="9"/>
        <v xml:space="preserve">UND </v>
      </c>
      <c r="E180" s="203">
        <v>641000</v>
      </c>
      <c r="F180" s="203">
        <v>699000</v>
      </c>
      <c r="G180" s="203">
        <v>679000</v>
      </c>
      <c r="H180" s="202">
        <f t="shared" si="7"/>
        <v>673000</v>
      </c>
      <c r="I180" s="255"/>
      <c r="J180" s="255"/>
    </row>
    <row r="181" spans="1:10">
      <c r="A181" s="81">
        <v>159</v>
      </c>
      <c r="B181" s="112" t="s">
        <v>531</v>
      </c>
      <c r="C181" s="66">
        <v>1</v>
      </c>
      <c r="D181" s="104" t="str">
        <f t="shared" si="9"/>
        <v xml:space="preserve">UND </v>
      </c>
      <c r="E181" s="212">
        <v>1539000</v>
      </c>
      <c r="F181" s="268">
        <v>1678000</v>
      </c>
      <c r="G181" s="268">
        <v>1631000</v>
      </c>
      <c r="H181" s="202">
        <f t="shared" si="7"/>
        <v>1616000</v>
      </c>
      <c r="I181" s="255"/>
      <c r="J181" s="255"/>
    </row>
    <row r="182" spans="1:10">
      <c r="A182" s="81"/>
      <c r="B182" s="76"/>
      <c r="C182" s="77"/>
      <c r="D182" s="104"/>
      <c r="E182" s="203">
        <v>0</v>
      </c>
      <c r="F182" s="203">
        <v>0</v>
      </c>
      <c r="G182" s="203">
        <v>0</v>
      </c>
      <c r="H182" s="202">
        <f t="shared" si="7"/>
        <v>0</v>
      </c>
      <c r="I182" s="255"/>
      <c r="J182" s="255"/>
    </row>
    <row r="183" spans="1:10">
      <c r="A183" s="81"/>
      <c r="B183" s="106" t="s">
        <v>131</v>
      </c>
      <c r="C183" s="77"/>
      <c r="D183" s="104"/>
      <c r="E183" s="203">
        <v>0</v>
      </c>
      <c r="F183" s="203">
        <v>0</v>
      </c>
      <c r="G183" s="203">
        <v>0</v>
      </c>
      <c r="H183" s="202">
        <f t="shared" si="7"/>
        <v>0</v>
      </c>
      <c r="I183" s="255"/>
      <c r="J183" s="255"/>
    </row>
    <row r="184" spans="1:10">
      <c r="A184" s="81">
        <v>160</v>
      </c>
      <c r="B184" s="80" t="s">
        <v>164</v>
      </c>
      <c r="C184" s="17">
        <v>1</v>
      </c>
      <c r="D184" s="17" t="str">
        <f t="shared" ref="D184" si="10">IF(COUNTIF(B184,"SIPS*"),"UND ","SERV")</f>
        <v>SERV</v>
      </c>
      <c r="E184" s="8">
        <v>137000</v>
      </c>
      <c r="F184" s="8">
        <v>149000</v>
      </c>
      <c r="G184" s="8">
        <v>145000</v>
      </c>
      <c r="H184" s="202">
        <f t="shared" si="7"/>
        <v>143666.66666666666</v>
      </c>
      <c r="I184" s="255"/>
      <c r="J184" s="255"/>
    </row>
    <row r="185" spans="1:10">
      <c r="A185" s="81"/>
      <c r="B185" s="80"/>
      <c r="C185" s="17"/>
      <c r="D185" s="17"/>
      <c r="E185" s="8">
        <v>0</v>
      </c>
      <c r="F185" s="8">
        <v>0</v>
      </c>
      <c r="G185" s="8">
        <v>0</v>
      </c>
      <c r="H185" s="202">
        <f t="shared" si="7"/>
        <v>0</v>
      </c>
      <c r="I185" s="255"/>
      <c r="J185" s="255"/>
    </row>
    <row r="186" spans="1:10">
      <c r="A186" s="81"/>
      <c r="B186" s="106" t="s">
        <v>532</v>
      </c>
      <c r="C186" s="77"/>
      <c r="D186" s="104"/>
      <c r="E186" s="202">
        <v>0</v>
      </c>
      <c r="F186" s="202">
        <v>0</v>
      </c>
      <c r="G186" s="202">
        <v>0</v>
      </c>
      <c r="H186" s="202">
        <f t="shared" si="7"/>
        <v>0</v>
      </c>
      <c r="I186" s="255"/>
      <c r="J186" s="255"/>
    </row>
    <row r="187" spans="1:10">
      <c r="A187" s="81">
        <v>161</v>
      </c>
      <c r="B187" s="112" t="s">
        <v>533</v>
      </c>
      <c r="C187" s="66">
        <v>1</v>
      </c>
      <c r="D187" s="104" t="str">
        <f t="shared" si="9"/>
        <v xml:space="preserve">UND </v>
      </c>
      <c r="E187" s="213">
        <v>700000</v>
      </c>
      <c r="F187" s="213">
        <v>763000</v>
      </c>
      <c r="G187" s="213">
        <v>742000</v>
      </c>
      <c r="H187" s="202">
        <f t="shared" si="7"/>
        <v>735000</v>
      </c>
      <c r="I187" s="255"/>
      <c r="J187" s="255"/>
    </row>
    <row r="188" spans="1:10">
      <c r="A188" s="81">
        <v>162</v>
      </c>
      <c r="B188" s="112" t="s">
        <v>534</v>
      </c>
      <c r="C188" s="66">
        <v>1</v>
      </c>
      <c r="D188" s="104" t="str">
        <f t="shared" si="9"/>
        <v xml:space="preserve">UND </v>
      </c>
      <c r="E188" s="213">
        <v>725000</v>
      </c>
      <c r="F188" s="213">
        <v>790000</v>
      </c>
      <c r="G188" s="213">
        <v>769000</v>
      </c>
      <c r="H188" s="202">
        <f t="shared" si="7"/>
        <v>761333.33333333337</v>
      </c>
      <c r="I188" s="255"/>
      <c r="J188" s="255"/>
    </row>
    <row r="189" spans="1:10">
      <c r="A189" s="81">
        <v>163</v>
      </c>
      <c r="B189" s="112" t="s">
        <v>535</v>
      </c>
      <c r="C189" s="66">
        <v>1</v>
      </c>
      <c r="D189" s="104" t="str">
        <f t="shared" si="9"/>
        <v xml:space="preserve">UND </v>
      </c>
      <c r="E189" s="213">
        <v>889000</v>
      </c>
      <c r="F189" s="213">
        <v>969000</v>
      </c>
      <c r="G189" s="213">
        <v>942000</v>
      </c>
      <c r="H189" s="202">
        <f t="shared" si="7"/>
        <v>933333.33333333337</v>
      </c>
      <c r="I189" s="255"/>
      <c r="J189" s="255"/>
    </row>
    <row r="190" spans="1:10">
      <c r="A190" s="81">
        <v>164</v>
      </c>
      <c r="B190" s="112" t="s">
        <v>536</v>
      </c>
      <c r="C190" s="66">
        <v>1</v>
      </c>
      <c r="D190" s="104" t="str">
        <f t="shared" si="9"/>
        <v xml:space="preserve">UND </v>
      </c>
      <c r="E190" s="213">
        <v>1413000</v>
      </c>
      <c r="F190" s="213">
        <v>1540000</v>
      </c>
      <c r="G190" s="213">
        <v>1498000</v>
      </c>
      <c r="H190" s="202">
        <f t="shared" si="7"/>
        <v>1483666.6666666667</v>
      </c>
      <c r="I190" s="255"/>
      <c r="J190" s="255"/>
    </row>
    <row r="191" spans="1:10">
      <c r="A191" s="81">
        <v>165</v>
      </c>
      <c r="B191" s="112" t="s">
        <v>537</v>
      </c>
      <c r="C191" s="66">
        <v>1</v>
      </c>
      <c r="D191" s="104" t="str">
        <f t="shared" si="9"/>
        <v xml:space="preserve">UND </v>
      </c>
      <c r="E191" s="213">
        <v>2163000</v>
      </c>
      <c r="F191" s="213">
        <v>2358000</v>
      </c>
      <c r="G191" s="213">
        <v>2293000</v>
      </c>
      <c r="H191" s="202">
        <f t="shared" si="7"/>
        <v>2271333.3333333335</v>
      </c>
      <c r="I191" s="255"/>
      <c r="J191" s="255"/>
    </row>
    <row r="192" spans="1:10">
      <c r="A192" s="81">
        <v>166</v>
      </c>
      <c r="B192" s="115" t="s">
        <v>538</v>
      </c>
      <c r="C192" s="66">
        <v>1</v>
      </c>
      <c r="D192" s="104" t="str">
        <f t="shared" si="9"/>
        <v xml:space="preserve">UND </v>
      </c>
      <c r="E192" s="213">
        <v>2174000</v>
      </c>
      <c r="F192" s="213">
        <v>2370000</v>
      </c>
      <c r="G192" s="213">
        <v>2304000</v>
      </c>
      <c r="H192" s="202">
        <f t="shared" si="7"/>
        <v>2282666.6666666665</v>
      </c>
      <c r="I192" s="255"/>
      <c r="J192" s="255"/>
    </row>
    <row r="193" spans="1:10">
      <c r="A193" s="81">
        <v>167</v>
      </c>
      <c r="B193" s="115" t="s">
        <v>539</v>
      </c>
      <c r="C193" s="66">
        <v>1</v>
      </c>
      <c r="D193" s="104" t="str">
        <f t="shared" si="9"/>
        <v xml:space="preserve">UND </v>
      </c>
      <c r="E193" s="213">
        <v>1449000</v>
      </c>
      <c r="F193" s="213">
        <v>1579000</v>
      </c>
      <c r="G193" s="213">
        <v>1536000</v>
      </c>
      <c r="H193" s="202">
        <f t="shared" si="7"/>
        <v>1521333.3333333333</v>
      </c>
      <c r="I193" s="255"/>
      <c r="J193" s="255"/>
    </row>
    <row r="194" spans="1:10">
      <c r="A194" s="81">
        <v>168</v>
      </c>
      <c r="B194" s="115" t="s">
        <v>540</v>
      </c>
      <c r="C194" s="66">
        <v>1</v>
      </c>
      <c r="D194" s="104" t="str">
        <f t="shared" si="9"/>
        <v xml:space="preserve">UND </v>
      </c>
      <c r="E194" s="213">
        <v>1185000</v>
      </c>
      <c r="F194" s="213">
        <v>1292000</v>
      </c>
      <c r="G194" s="213">
        <v>1256000</v>
      </c>
      <c r="H194" s="202">
        <f t="shared" si="7"/>
        <v>1244333.3333333333</v>
      </c>
      <c r="I194" s="255"/>
      <c r="J194" s="255"/>
    </row>
    <row r="195" spans="1:10">
      <c r="A195" s="81">
        <v>169</v>
      </c>
      <c r="B195" s="116" t="s">
        <v>541</v>
      </c>
      <c r="C195" s="117">
        <v>1</v>
      </c>
      <c r="D195" s="104" t="str">
        <f t="shared" si="9"/>
        <v xml:space="preserve">UND </v>
      </c>
      <c r="E195" s="214">
        <v>1300000</v>
      </c>
      <c r="F195" s="214">
        <v>1417000</v>
      </c>
      <c r="G195" s="214">
        <v>1378000</v>
      </c>
      <c r="H195" s="202">
        <f t="shared" si="7"/>
        <v>1365000</v>
      </c>
      <c r="I195" s="255"/>
      <c r="J195" s="255"/>
    </row>
    <row r="196" spans="1:10">
      <c r="A196" s="81">
        <v>170</v>
      </c>
      <c r="B196" s="116" t="s">
        <v>542</v>
      </c>
      <c r="C196" s="117">
        <v>1</v>
      </c>
      <c r="D196" s="104" t="str">
        <f t="shared" si="9"/>
        <v xml:space="preserve">UND </v>
      </c>
      <c r="E196" s="214">
        <v>1066000</v>
      </c>
      <c r="F196" s="214">
        <v>1162000</v>
      </c>
      <c r="G196" s="214">
        <v>1130000</v>
      </c>
      <c r="H196" s="202">
        <f t="shared" si="7"/>
        <v>1119333.3333333333</v>
      </c>
      <c r="I196" s="255"/>
      <c r="J196" s="255"/>
    </row>
    <row r="197" spans="1:10">
      <c r="A197" s="81">
        <v>171</v>
      </c>
      <c r="B197" s="76" t="s">
        <v>543</v>
      </c>
      <c r="C197" s="77">
        <v>1</v>
      </c>
      <c r="D197" s="104" t="str">
        <f t="shared" si="9"/>
        <v xml:space="preserve">UND </v>
      </c>
      <c r="E197" s="205">
        <v>437000</v>
      </c>
      <c r="F197" s="205">
        <v>476000</v>
      </c>
      <c r="G197" s="205">
        <v>463000</v>
      </c>
      <c r="H197" s="202">
        <f t="shared" si="7"/>
        <v>458666.66666666669</v>
      </c>
      <c r="I197" s="255"/>
      <c r="J197" s="255"/>
    </row>
    <row r="198" spans="1:10" ht="42">
      <c r="A198" s="81">
        <v>172</v>
      </c>
      <c r="B198" s="76" t="s">
        <v>544</v>
      </c>
      <c r="C198" s="77">
        <v>1</v>
      </c>
      <c r="D198" s="104" t="str">
        <f t="shared" si="9"/>
        <v xml:space="preserve">UND </v>
      </c>
      <c r="E198" s="205">
        <v>16246000</v>
      </c>
      <c r="F198" s="205">
        <v>17708000</v>
      </c>
      <c r="G198" s="205">
        <v>17221000</v>
      </c>
      <c r="H198" s="202">
        <f t="shared" si="7"/>
        <v>17058333.333333332</v>
      </c>
      <c r="I198" s="255"/>
      <c r="J198" s="255"/>
    </row>
    <row r="199" spans="1:10" ht="21">
      <c r="A199" s="81">
        <v>173</v>
      </c>
      <c r="B199" s="78" t="s">
        <v>545</v>
      </c>
      <c r="C199" s="66">
        <v>1</v>
      </c>
      <c r="D199" s="104" t="str">
        <f t="shared" si="9"/>
        <v xml:space="preserve">UND </v>
      </c>
      <c r="E199" s="215">
        <v>5539000</v>
      </c>
      <c r="F199" s="215">
        <v>6038000</v>
      </c>
      <c r="G199" s="215">
        <v>5871000</v>
      </c>
      <c r="H199" s="202">
        <f t="shared" si="7"/>
        <v>5816000</v>
      </c>
      <c r="I199" s="255"/>
      <c r="J199" s="255"/>
    </row>
    <row r="200" spans="1:10" ht="21">
      <c r="A200" s="81">
        <v>174</v>
      </c>
      <c r="B200" s="78" t="s">
        <v>546</v>
      </c>
      <c r="C200" s="66">
        <v>1</v>
      </c>
      <c r="D200" s="104" t="str">
        <f t="shared" si="9"/>
        <v xml:space="preserve">UND </v>
      </c>
      <c r="E200" s="215">
        <v>6886000</v>
      </c>
      <c r="F200" s="215">
        <v>7506000</v>
      </c>
      <c r="G200" s="215">
        <v>7299000</v>
      </c>
      <c r="H200" s="202">
        <f t="shared" si="7"/>
        <v>7230333.333333333</v>
      </c>
      <c r="I200" s="255"/>
      <c r="J200" s="255"/>
    </row>
    <row r="201" spans="1:10">
      <c r="A201" s="81">
        <v>175</v>
      </c>
      <c r="B201" s="78" t="s">
        <v>547</v>
      </c>
      <c r="C201" s="66">
        <v>1</v>
      </c>
      <c r="D201" s="104" t="str">
        <f t="shared" si="9"/>
        <v xml:space="preserve">UND </v>
      </c>
      <c r="E201" s="215">
        <v>1497000</v>
      </c>
      <c r="F201" s="215">
        <v>1632000</v>
      </c>
      <c r="G201" s="215">
        <v>1587000</v>
      </c>
      <c r="H201" s="202">
        <f t="shared" si="7"/>
        <v>1572000</v>
      </c>
      <c r="I201" s="255"/>
      <c r="J201" s="255"/>
    </row>
    <row r="202" spans="1:10">
      <c r="A202" s="81">
        <v>176</v>
      </c>
      <c r="B202" s="112" t="s">
        <v>548</v>
      </c>
      <c r="C202" s="66">
        <v>1</v>
      </c>
      <c r="D202" s="104" t="str">
        <f t="shared" si="9"/>
        <v xml:space="preserve">UND </v>
      </c>
      <c r="E202" s="216">
        <v>1497000</v>
      </c>
      <c r="F202" s="216">
        <v>1632000</v>
      </c>
      <c r="G202" s="216">
        <v>1587000</v>
      </c>
      <c r="H202" s="202">
        <f t="shared" si="7"/>
        <v>1572000</v>
      </c>
      <c r="I202" s="255"/>
      <c r="J202" s="255"/>
    </row>
    <row r="203" spans="1:10">
      <c r="A203" s="81">
        <v>177</v>
      </c>
      <c r="B203" s="76" t="s">
        <v>549</v>
      </c>
      <c r="C203" s="109">
        <v>1</v>
      </c>
      <c r="D203" s="104" t="str">
        <f t="shared" si="9"/>
        <v xml:space="preserve">UND </v>
      </c>
      <c r="E203" s="202">
        <v>14000</v>
      </c>
      <c r="F203" s="202">
        <v>15000</v>
      </c>
      <c r="G203" s="202">
        <v>15000</v>
      </c>
      <c r="H203" s="202">
        <f t="shared" si="7"/>
        <v>14666.666666666666</v>
      </c>
      <c r="I203" s="255"/>
      <c r="J203" s="255"/>
    </row>
    <row r="204" spans="1:10">
      <c r="A204" s="81">
        <v>178</v>
      </c>
      <c r="B204" s="79" t="s">
        <v>550</v>
      </c>
      <c r="C204" s="29">
        <v>1</v>
      </c>
      <c r="D204" s="104" t="str">
        <f t="shared" si="9"/>
        <v xml:space="preserve">UND </v>
      </c>
      <c r="E204" s="202">
        <v>5823000</v>
      </c>
      <c r="F204" s="202">
        <v>6347000</v>
      </c>
      <c r="G204" s="202">
        <v>6172000</v>
      </c>
      <c r="H204" s="202">
        <f t="shared" si="7"/>
        <v>6114000</v>
      </c>
      <c r="I204" s="255"/>
      <c r="J204" s="255"/>
    </row>
    <row r="205" spans="1:10">
      <c r="A205" s="81">
        <v>179</v>
      </c>
      <c r="B205" s="79" t="s">
        <v>551</v>
      </c>
      <c r="C205" s="29">
        <v>1</v>
      </c>
      <c r="D205" s="104" t="str">
        <f t="shared" si="9"/>
        <v xml:space="preserve">UND </v>
      </c>
      <c r="E205" s="202">
        <v>1084000</v>
      </c>
      <c r="F205" s="202">
        <v>1182000</v>
      </c>
      <c r="G205" s="202">
        <v>1149000</v>
      </c>
      <c r="H205" s="202">
        <f t="shared" si="7"/>
        <v>1138333.3333333333</v>
      </c>
      <c r="I205" s="255"/>
      <c r="J205" s="255"/>
    </row>
    <row r="206" spans="1:10">
      <c r="A206" s="81">
        <v>180</v>
      </c>
      <c r="B206" s="79" t="s">
        <v>552</v>
      </c>
      <c r="C206" s="29">
        <v>1</v>
      </c>
      <c r="D206" s="104" t="str">
        <f t="shared" si="9"/>
        <v xml:space="preserve">UND </v>
      </c>
      <c r="E206" s="202">
        <v>3171000</v>
      </c>
      <c r="F206" s="202">
        <v>3456000</v>
      </c>
      <c r="G206" s="202">
        <v>3361000</v>
      </c>
      <c r="H206" s="202">
        <f t="shared" ref="H206:H269" si="11">(E206+F206+G206)/3</f>
        <v>3329333.3333333335</v>
      </c>
      <c r="I206" s="255"/>
      <c r="J206" s="255"/>
    </row>
    <row r="207" spans="1:10">
      <c r="A207" s="81">
        <v>181</v>
      </c>
      <c r="B207" s="112" t="s">
        <v>553</v>
      </c>
      <c r="C207" s="66">
        <v>1</v>
      </c>
      <c r="D207" s="104" t="str">
        <f t="shared" si="9"/>
        <v xml:space="preserve">UND </v>
      </c>
      <c r="E207" s="216">
        <v>1168000</v>
      </c>
      <c r="F207" s="216">
        <v>1273000</v>
      </c>
      <c r="G207" s="216">
        <v>1238000</v>
      </c>
      <c r="H207" s="202">
        <f t="shared" si="11"/>
        <v>1226333.3333333333</v>
      </c>
      <c r="I207" s="255"/>
      <c r="J207" s="255"/>
    </row>
    <row r="208" spans="1:10">
      <c r="A208" s="81">
        <v>182</v>
      </c>
      <c r="B208" s="112" t="s">
        <v>548</v>
      </c>
      <c r="C208" s="66">
        <v>1</v>
      </c>
      <c r="D208" s="104" t="str">
        <f t="shared" si="9"/>
        <v xml:space="preserve">UND </v>
      </c>
      <c r="E208" s="216">
        <v>898000</v>
      </c>
      <c r="F208" s="216">
        <v>979000</v>
      </c>
      <c r="G208" s="216">
        <v>952000</v>
      </c>
      <c r="H208" s="202">
        <f t="shared" si="11"/>
        <v>943000</v>
      </c>
      <c r="I208" s="255"/>
      <c r="J208" s="255"/>
    </row>
    <row r="209" spans="1:10">
      <c r="A209" s="81">
        <v>183</v>
      </c>
      <c r="B209" s="112" t="s">
        <v>554</v>
      </c>
      <c r="C209" s="66">
        <v>1</v>
      </c>
      <c r="D209" s="104" t="str">
        <f t="shared" si="9"/>
        <v xml:space="preserve">UND </v>
      </c>
      <c r="E209" s="216">
        <v>940000</v>
      </c>
      <c r="F209" s="216">
        <v>1025000</v>
      </c>
      <c r="G209" s="216">
        <v>996000</v>
      </c>
      <c r="H209" s="202">
        <f t="shared" si="11"/>
        <v>987000</v>
      </c>
      <c r="I209" s="255"/>
      <c r="J209" s="255"/>
    </row>
    <row r="210" spans="1:10">
      <c r="A210" s="81">
        <v>184</v>
      </c>
      <c r="B210" s="112" t="s">
        <v>555</v>
      </c>
      <c r="C210" s="66">
        <v>1</v>
      </c>
      <c r="D210" s="104" t="str">
        <f t="shared" si="9"/>
        <v xml:space="preserve">UND </v>
      </c>
      <c r="E210" s="216">
        <v>917000</v>
      </c>
      <c r="F210" s="216">
        <v>1000000</v>
      </c>
      <c r="G210" s="216">
        <v>972000</v>
      </c>
      <c r="H210" s="202">
        <f t="shared" si="11"/>
        <v>963000</v>
      </c>
      <c r="I210" s="255"/>
      <c r="J210" s="255"/>
    </row>
    <row r="211" spans="1:10" ht="21">
      <c r="A211" s="81">
        <v>185</v>
      </c>
      <c r="B211" s="76" t="s">
        <v>556</v>
      </c>
      <c r="C211" s="66">
        <v>1</v>
      </c>
      <c r="D211" s="104" t="str">
        <f t="shared" si="9"/>
        <v xml:space="preserve">UND </v>
      </c>
      <c r="E211" s="205">
        <v>19160000</v>
      </c>
      <c r="F211" s="205">
        <v>20884000</v>
      </c>
      <c r="G211" s="205">
        <v>20310000</v>
      </c>
      <c r="H211" s="202">
        <f t="shared" si="11"/>
        <v>20118000</v>
      </c>
      <c r="I211" s="255"/>
      <c r="J211" s="255"/>
    </row>
    <row r="212" spans="1:10">
      <c r="A212" s="81">
        <v>186</v>
      </c>
      <c r="B212" s="78" t="s">
        <v>557</v>
      </c>
      <c r="C212" s="66">
        <v>1</v>
      </c>
      <c r="D212" s="104" t="str">
        <f t="shared" si="9"/>
        <v xml:space="preserve">UND </v>
      </c>
      <c r="E212" s="209">
        <v>2245000</v>
      </c>
      <c r="F212" s="209">
        <v>2447000</v>
      </c>
      <c r="G212" s="209">
        <v>2380000</v>
      </c>
      <c r="H212" s="202">
        <f t="shared" si="11"/>
        <v>2357333.3333333335</v>
      </c>
      <c r="I212" s="255"/>
      <c r="J212" s="255"/>
    </row>
    <row r="213" spans="1:10">
      <c r="A213" s="81">
        <v>187</v>
      </c>
      <c r="B213" s="79" t="s">
        <v>558</v>
      </c>
      <c r="C213" s="66">
        <v>1</v>
      </c>
      <c r="D213" s="104" t="str">
        <f t="shared" si="9"/>
        <v xml:space="preserve">UND </v>
      </c>
      <c r="E213" s="18">
        <v>539000</v>
      </c>
      <c r="F213" s="18">
        <v>588000</v>
      </c>
      <c r="G213" s="18">
        <v>571000</v>
      </c>
      <c r="H213" s="202">
        <f t="shared" si="11"/>
        <v>566000</v>
      </c>
      <c r="I213" s="255"/>
      <c r="J213" s="255"/>
    </row>
    <row r="214" spans="1:10">
      <c r="A214" s="81">
        <v>188</v>
      </c>
      <c r="B214" s="79" t="s">
        <v>559</v>
      </c>
      <c r="C214" s="66">
        <v>1</v>
      </c>
      <c r="D214" s="104" t="str">
        <f t="shared" si="9"/>
        <v xml:space="preserve">UND </v>
      </c>
      <c r="E214" s="18">
        <v>374000</v>
      </c>
      <c r="F214" s="18">
        <v>408000</v>
      </c>
      <c r="G214" s="18">
        <v>396000</v>
      </c>
      <c r="H214" s="202">
        <f t="shared" si="11"/>
        <v>392666.66666666669</v>
      </c>
      <c r="I214" s="255"/>
      <c r="J214" s="255"/>
    </row>
    <row r="215" spans="1:10">
      <c r="A215" s="81">
        <v>189</v>
      </c>
      <c r="B215" s="78" t="s">
        <v>557</v>
      </c>
      <c r="C215" s="66">
        <v>1</v>
      </c>
      <c r="D215" s="104" t="str">
        <f t="shared" si="9"/>
        <v xml:space="preserve">UND </v>
      </c>
      <c r="E215" s="217">
        <v>2245000</v>
      </c>
      <c r="F215" s="217">
        <v>2447000</v>
      </c>
      <c r="G215" s="217">
        <v>2380000</v>
      </c>
      <c r="H215" s="202">
        <f t="shared" si="11"/>
        <v>2357333.3333333335</v>
      </c>
      <c r="I215" s="255"/>
      <c r="J215" s="255"/>
    </row>
    <row r="216" spans="1:10">
      <c r="A216" s="81">
        <v>190</v>
      </c>
      <c r="B216" s="76" t="s">
        <v>560</v>
      </c>
      <c r="C216" s="77">
        <v>1</v>
      </c>
      <c r="D216" s="104" t="str">
        <f t="shared" si="9"/>
        <v xml:space="preserve">UND </v>
      </c>
      <c r="E216" s="202">
        <v>5061000</v>
      </c>
      <c r="F216" s="202">
        <v>5516000</v>
      </c>
      <c r="G216" s="202">
        <v>5365000</v>
      </c>
      <c r="H216" s="202">
        <f t="shared" si="11"/>
        <v>5314000</v>
      </c>
      <c r="I216" s="255"/>
      <c r="J216" s="255"/>
    </row>
    <row r="217" spans="1:10">
      <c r="A217" s="81">
        <v>191</v>
      </c>
      <c r="B217" s="76" t="s">
        <v>561</v>
      </c>
      <c r="C217" s="77">
        <v>1</v>
      </c>
      <c r="D217" s="104" t="str">
        <f t="shared" si="9"/>
        <v xml:space="preserve">UND </v>
      </c>
      <c r="E217" s="202">
        <v>961000</v>
      </c>
      <c r="F217" s="202">
        <v>1047000</v>
      </c>
      <c r="G217" s="202">
        <v>1019000</v>
      </c>
      <c r="H217" s="202">
        <f t="shared" si="11"/>
        <v>1009000</v>
      </c>
      <c r="I217" s="255"/>
      <c r="J217" s="255"/>
    </row>
    <row r="218" spans="1:10">
      <c r="A218" s="81">
        <v>192</v>
      </c>
      <c r="B218" s="76" t="s">
        <v>562</v>
      </c>
      <c r="C218" s="77">
        <v>1</v>
      </c>
      <c r="D218" s="104" t="str">
        <f t="shared" si="9"/>
        <v xml:space="preserve">UND </v>
      </c>
      <c r="E218" s="202">
        <v>2403000</v>
      </c>
      <c r="F218" s="202">
        <v>2619000</v>
      </c>
      <c r="G218" s="202">
        <v>2547000</v>
      </c>
      <c r="H218" s="202">
        <f t="shared" si="11"/>
        <v>2523000</v>
      </c>
      <c r="I218" s="255"/>
      <c r="J218" s="255"/>
    </row>
    <row r="219" spans="1:10" ht="21">
      <c r="A219" s="81">
        <v>193</v>
      </c>
      <c r="B219" s="76" t="s">
        <v>563</v>
      </c>
      <c r="C219" s="77">
        <v>1</v>
      </c>
      <c r="D219" s="104" t="str">
        <f t="shared" si="9"/>
        <v xml:space="preserve">UND </v>
      </c>
      <c r="E219" s="203">
        <v>2563000</v>
      </c>
      <c r="F219" s="203">
        <v>2794000</v>
      </c>
      <c r="G219" s="203">
        <v>2717000</v>
      </c>
      <c r="H219" s="202">
        <f t="shared" si="11"/>
        <v>2691333.3333333335</v>
      </c>
      <c r="I219" s="255"/>
      <c r="J219" s="255"/>
    </row>
    <row r="220" spans="1:10" ht="21">
      <c r="A220" s="81">
        <v>194</v>
      </c>
      <c r="B220" s="76" t="s">
        <v>564</v>
      </c>
      <c r="C220" s="77">
        <v>1</v>
      </c>
      <c r="D220" s="104" t="str">
        <f t="shared" si="9"/>
        <v xml:space="preserve">UND </v>
      </c>
      <c r="E220" s="203">
        <v>3524000</v>
      </c>
      <c r="F220" s="203">
        <v>3841000</v>
      </c>
      <c r="G220" s="203">
        <v>3735000</v>
      </c>
      <c r="H220" s="202">
        <f t="shared" si="11"/>
        <v>3700000</v>
      </c>
      <c r="I220" s="255"/>
      <c r="J220" s="255"/>
    </row>
    <row r="221" spans="1:10">
      <c r="A221" s="81">
        <v>195</v>
      </c>
      <c r="B221" s="76" t="s">
        <v>565</v>
      </c>
      <c r="C221" s="77">
        <v>1</v>
      </c>
      <c r="D221" s="104" t="str">
        <f t="shared" si="9"/>
        <v xml:space="preserve">UND </v>
      </c>
      <c r="E221" s="203">
        <v>1497000</v>
      </c>
      <c r="F221" s="203">
        <v>1632000</v>
      </c>
      <c r="G221" s="203">
        <v>1587000</v>
      </c>
      <c r="H221" s="202">
        <f t="shared" si="11"/>
        <v>1572000</v>
      </c>
      <c r="I221" s="255"/>
      <c r="J221" s="255"/>
    </row>
    <row r="222" spans="1:10">
      <c r="A222" s="81">
        <v>196</v>
      </c>
      <c r="B222" s="76" t="s">
        <v>566</v>
      </c>
      <c r="C222" s="77">
        <v>1</v>
      </c>
      <c r="D222" s="104" t="str">
        <f t="shared" si="9"/>
        <v xml:space="preserve">UND </v>
      </c>
      <c r="E222" s="203">
        <v>1347000</v>
      </c>
      <c r="F222" s="203">
        <v>1468000</v>
      </c>
      <c r="G222" s="203">
        <v>1428000</v>
      </c>
      <c r="H222" s="202">
        <f t="shared" si="11"/>
        <v>1414333.3333333333</v>
      </c>
      <c r="I222" s="255"/>
      <c r="J222" s="255"/>
    </row>
    <row r="223" spans="1:10">
      <c r="A223" s="81">
        <v>197</v>
      </c>
      <c r="B223" s="76" t="s">
        <v>567</v>
      </c>
      <c r="C223" s="77">
        <v>1</v>
      </c>
      <c r="D223" s="104" t="str">
        <f t="shared" si="9"/>
        <v xml:space="preserve">UND </v>
      </c>
      <c r="E223" s="203">
        <v>1318000</v>
      </c>
      <c r="F223" s="203">
        <v>1437000</v>
      </c>
      <c r="G223" s="203">
        <v>1397000</v>
      </c>
      <c r="H223" s="202">
        <f t="shared" si="11"/>
        <v>1384000</v>
      </c>
      <c r="I223" s="255"/>
      <c r="J223" s="255"/>
    </row>
    <row r="224" spans="1:10">
      <c r="A224" s="81">
        <v>198</v>
      </c>
      <c r="B224" s="76" t="s">
        <v>568</v>
      </c>
      <c r="C224" s="77">
        <v>1</v>
      </c>
      <c r="D224" s="104" t="str">
        <f t="shared" si="9"/>
        <v xml:space="preserve">UND </v>
      </c>
      <c r="E224" s="203">
        <v>1273000</v>
      </c>
      <c r="F224" s="203">
        <v>1388000</v>
      </c>
      <c r="G224" s="203">
        <v>1349000</v>
      </c>
      <c r="H224" s="202">
        <f t="shared" si="11"/>
        <v>1336666.6666666667</v>
      </c>
      <c r="I224" s="255"/>
      <c r="J224" s="255"/>
    </row>
    <row r="225" spans="1:10">
      <c r="A225" s="81">
        <v>199</v>
      </c>
      <c r="B225" s="76" t="s">
        <v>569</v>
      </c>
      <c r="C225" s="77">
        <v>1</v>
      </c>
      <c r="D225" s="104" t="str">
        <f t="shared" si="9"/>
        <v xml:space="preserve">UND </v>
      </c>
      <c r="E225" s="203">
        <v>1797000</v>
      </c>
      <c r="F225" s="203">
        <v>1959000</v>
      </c>
      <c r="G225" s="203">
        <v>1905000</v>
      </c>
      <c r="H225" s="202">
        <f t="shared" si="11"/>
        <v>1887000</v>
      </c>
      <c r="I225" s="255"/>
      <c r="J225" s="255"/>
    </row>
    <row r="226" spans="1:10">
      <c r="A226" s="81">
        <v>200</v>
      </c>
      <c r="B226" s="76" t="s">
        <v>570</v>
      </c>
      <c r="C226" s="77">
        <v>1</v>
      </c>
      <c r="D226" s="104" t="str">
        <f t="shared" si="9"/>
        <v xml:space="preserve">UND </v>
      </c>
      <c r="E226" s="203">
        <v>1646000</v>
      </c>
      <c r="F226" s="203">
        <v>1794000</v>
      </c>
      <c r="G226" s="203">
        <v>1745000</v>
      </c>
      <c r="H226" s="202">
        <f t="shared" si="11"/>
        <v>1728333.3333333333</v>
      </c>
      <c r="I226" s="255"/>
      <c r="J226" s="255"/>
    </row>
    <row r="227" spans="1:10">
      <c r="A227" s="81">
        <v>201</v>
      </c>
      <c r="B227" s="76" t="s">
        <v>571</v>
      </c>
      <c r="C227" s="77">
        <v>1</v>
      </c>
      <c r="D227" s="104" t="str">
        <f t="shared" si="9"/>
        <v xml:space="preserve">UND </v>
      </c>
      <c r="E227" s="203">
        <v>299000</v>
      </c>
      <c r="F227" s="203">
        <v>326000</v>
      </c>
      <c r="G227" s="203">
        <v>317000</v>
      </c>
      <c r="H227" s="202">
        <f t="shared" si="11"/>
        <v>314000</v>
      </c>
      <c r="I227" s="255"/>
      <c r="J227" s="255"/>
    </row>
    <row r="228" spans="1:10">
      <c r="A228" s="81">
        <v>202</v>
      </c>
      <c r="B228" s="76" t="s">
        <v>572</v>
      </c>
      <c r="C228" s="77">
        <v>1</v>
      </c>
      <c r="D228" s="104" t="str">
        <f t="shared" si="9"/>
        <v xml:space="preserve">UND </v>
      </c>
      <c r="E228" s="203">
        <v>75000</v>
      </c>
      <c r="F228" s="203">
        <v>82000</v>
      </c>
      <c r="G228" s="203">
        <v>80000</v>
      </c>
      <c r="H228" s="202">
        <f t="shared" si="11"/>
        <v>79000</v>
      </c>
      <c r="I228" s="255"/>
      <c r="J228" s="255"/>
    </row>
    <row r="229" spans="1:10">
      <c r="A229" s="81">
        <v>203</v>
      </c>
      <c r="B229" s="76" t="s">
        <v>573</v>
      </c>
      <c r="C229" s="77">
        <v>1</v>
      </c>
      <c r="D229" s="104" t="s">
        <v>365</v>
      </c>
      <c r="E229" s="207">
        <v>3484000</v>
      </c>
      <c r="F229" s="207">
        <v>3798000</v>
      </c>
      <c r="G229" s="207">
        <v>3693000</v>
      </c>
      <c r="H229" s="202">
        <f t="shared" si="11"/>
        <v>3658333.3333333335</v>
      </c>
      <c r="I229" s="255"/>
      <c r="J229" s="255"/>
    </row>
    <row r="230" spans="1:10">
      <c r="A230" s="81">
        <v>204</v>
      </c>
      <c r="B230" s="76" t="s">
        <v>574</v>
      </c>
      <c r="C230" s="77">
        <v>1</v>
      </c>
      <c r="D230" s="104" t="s">
        <v>365</v>
      </c>
      <c r="E230" s="207">
        <v>7287000</v>
      </c>
      <c r="F230" s="207">
        <v>7943000</v>
      </c>
      <c r="G230" s="207">
        <v>7724000</v>
      </c>
      <c r="H230" s="202">
        <f t="shared" si="11"/>
        <v>7651333.333333333</v>
      </c>
      <c r="I230" s="255"/>
      <c r="J230" s="255"/>
    </row>
    <row r="231" spans="1:10">
      <c r="A231" s="81">
        <v>205</v>
      </c>
      <c r="B231" s="76" t="s">
        <v>575</v>
      </c>
      <c r="C231" s="77">
        <v>1</v>
      </c>
      <c r="D231" s="104" t="s">
        <v>366</v>
      </c>
      <c r="E231" s="207">
        <v>68000</v>
      </c>
      <c r="F231" s="207">
        <v>74000</v>
      </c>
      <c r="G231" s="207">
        <v>72000</v>
      </c>
      <c r="H231" s="202">
        <f t="shared" si="11"/>
        <v>71333.333333333328</v>
      </c>
      <c r="I231" s="255"/>
      <c r="J231" s="255"/>
    </row>
    <row r="232" spans="1:10">
      <c r="A232" s="81">
        <v>206</v>
      </c>
      <c r="B232" s="76" t="s">
        <v>576</v>
      </c>
      <c r="C232" s="77">
        <v>1</v>
      </c>
      <c r="D232" s="104" t="s">
        <v>366</v>
      </c>
      <c r="E232" s="207">
        <v>113000</v>
      </c>
      <c r="F232" s="207">
        <v>123000</v>
      </c>
      <c r="G232" s="207">
        <v>120000</v>
      </c>
      <c r="H232" s="202">
        <f t="shared" si="11"/>
        <v>118666.66666666667</v>
      </c>
      <c r="I232" s="255"/>
      <c r="J232" s="255"/>
    </row>
    <row r="233" spans="1:10">
      <c r="A233" s="81">
        <v>207</v>
      </c>
      <c r="B233" s="76" t="s">
        <v>577</v>
      </c>
      <c r="C233" s="77">
        <v>1</v>
      </c>
      <c r="D233" s="104" t="s">
        <v>365</v>
      </c>
      <c r="E233" s="203">
        <v>299000</v>
      </c>
      <c r="F233" s="203">
        <v>326000</v>
      </c>
      <c r="G233" s="203">
        <v>317000</v>
      </c>
      <c r="H233" s="202">
        <f t="shared" si="11"/>
        <v>314000</v>
      </c>
      <c r="I233" s="255"/>
      <c r="J233" s="255"/>
    </row>
    <row r="234" spans="1:10">
      <c r="A234" s="81">
        <v>208</v>
      </c>
      <c r="B234" s="76" t="s">
        <v>578</v>
      </c>
      <c r="C234" s="77">
        <v>1</v>
      </c>
      <c r="D234" s="104" t="s">
        <v>365</v>
      </c>
      <c r="E234" s="203">
        <v>544000</v>
      </c>
      <c r="F234" s="203">
        <v>593000</v>
      </c>
      <c r="G234" s="203">
        <v>577000</v>
      </c>
      <c r="H234" s="202">
        <f t="shared" si="11"/>
        <v>571333.33333333337</v>
      </c>
      <c r="I234" s="255"/>
      <c r="J234" s="255"/>
    </row>
    <row r="235" spans="1:10">
      <c r="A235" s="81">
        <v>209</v>
      </c>
      <c r="B235" s="76" t="s">
        <v>579</v>
      </c>
      <c r="C235" s="77">
        <v>1</v>
      </c>
      <c r="D235" s="104" t="s">
        <v>365</v>
      </c>
      <c r="E235" s="203">
        <v>109000</v>
      </c>
      <c r="F235" s="203">
        <v>119000</v>
      </c>
      <c r="G235" s="203">
        <v>116000</v>
      </c>
      <c r="H235" s="202">
        <f t="shared" si="11"/>
        <v>114666.66666666667</v>
      </c>
      <c r="I235" s="255"/>
      <c r="J235" s="255"/>
    </row>
    <row r="236" spans="1:10">
      <c r="A236" s="81">
        <v>210</v>
      </c>
      <c r="B236" s="76" t="s">
        <v>580</v>
      </c>
      <c r="C236" s="77">
        <v>1</v>
      </c>
      <c r="D236" s="104" t="str">
        <f t="shared" si="9"/>
        <v xml:space="preserve">UND </v>
      </c>
      <c r="E236" s="203">
        <v>10478000</v>
      </c>
      <c r="F236" s="203">
        <v>11421000</v>
      </c>
      <c r="G236" s="203">
        <v>11107000</v>
      </c>
      <c r="H236" s="202">
        <f t="shared" si="11"/>
        <v>11002000</v>
      </c>
      <c r="I236" s="255"/>
      <c r="J236" s="255"/>
    </row>
    <row r="237" spans="1:10">
      <c r="A237" s="81">
        <v>211</v>
      </c>
      <c r="B237" s="76" t="s">
        <v>581</v>
      </c>
      <c r="C237" s="77">
        <v>1</v>
      </c>
      <c r="D237" s="104" t="str">
        <f t="shared" si="9"/>
        <v xml:space="preserve">UND </v>
      </c>
      <c r="E237" s="203">
        <v>4491000</v>
      </c>
      <c r="F237" s="203">
        <v>4895000</v>
      </c>
      <c r="G237" s="203">
        <v>4760000</v>
      </c>
      <c r="H237" s="202">
        <f t="shared" si="11"/>
        <v>4715333.333333333</v>
      </c>
      <c r="I237" s="255"/>
      <c r="J237" s="255"/>
    </row>
    <row r="238" spans="1:10">
      <c r="A238" s="81">
        <v>212</v>
      </c>
      <c r="B238" s="108" t="s">
        <v>582</v>
      </c>
      <c r="C238" s="77">
        <v>1</v>
      </c>
      <c r="D238" s="104" t="str">
        <f t="shared" si="9"/>
        <v>SERV</v>
      </c>
      <c r="E238" s="218">
        <v>286000</v>
      </c>
      <c r="F238" s="218">
        <v>312000</v>
      </c>
      <c r="G238" s="218">
        <v>303000</v>
      </c>
      <c r="H238" s="202">
        <f t="shared" si="11"/>
        <v>300333.33333333331</v>
      </c>
      <c r="I238" s="255"/>
      <c r="J238" s="255"/>
    </row>
    <row r="239" spans="1:10">
      <c r="A239" s="81"/>
      <c r="B239" s="119"/>
      <c r="C239" s="77"/>
      <c r="D239" s="104"/>
      <c r="E239" s="219">
        <v>0</v>
      </c>
      <c r="F239" s="219">
        <v>0</v>
      </c>
      <c r="G239" s="219">
        <v>0</v>
      </c>
      <c r="H239" s="202">
        <f t="shared" si="11"/>
        <v>0</v>
      </c>
      <c r="I239" s="255"/>
      <c r="J239" s="255"/>
    </row>
    <row r="240" spans="1:10">
      <c r="A240" s="81"/>
      <c r="B240" s="106" t="s">
        <v>583</v>
      </c>
      <c r="C240" s="77"/>
      <c r="D240" s="104"/>
      <c r="E240" s="202">
        <v>0</v>
      </c>
      <c r="F240" s="202">
        <v>0</v>
      </c>
      <c r="G240" s="202">
        <v>0</v>
      </c>
      <c r="H240" s="202">
        <f t="shared" si="11"/>
        <v>0</v>
      </c>
      <c r="I240" s="255"/>
      <c r="J240" s="255"/>
    </row>
    <row r="241" spans="1:10" ht="21">
      <c r="A241" s="81">
        <v>213</v>
      </c>
      <c r="B241" s="76" t="s">
        <v>584</v>
      </c>
      <c r="C241" s="77">
        <v>1</v>
      </c>
      <c r="D241" s="104" t="str">
        <f t="shared" si="9"/>
        <v xml:space="preserve">UND </v>
      </c>
      <c r="E241" s="202">
        <v>17962000</v>
      </c>
      <c r="F241" s="202">
        <v>19579000</v>
      </c>
      <c r="G241" s="202">
        <v>19040000</v>
      </c>
      <c r="H241" s="202">
        <f t="shared" si="11"/>
        <v>18860333.333333332</v>
      </c>
      <c r="I241" s="255"/>
      <c r="J241" s="255"/>
    </row>
    <row r="242" spans="1:10" ht="31.5">
      <c r="A242" s="81">
        <v>214</v>
      </c>
      <c r="B242" s="76" t="s">
        <v>585</v>
      </c>
      <c r="C242" s="77">
        <v>1</v>
      </c>
      <c r="D242" s="104" t="str">
        <f t="shared" si="9"/>
        <v xml:space="preserve">UND </v>
      </c>
      <c r="E242" s="202">
        <v>2395000</v>
      </c>
      <c r="F242" s="202">
        <v>2611000</v>
      </c>
      <c r="G242" s="202">
        <v>2539000</v>
      </c>
      <c r="H242" s="202">
        <f t="shared" si="11"/>
        <v>2515000</v>
      </c>
      <c r="I242" s="255"/>
      <c r="J242" s="255"/>
    </row>
    <row r="243" spans="1:10">
      <c r="A243" s="81">
        <v>215</v>
      </c>
      <c r="B243" s="76" t="s">
        <v>586</v>
      </c>
      <c r="C243" s="77">
        <v>1</v>
      </c>
      <c r="D243" s="104" t="str">
        <f t="shared" si="9"/>
        <v xml:space="preserve">UND </v>
      </c>
      <c r="E243" s="202">
        <v>1442000</v>
      </c>
      <c r="F243" s="202">
        <v>1572000</v>
      </c>
      <c r="G243" s="202">
        <v>1529000</v>
      </c>
      <c r="H243" s="202">
        <f t="shared" si="11"/>
        <v>1514333.3333333333</v>
      </c>
      <c r="I243" s="255"/>
      <c r="J243" s="255"/>
    </row>
    <row r="244" spans="1:10">
      <c r="A244" s="81">
        <v>216</v>
      </c>
      <c r="B244" s="78" t="s">
        <v>279</v>
      </c>
      <c r="C244" s="77">
        <v>1</v>
      </c>
      <c r="D244" s="104" t="str">
        <f t="shared" si="9"/>
        <v xml:space="preserve">UND </v>
      </c>
      <c r="E244" s="9">
        <v>1281000</v>
      </c>
      <c r="F244" s="9">
        <v>1396000</v>
      </c>
      <c r="G244" s="9">
        <v>1358000</v>
      </c>
      <c r="H244" s="202">
        <f t="shared" si="11"/>
        <v>1345000</v>
      </c>
      <c r="I244" s="255"/>
      <c r="J244" s="255"/>
    </row>
    <row r="245" spans="1:10">
      <c r="A245" s="81">
        <v>217</v>
      </c>
      <c r="B245" s="78" t="s">
        <v>587</v>
      </c>
      <c r="C245" s="77">
        <v>1</v>
      </c>
      <c r="D245" s="104" t="str">
        <f t="shared" si="9"/>
        <v xml:space="preserve">UND </v>
      </c>
      <c r="E245" s="9">
        <v>192000</v>
      </c>
      <c r="F245" s="9">
        <v>209000</v>
      </c>
      <c r="G245" s="9">
        <v>204000</v>
      </c>
      <c r="H245" s="202">
        <f t="shared" si="11"/>
        <v>201666.66666666666</v>
      </c>
      <c r="I245" s="255"/>
      <c r="J245" s="255"/>
    </row>
    <row r="246" spans="1:10">
      <c r="A246" s="81">
        <v>218</v>
      </c>
      <c r="B246" s="78" t="s">
        <v>57</v>
      </c>
      <c r="C246" s="77">
        <v>1</v>
      </c>
      <c r="D246" s="104" t="str">
        <f t="shared" si="9"/>
        <v xml:space="preserve">UND </v>
      </c>
      <c r="E246" s="9">
        <v>1923000</v>
      </c>
      <c r="F246" s="9">
        <v>2096000</v>
      </c>
      <c r="G246" s="9">
        <v>2038000</v>
      </c>
      <c r="H246" s="202">
        <f t="shared" si="11"/>
        <v>2019000</v>
      </c>
      <c r="I246" s="255"/>
      <c r="J246" s="255"/>
    </row>
    <row r="247" spans="1:10">
      <c r="A247" s="81">
        <v>219</v>
      </c>
      <c r="B247" s="78" t="s">
        <v>58</v>
      </c>
      <c r="C247" s="77">
        <v>1</v>
      </c>
      <c r="D247" s="104" t="str">
        <f t="shared" si="9"/>
        <v xml:space="preserve">UND </v>
      </c>
      <c r="E247" s="9">
        <v>1442000</v>
      </c>
      <c r="F247" s="9">
        <v>1572000</v>
      </c>
      <c r="G247" s="9">
        <v>1529000</v>
      </c>
      <c r="H247" s="202">
        <f t="shared" si="11"/>
        <v>1514333.3333333333</v>
      </c>
      <c r="I247" s="255"/>
      <c r="J247" s="255"/>
    </row>
    <row r="248" spans="1:10">
      <c r="A248" s="81">
        <v>220</v>
      </c>
      <c r="B248" s="78" t="s">
        <v>588</v>
      </c>
      <c r="C248" s="77">
        <v>1</v>
      </c>
      <c r="D248" s="104" t="str">
        <f t="shared" si="9"/>
        <v xml:space="preserve">UND </v>
      </c>
      <c r="E248" s="9">
        <v>721000</v>
      </c>
      <c r="F248" s="9">
        <v>786000</v>
      </c>
      <c r="G248" s="9">
        <v>764000</v>
      </c>
      <c r="H248" s="202">
        <f t="shared" si="11"/>
        <v>757000</v>
      </c>
      <c r="I248" s="255"/>
      <c r="J248" s="255"/>
    </row>
    <row r="249" spans="1:10">
      <c r="A249" s="81">
        <v>221</v>
      </c>
      <c r="B249" s="78" t="s">
        <v>24</v>
      </c>
      <c r="C249" s="77">
        <v>1</v>
      </c>
      <c r="D249" s="104" t="str">
        <f t="shared" si="9"/>
        <v xml:space="preserve">UND </v>
      </c>
      <c r="E249" s="9">
        <v>1442000</v>
      </c>
      <c r="F249" s="9">
        <v>1572000</v>
      </c>
      <c r="G249" s="9">
        <v>1529000</v>
      </c>
      <c r="H249" s="202">
        <f t="shared" si="11"/>
        <v>1514333.3333333333</v>
      </c>
      <c r="I249" s="255"/>
      <c r="J249" s="255"/>
    </row>
    <row r="250" spans="1:10">
      <c r="A250" s="81">
        <v>222</v>
      </c>
      <c r="B250" s="78" t="s">
        <v>25</v>
      </c>
      <c r="C250" s="77">
        <v>1</v>
      </c>
      <c r="D250" s="104" t="str">
        <f t="shared" si="9"/>
        <v xml:space="preserve">UND </v>
      </c>
      <c r="E250" s="9">
        <v>1442000</v>
      </c>
      <c r="F250" s="9">
        <v>1572000</v>
      </c>
      <c r="G250" s="9">
        <v>1529000</v>
      </c>
      <c r="H250" s="202">
        <f t="shared" si="11"/>
        <v>1514333.3333333333</v>
      </c>
      <c r="I250" s="255"/>
      <c r="J250" s="255"/>
    </row>
    <row r="251" spans="1:10">
      <c r="A251" s="81">
        <v>223</v>
      </c>
      <c r="B251" s="78" t="s">
        <v>59</v>
      </c>
      <c r="C251" s="77">
        <v>1</v>
      </c>
      <c r="D251" s="104" t="str">
        <f t="shared" si="9"/>
        <v xml:space="preserve">UND </v>
      </c>
      <c r="E251" s="9">
        <v>721000</v>
      </c>
      <c r="F251" s="9">
        <v>786000</v>
      </c>
      <c r="G251" s="9">
        <v>764000</v>
      </c>
      <c r="H251" s="202">
        <f t="shared" si="11"/>
        <v>757000</v>
      </c>
      <c r="I251" s="255"/>
      <c r="J251" s="255"/>
    </row>
    <row r="252" spans="1:10">
      <c r="A252" s="81">
        <v>224</v>
      </c>
      <c r="B252" s="78" t="s">
        <v>589</v>
      </c>
      <c r="C252" s="77">
        <v>1</v>
      </c>
      <c r="D252" s="104" t="str">
        <f t="shared" si="9"/>
        <v xml:space="preserve">UND </v>
      </c>
      <c r="E252" s="9">
        <v>6407000</v>
      </c>
      <c r="F252" s="9">
        <v>6984000</v>
      </c>
      <c r="G252" s="9">
        <v>6791000</v>
      </c>
      <c r="H252" s="202">
        <f t="shared" si="11"/>
        <v>6727333.333333333</v>
      </c>
      <c r="I252" s="255"/>
      <c r="J252" s="255"/>
    </row>
    <row r="253" spans="1:10">
      <c r="A253" s="81">
        <v>225</v>
      </c>
      <c r="B253" s="76" t="s">
        <v>590</v>
      </c>
      <c r="C253" s="77">
        <v>1</v>
      </c>
      <c r="D253" s="104" t="str">
        <f t="shared" si="9"/>
        <v xml:space="preserve">UND </v>
      </c>
      <c r="E253" s="203">
        <v>865000</v>
      </c>
      <c r="F253" s="203">
        <v>943000</v>
      </c>
      <c r="G253" s="203">
        <v>917000</v>
      </c>
      <c r="H253" s="202">
        <f t="shared" si="11"/>
        <v>908333.33333333337</v>
      </c>
      <c r="I253" s="255"/>
      <c r="J253" s="255"/>
    </row>
    <row r="254" spans="1:10">
      <c r="A254" s="81">
        <v>226</v>
      </c>
      <c r="B254" s="78" t="s">
        <v>235</v>
      </c>
      <c r="C254" s="17">
        <v>1</v>
      </c>
      <c r="D254" s="17" t="str">
        <f t="shared" ref="D254:D317" si="12">IF(COUNTIF(B254,"SIPS*"),"UND ","SERV")</f>
        <v xml:space="preserve">UND </v>
      </c>
      <c r="E254" s="8">
        <v>54000</v>
      </c>
      <c r="F254" s="8">
        <v>59000</v>
      </c>
      <c r="G254" s="8">
        <v>57000</v>
      </c>
      <c r="H254" s="202">
        <f t="shared" si="11"/>
        <v>56666.666666666664</v>
      </c>
      <c r="I254" s="255"/>
      <c r="J254" s="255"/>
    </row>
    <row r="255" spans="1:10">
      <c r="A255" s="81">
        <v>227</v>
      </c>
      <c r="B255" s="76" t="s">
        <v>591</v>
      </c>
      <c r="C255" s="77">
        <v>1</v>
      </c>
      <c r="D255" s="104" t="str">
        <f t="shared" si="12"/>
        <v xml:space="preserve">UND </v>
      </c>
      <c r="E255" s="203">
        <v>74000</v>
      </c>
      <c r="F255" s="203">
        <v>81000</v>
      </c>
      <c r="G255" s="203">
        <v>78000</v>
      </c>
      <c r="H255" s="202">
        <f t="shared" si="11"/>
        <v>77666.666666666672</v>
      </c>
      <c r="I255" s="255"/>
      <c r="J255" s="255"/>
    </row>
    <row r="256" spans="1:10">
      <c r="A256" s="81">
        <v>228</v>
      </c>
      <c r="B256" s="76" t="s">
        <v>236</v>
      </c>
      <c r="C256" s="77">
        <v>1</v>
      </c>
      <c r="D256" s="104" t="str">
        <f t="shared" si="12"/>
        <v xml:space="preserve">UND </v>
      </c>
      <c r="E256" s="203">
        <v>28000</v>
      </c>
      <c r="F256" s="203">
        <v>31000</v>
      </c>
      <c r="G256" s="203">
        <v>30000</v>
      </c>
      <c r="H256" s="202">
        <f t="shared" si="11"/>
        <v>29666.666666666668</v>
      </c>
      <c r="I256" s="255"/>
      <c r="J256" s="255"/>
    </row>
    <row r="257" spans="1:10">
      <c r="A257" s="81">
        <v>229</v>
      </c>
      <c r="B257" s="76" t="s">
        <v>592</v>
      </c>
      <c r="C257" s="77">
        <v>1</v>
      </c>
      <c r="D257" s="104" t="str">
        <f t="shared" si="12"/>
        <v xml:space="preserve">UND </v>
      </c>
      <c r="E257" s="203">
        <v>28000</v>
      </c>
      <c r="F257" s="203">
        <v>31000</v>
      </c>
      <c r="G257" s="203">
        <v>30000</v>
      </c>
      <c r="H257" s="202">
        <f t="shared" si="11"/>
        <v>29666.666666666668</v>
      </c>
      <c r="I257" s="255"/>
      <c r="J257" s="255"/>
    </row>
    <row r="258" spans="1:10">
      <c r="A258" s="81">
        <v>230</v>
      </c>
      <c r="B258" s="76" t="s">
        <v>593</v>
      </c>
      <c r="C258" s="77">
        <v>1</v>
      </c>
      <c r="D258" s="104" t="str">
        <f t="shared" si="12"/>
        <v xml:space="preserve">UND </v>
      </c>
      <c r="E258" s="203">
        <v>28000</v>
      </c>
      <c r="F258" s="203">
        <v>31000</v>
      </c>
      <c r="G258" s="203">
        <v>30000</v>
      </c>
      <c r="H258" s="202">
        <f t="shared" si="11"/>
        <v>29666.666666666668</v>
      </c>
      <c r="I258" s="255"/>
      <c r="J258" s="255"/>
    </row>
    <row r="259" spans="1:10">
      <c r="A259" s="81">
        <v>231</v>
      </c>
      <c r="B259" s="76" t="s">
        <v>238</v>
      </c>
      <c r="C259" s="77">
        <v>1</v>
      </c>
      <c r="D259" s="104" t="str">
        <f t="shared" si="12"/>
        <v xml:space="preserve">UND </v>
      </c>
      <c r="E259" s="203">
        <v>15000</v>
      </c>
      <c r="F259" s="203">
        <v>16000</v>
      </c>
      <c r="G259" s="203">
        <v>16000</v>
      </c>
      <c r="H259" s="202">
        <f t="shared" si="11"/>
        <v>15666.666666666666</v>
      </c>
      <c r="I259" s="255"/>
      <c r="J259" s="255"/>
    </row>
    <row r="260" spans="1:10">
      <c r="A260" s="81">
        <v>232</v>
      </c>
      <c r="B260" s="76" t="s">
        <v>594</v>
      </c>
      <c r="C260" s="77">
        <v>1</v>
      </c>
      <c r="D260" s="104" t="str">
        <f t="shared" si="12"/>
        <v xml:space="preserve">UND </v>
      </c>
      <c r="E260" s="203">
        <v>96000</v>
      </c>
      <c r="F260" s="203">
        <v>105000</v>
      </c>
      <c r="G260" s="203">
        <v>102000</v>
      </c>
      <c r="H260" s="202">
        <f t="shared" si="11"/>
        <v>101000</v>
      </c>
      <c r="I260" s="255"/>
      <c r="J260" s="255"/>
    </row>
    <row r="261" spans="1:10">
      <c r="A261" s="81">
        <v>233</v>
      </c>
      <c r="B261" s="76" t="s">
        <v>595</v>
      </c>
      <c r="C261" s="77">
        <v>1</v>
      </c>
      <c r="D261" s="104" t="str">
        <f t="shared" si="12"/>
        <v xml:space="preserve">UND </v>
      </c>
      <c r="E261" s="203">
        <v>289000</v>
      </c>
      <c r="F261" s="203">
        <v>315000</v>
      </c>
      <c r="G261" s="203">
        <v>306000</v>
      </c>
      <c r="H261" s="202">
        <f t="shared" si="11"/>
        <v>303333.33333333331</v>
      </c>
      <c r="I261" s="255"/>
      <c r="J261" s="255"/>
    </row>
    <row r="262" spans="1:10">
      <c r="A262" s="81">
        <v>234</v>
      </c>
      <c r="B262" s="76" t="s">
        <v>596</v>
      </c>
      <c r="C262" s="77">
        <v>1</v>
      </c>
      <c r="D262" s="104" t="str">
        <f t="shared" si="12"/>
        <v>SERV</v>
      </c>
      <c r="E262" s="203">
        <v>303000</v>
      </c>
      <c r="F262" s="203">
        <v>330000</v>
      </c>
      <c r="G262" s="203">
        <v>321000</v>
      </c>
      <c r="H262" s="202">
        <f t="shared" si="11"/>
        <v>318000</v>
      </c>
      <c r="I262" s="255"/>
      <c r="J262" s="255"/>
    </row>
    <row r="263" spans="1:10">
      <c r="A263" s="81">
        <v>235</v>
      </c>
      <c r="B263" s="76" t="s">
        <v>597</v>
      </c>
      <c r="C263" s="77">
        <v>1</v>
      </c>
      <c r="D263" s="104" t="str">
        <f t="shared" si="12"/>
        <v xml:space="preserve">UND </v>
      </c>
      <c r="E263" s="203">
        <v>481000</v>
      </c>
      <c r="F263" s="203">
        <v>524000</v>
      </c>
      <c r="G263" s="203">
        <v>510000</v>
      </c>
      <c r="H263" s="202">
        <f t="shared" si="11"/>
        <v>505000</v>
      </c>
      <c r="I263" s="255"/>
      <c r="J263" s="255"/>
    </row>
    <row r="264" spans="1:10">
      <c r="A264" s="81">
        <v>236</v>
      </c>
      <c r="B264" s="76" t="s">
        <v>598</v>
      </c>
      <c r="C264" s="77">
        <v>1</v>
      </c>
      <c r="D264" s="104" t="str">
        <f t="shared" si="12"/>
        <v xml:space="preserve">UND </v>
      </c>
      <c r="E264" s="203">
        <v>481000</v>
      </c>
      <c r="F264" s="203">
        <v>524000</v>
      </c>
      <c r="G264" s="203">
        <v>510000</v>
      </c>
      <c r="H264" s="202">
        <f t="shared" si="11"/>
        <v>505000</v>
      </c>
      <c r="I264" s="255"/>
      <c r="J264" s="255"/>
    </row>
    <row r="265" spans="1:10">
      <c r="A265" s="81">
        <v>237</v>
      </c>
      <c r="B265" s="118" t="s">
        <v>599</v>
      </c>
      <c r="C265" s="77">
        <v>1</v>
      </c>
      <c r="D265" s="104" t="str">
        <f t="shared" si="12"/>
        <v xml:space="preserve">UND </v>
      </c>
      <c r="E265" s="203">
        <v>160000</v>
      </c>
      <c r="F265" s="203">
        <v>174000</v>
      </c>
      <c r="G265" s="203">
        <v>170000</v>
      </c>
      <c r="H265" s="202">
        <f t="shared" si="11"/>
        <v>168000</v>
      </c>
      <c r="I265" s="255"/>
      <c r="J265" s="255"/>
    </row>
    <row r="266" spans="1:10">
      <c r="A266" s="81">
        <v>238</v>
      </c>
      <c r="B266" s="118" t="s">
        <v>600</v>
      </c>
      <c r="C266" s="77">
        <v>1</v>
      </c>
      <c r="D266" s="104" t="str">
        <f t="shared" si="12"/>
        <v xml:space="preserve">UND </v>
      </c>
      <c r="E266" s="203">
        <v>242000</v>
      </c>
      <c r="F266" s="203">
        <v>264000</v>
      </c>
      <c r="G266" s="203">
        <v>257000</v>
      </c>
      <c r="H266" s="202">
        <f t="shared" si="11"/>
        <v>254333.33333333334</v>
      </c>
      <c r="I266" s="255"/>
      <c r="J266" s="255"/>
    </row>
    <row r="267" spans="1:10">
      <c r="A267" s="81">
        <v>239</v>
      </c>
      <c r="B267" s="118" t="s">
        <v>601</v>
      </c>
      <c r="C267" s="77">
        <v>1</v>
      </c>
      <c r="D267" s="104" t="str">
        <f t="shared" si="12"/>
        <v xml:space="preserve">UND </v>
      </c>
      <c r="E267" s="203">
        <v>2403000</v>
      </c>
      <c r="F267" s="203">
        <v>2619000</v>
      </c>
      <c r="G267" s="203">
        <v>2547000</v>
      </c>
      <c r="H267" s="202">
        <f t="shared" si="11"/>
        <v>2523000</v>
      </c>
      <c r="I267" s="255"/>
      <c r="J267" s="255"/>
    </row>
    <row r="268" spans="1:10">
      <c r="A268" s="81">
        <v>240</v>
      </c>
      <c r="B268" s="78" t="s">
        <v>602</v>
      </c>
      <c r="C268" s="77">
        <v>1</v>
      </c>
      <c r="D268" s="104" t="str">
        <f t="shared" si="12"/>
        <v xml:space="preserve">UND </v>
      </c>
      <c r="E268" s="203">
        <v>1601000</v>
      </c>
      <c r="F268" s="203">
        <v>1745000</v>
      </c>
      <c r="G268" s="203">
        <v>1697000</v>
      </c>
      <c r="H268" s="202">
        <f t="shared" si="11"/>
        <v>1681000</v>
      </c>
      <c r="I268" s="255"/>
      <c r="J268" s="255"/>
    </row>
    <row r="269" spans="1:10">
      <c r="A269" s="81">
        <v>241</v>
      </c>
      <c r="B269" s="78" t="s">
        <v>603</v>
      </c>
      <c r="C269" s="77">
        <v>1</v>
      </c>
      <c r="D269" s="104" t="str">
        <f t="shared" si="12"/>
        <v xml:space="preserve">UND </v>
      </c>
      <c r="E269" s="203">
        <v>1121000</v>
      </c>
      <c r="F269" s="203">
        <v>1222000</v>
      </c>
      <c r="G269" s="203">
        <v>1188000</v>
      </c>
      <c r="H269" s="202">
        <f t="shared" si="11"/>
        <v>1177000</v>
      </c>
      <c r="I269" s="255"/>
      <c r="J269" s="255"/>
    </row>
    <row r="270" spans="1:10">
      <c r="A270" s="81">
        <v>242</v>
      </c>
      <c r="B270" s="31" t="s">
        <v>397</v>
      </c>
      <c r="C270" s="77">
        <v>1</v>
      </c>
      <c r="D270" s="104" t="str">
        <f t="shared" si="12"/>
        <v xml:space="preserve">UND </v>
      </c>
      <c r="E270" s="9">
        <v>1473000</v>
      </c>
      <c r="F270" s="9">
        <v>1606000</v>
      </c>
      <c r="G270" s="9">
        <v>1561000</v>
      </c>
      <c r="H270" s="202">
        <f t="shared" ref="H270:H333" si="13">(E270+F270+G270)/3</f>
        <v>1546666.6666666667</v>
      </c>
      <c r="I270" s="255"/>
      <c r="J270" s="255"/>
    </row>
    <row r="271" spans="1:10">
      <c r="A271" s="81">
        <v>243</v>
      </c>
      <c r="B271" s="31" t="s">
        <v>604</v>
      </c>
      <c r="C271" s="77">
        <v>1</v>
      </c>
      <c r="D271" s="104" t="str">
        <f t="shared" si="12"/>
        <v xml:space="preserve">UND </v>
      </c>
      <c r="E271" s="9">
        <v>1121000</v>
      </c>
      <c r="F271" s="9">
        <v>1222000</v>
      </c>
      <c r="G271" s="9">
        <v>1188000</v>
      </c>
      <c r="H271" s="202">
        <f t="shared" si="13"/>
        <v>1177000</v>
      </c>
      <c r="I271" s="255"/>
      <c r="J271" s="255"/>
    </row>
    <row r="272" spans="1:10">
      <c r="A272" s="81">
        <v>244</v>
      </c>
      <c r="B272" s="31" t="s">
        <v>605</v>
      </c>
      <c r="C272" s="77">
        <v>1</v>
      </c>
      <c r="D272" s="104" t="str">
        <f t="shared" si="12"/>
        <v xml:space="preserve">UND </v>
      </c>
      <c r="E272" s="9">
        <v>481000</v>
      </c>
      <c r="F272" s="9">
        <v>524000</v>
      </c>
      <c r="G272" s="9">
        <v>510000</v>
      </c>
      <c r="H272" s="202">
        <f t="shared" si="13"/>
        <v>505000</v>
      </c>
      <c r="I272" s="255"/>
      <c r="J272" s="255"/>
    </row>
    <row r="273" spans="1:10">
      <c r="A273" s="81">
        <v>245</v>
      </c>
      <c r="B273" s="118" t="s">
        <v>606</v>
      </c>
      <c r="C273" s="77">
        <v>1</v>
      </c>
      <c r="D273" s="104" t="str">
        <f t="shared" si="12"/>
        <v xml:space="preserve">UND </v>
      </c>
      <c r="E273" s="9">
        <v>1601000</v>
      </c>
      <c r="F273" s="9">
        <v>1745000</v>
      </c>
      <c r="G273" s="9">
        <v>1697000</v>
      </c>
      <c r="H273" s="202">
        <f t="shared" si="13"/>
        <v>1681000</v>
      </c>
      <c r="I273" s="255"/>
      <c r="J273" s="255"/>
    </row>
    <row r="274" spans="1:10">
      <c r="A274" s="81">
        <v>246</v>
      </c>
      <c r="B274" s="118" t="s">
        <v>607</v>
      </c>
      <c r="C274" s="77">
        <v>1</v>
      </c>
      <c r="D274" s="104" t="str">
        <f t="shared" si="12"/>
        <v xml:space="preserve">UND </v>
      </c>
      <c r="E274" s="9">
        <v>1121000</v>
      </c>
      <c r="F274" s="9">
        <v>1222000</v>
      </c>
      <c r="G274" s="9">
        <v>1188000</v>
      </c>
      <c r="H274" s="202">
        <f t="shared" si="13"/>
        <v>1177000</v>
      </c>
      <c r="I274" s="255"/>
      <c r="J274" s="255"/>
    </row>
    <row r="275" spans="1:10">
      <c r="A275" s="81">
        <v>247</v>
      </c>
      <c r="B275" s="76" t="s">
        <v>608</v>
      </c>
      <c r="C275" s="77">
        <v>1</v>
      </c>
      <c r="D275" s="104" t="str">
        <f t="shared" si="12"/>
        <v xml:space="preserve">UND </v>
      </c>
      <c r="E275" s="203">
        <v>961000</v>
      </c>
      <c r="F275" s="203">
        <v>1047000</v>
      </c>
      <c r="G275" s="203">
        <v>1019000</v>
      </c>
      <c r="H275" s="202">
        <f t="shared" si="13"/>
        <v>1009000</v>
      </c>
      <c r="I275" s="255"/>
      <c r="J275" s="255"/>
    </row>
    <row r="276" spans="1:10">
      <c r="A276" s="81">
        <v>248</v>
      </c>
      <c r="B276" s="76" t="s">
        <v>609</v>
      </c>
      <c r="C276" s="77">
        <v>1</v>
      </c>
      <c r="D276" s="104" t="str">
        <f t="shared" si="12"/>
        <v xml:space="preserve">UND </v>
      </c>
      <c r="E276" s="203">
        <v>769000</v>
      </c>
      <c r="F276" s="203">
        <v>838000</v>
      </c>
      <c r="G276" s="203">
        <v>815000</v>
      </c>
      <c r="H276" s="202">
        <f t="shared" si="13"/>
        <v>807333.33333333337</v>
      </c>
      <c r="I276" s="255"/>
      <c r="J276" s="255"/>
    </row>
    <row r="277" spans="1:10">
      <c r="A277" s="81">
        <v>249</v>
      </c>
      <c r="B277" s="76" t="s">
        <v>610</v>
      </c>
      <c r="C277" s="77">
        <v>1</v>
      </c>
      <c r="D277" s="104" t="str">
        <f t="shared" si="12"/>
        <v xml:space="preserve">UND </v>
      </c>
      <c r="E277" s="203">
        <v>401000</v>
      </c>
      <c r="F277" s="203">
        <v>437000</v>
      </c>
      <c r="G277" s="203">
        <v>425000</v>
      </c>
      <c r="H277" s="202">
        <f t="shared" si="13"/>
        <v>421000</v>
      </c>
      <c r="I277" s="255"/>
      <c r="J277" s="255"/>
    </row>
    <row r="278" spans="1:10">
      <c r="A278" s="81">
        <v>250</v>
      </c>
      <c r="B278" s="76" t="s">
        <v>611</v>
      </c>
      <c r="C278" s="77">
        <v>1</v>
      </c>
      <c r="D278" s="104" t="str">
        <f t="shared" si="12"/>
        <v xml:space="preserve">UND </v>
      </c>
      <c r="E278" s="203">
        <v>320000</v>
      </c>
      <c r="F278" s="203">
        <v>349000</v>
      </c>
      <c r="G278" s="203">
        <v>339000</v>
      </c>
      <c r="H278" s="202">
        <f t="shared" si="13"/>
        <v>336000</v>
      </c>
      <c r="I278" s="255"/>
      <c r="J278" s="255"/>
    </row>
    <row r="279" spans="1:10">
      <c r="A279" s="81">
        <v>251</v>
      </c>
      <c r="B279" s="78" t="s">
        <v>612</v>
      </c>
      <c r="C279" s="77">
        <v>1</v>
      </c>
      <c r="D279" s="104" t="str">
        <f t="shared" si="12"/>
        <v xml:space="preserve">UND </v>
      </c>
      <c r="E279" s="9">
        <v>800000</v>
      </c>
      <c r="F279" s="9">
        <v>872000</v>
      </c>
      <c r="G279" s="9">
        <v>848000</v>
      </c>
      <c r="H279" s="202">
        <f t="shared" si="13"/>
        <v>840000</v>
      </c>
      <c r="I279" s="255"/>
      <c r="J279" s="255"/>
    </row>
    <row r="280" spans="1:10">
      <c r="A280" s="81">
        <v>252</v>
      </c>
      <c r="B280" s="76" t="s">
        <v>613</v>
      </c>
      <c r="C280" s="77">
        <v>1</v>
      </c>
      <c r="D280" s="104" t="str">
        <f t="shared" si="12"/>
        <v xml:space="preserve">UND </v>
      </c>
      <c r="E280" s="203">
        <v>481000</v>
      </c>
      <c r="F280" s="203">
        <v>524000</v>
      </c>
      <c r="G280" s="203">
        <v>510000</v>
      </c>
      <c r="H280" s="202">
        <f t="shared" si="13"/>
        <v>505000</v>
      </c>
      <c r="I280" s="255"/>
      <c r="J280" s="255"/>
    </row>
    <row r="281" spans="1:10">
      <c r="A281" s="81">
        <v>253</v>
      </c>
      <c r="B281" s="76" t="s">
        <v>614</v>
      </c>
      <c r="C281" s="77">
        <v>1</v>
      </c>
      <c r="D281" s="104" t="str">
        <f t="shared" si="12"/>
        <v xml:space="preserve">UND </v>
      </c>
      <c r="E281" s="203">
        <v>481000</v>
      </c>
      <c r="F281" s="203">
        <v>524000</v>
      </c>
      <c r="G281" s="203">
        <v>510000</v>
      </c>
      <c r="H281" s="202">
        <f t="shared" si="13"/>
        <v>505000</v>
      </c>
      <c r="I281" s="255"/>
      <c r="J281" s="255"/>
    </row>
    <row r="282" spans="1:10">
      <c r="A282" s="81">
        <v>254</v>
      </c>
      <c r="B282" s="76" t="s">
        <v>615</v>
      </c>
      <c r="C282" s="77">
        <v>1</v>
      </c>
      <c r="D282" s="104" t="str">
        <f t="shared" si="12"/>
        <v xml:space="preserve">UND </v>
      </c>
      <c r="E282" s="203">
        <v>374000</v>
      </c>
      <c r="F282" s="203">
        <v>408000</v>
      </c>
      <c r="G282" s="203">
        <v>396000</v>
      </c>
      <c r="H282" s="202">
        <f t="shared" si="13"/>
        <v>392666.66666666669</v>
      </c>
      <c r="I282" s="255"/>
      <c r="J282" s="255"/>
    </row>
    <row r="283" spans="1:10">
      <c r="A283" s="81">
        <v>255</v>
      </c>
      <c r="B283" s="76" t="s">
        <v>616</v>
      </c>
      <c r="C283" s="77">
        <v>1</v>
      </c>
      <c r="D283" s="104" t="str">
        <f t="shared" si="12"/>
        <v xml:space="preserve">UND </v>
      </c>
      <c r="E283" s="203">
        <v>374000</v>
      </c>
      <c r="F283" s="203">
        <v>408000</v>
      </c>
      <c r="G283" s="203">
        <v>396000</v>
      </c>
      <c r="H283" s="202">
        <f t="shared" si="13"/>
        <v>392666.66666666669</v>
      </c>
      <c r="I283" s="255"/>
      <c r="J283" s="255"/>
    </row>
    <row r="284" spans="1:10">
      <c r="A284" s="81">
        <v>256</v>
      </c>
      <c r="B284" s="76" t="s">
        <v>617</v>
      </c>
      <c r="C284" s="77">
        <v>1</v>
      </c>
      <c r="D284" s="104" t="str">
        <f t="shared" si="12"/>
        <v xml:space="preserve">UND </v>
      </c>
      <c r="E284" s="203">
        <v>800000</v>
      </c>
      <c r="F284" s="203">
        <v>872000</v>
      </c>
      <c r="G284" s="203">
        <v>848000</v>
      </c>
      <c r="H284" s="202">
        <f t="shared" si="13"/>
        <v>840000</v>
      </c>
      <c r="I284" s="255"/>
      <c r="J284" s="255"/>
    </row>
    <row r="285" spans="1:10">
      <c r="A285" s="81">
        <v>257</v>
      </c>
      <c r="B285" s="76" t="s">
        <v>618</v>
      </c>
      <c r="C285" s="77">
        <v>1</v>
      </c>
      <c r="D285" s="104" t="str">
        <f t="shared" si="12"/>
        <v xml:space="preserve">UND </v>
      </c>
      <c r="E285" s="203">
        <v>881000</v>
      </c>
      <c r="F285" s="203">
        <v>960000</v>
      </c>
      <c r="G285" s="203">
        <v>934000</v>
      </c>
      <c r="H285" s="202">
        <f t="shared" si="13"/>
        <v>925000</v>
      </c>
      <c r="I285" s="255"/>
      <c r="J285" s="255"/>
    </row>
    <row r="286" spans="1:10">
      <c r="A286" s="81">
        <v>258</v>
      </c>
      <c r="B286" s="76" t="s">
        <v>619</v>
      </c>
      <c r="C286" s="77">
        <v>1</v>
      </c>
      <c r="D286" s="104" t="str">
        <f t="shared" si="12"/>
        <v xml:space="preserve">UND </v>
      </c>
      <c r="E286" s="203">
        <v>800000</v>
      </c>
      <c r="F286" s="203">
        <v>872000</v>
      </c>
      <c r="G286" s="203">
        <v>848000</v>
      </c>
      <c r="H286" s="202">
        <f t="shared" si="13"/>
        <v>840000</v>
      </c>
      <c r="I286" s="255"/>
      <c r="J286" s="255"/>
    </row>
    <row r="287" spans="1:10">
      <c r="A287" s="81">
        <v>259</v>
      </c>
      <c r="B287" s="80" t="s">
        <v>620</v>
      </c>
      <c r="C287" s="77">
        <v>1</v>
      </c>
      <c r="D287" s="104" t="str">
        <f t="shared" si="12"/>
        <v xml:space="preserve">UND </v>
      </c>
      <c r="E287" s="202">
        <v>1497000</v>
      </c>
      <c r="F287" s="202">
        <v>1632000</v>
      </c>
      <c r="G287" s="202">
        <v>1587000</v>
      </c>
      <c r="H287" s="202">
        <f t="shared" si="13"/>
        <v>1572000</v>
      </c>
      <c r="I287" s="255"/>
      <c r="J287" s="255"/>
    </row>
    <row r="288" spans="1:10">
      <c r="A288" s="81">
        <v>260</v>
      </c>
      <c r="B288" s="76" t="s">
        <v>621</v>
      </c>
      <c r="C288" s="77">
        <v>1</v>
      </c>
      <c r="D288" s="104" t="str">
        <f t="shared" si="12"/>
        <v xml:space="preserve">UND </v>
      </c>
      <c r="E288" s="203">
        <v>800000</v>
      </c>
      <c r="F288" s="203">
        <v>872000</v>
      </c>
      <c r="G288" s="203">
        <v>848000</v>
      </c>
      <c r="H288" s="202">
        <f t="shared" si="13"/>
        <v>840000</v>
      </c>
      <c r="I288" s="255"/>
      <c r="J288" s="255"/>
    </row>
    <row r="289" spans="1:10">
      <c r="A289" s="81">
        <v>261</v>
      </c>
      <c r="B289" s="76" t="s">
        <v>622</v>
      </c>
      <c r="C289" s="77">
        <v>1</v>
      </c>
      <c r="D289" s="104" t="str">
        <f t="shared" si="12"/>
        <v xml:space="preserve">UND </v>
      </c>
      <c r="E289" s="203">
        <v>961000</v>
      </c>
      <c r="F289" s="203">
        <v>1047000</v>
      </c>
      <c r="G289" s="203">
        <v>1019000</v>
      </c>
      <c r="H289" s="202">
        <f t="shared" si="13"/>
        <v>1009000</v>
      </c>
      <c r="I289" s="255"/>
      <c r="J289" s="255"/>
    </row>
    <row r="290" spans="1:10">
      <c r="A290" s="81">
        <v>262</v>
      </c>
      <c r="B290" s="76" t="s">
        <v>623</v>
      </c>
      <c r="C290" s="77">
        <v>1</v>
      </c>
      <c r="D290" s="104" t="str">
        <f t="shared" si="12"/>
        <v xml:space="preserve">UND </v>
      </c>
      <c r="E290" s="203">
        <v>800000</v>
      </c>
      <c r="F290" s="203">
        <v>872000</v>
      </c>
      <c r="G290" s="203">
        <v>848000</v>
      </c>
      <c r="H290" s="202">
        <f t="shared" si="13"/>
        <v>840000</v>
      </c>
      <c r="I290" s="255"/>
      <c r="J290" s="255"/>
    </row>
    <row r="291" spans="1:10" ht="21">
      <c r="A291" s="81">
        <v>263</v>
      </c>
      <c r="B291" s="76" t="s">
        <v>624</v>
      </c>
      <c r="C291" s="77">
        <v>1</v>
      </c>
      <c r="D291" s="104" t="str">
        <f t="shared" si="12"/>
        <v xml:space="preserve">UND </v>
      </c>
      <c r="E291" s="203">
        <v>961000</v>
      </c>
      <c r="F291" s="203">
        <v>1047000</v>
      </c>
      <c r="G291" s="203">
        <v>1019000</v>
      </c>
      <c r="H291" s="202">
        <f t="shared" si="13"/>
        <v>1009000</v>
      </c>
      <c r="I291" s="255"/>
      <c r="J291" s="255"/>
    </row>
    <row r="292" spans="1:10">
      <c r="A292" s="81">
        <v>264</v>
      </c>
      <c r="B292" s="76" t="s">
        <v>625</v>
      </c>
      <c r="C292" s="77">
        <v>1</v>
      </c>
      <c r="D292" s="104" t="str">
        <f t="shared" si="12"/>
        <v xml:space="preserve">UND </v>
      </c>
      <c r="E292" s="203">
        <v>961000</v>
      </c>
      <c r="F292" s="203">
        <v>1047000</v>
      </c>
      <c r="G292" s="203">
        <v>1019000</v>
      </c>
      <c r="H292" s="202">
        <f t="shared" si="13"/>
        <v>1009000</v>
      </c>
      <c r="I292" s="255"/>
      <c r="J292" s="255"/>
    </row>
    <row r="293" spans="1:10">
      <c r="A293" s="81">
        <v>265</v>
      </c>
      <c r="B293" s="76" t="s">
        <v>626</v>
      </c>
      <c r="C293" s="77">
        <v>1</v>
      </c>
      <c r="D293" s="104" t="str">
        <f t="shared" si="12"/>
        <v xml:space="preserve">UND </v>
      </c>
      <c r="E293" s="203">
        <v>800000</v>
      </c>
      <c r="F293" s="203">
        <v>872000</v>
      </c>
      <c r="G293" s="203">
        <v>848000</v>
      </c>
      <c r="H293" s="202">
        <f t="shared" si="13"/>
        <v>840000</v>
      </c>
      <c r="I293" s="255"/>
      <c r="J293" s="255"/>
    </row>
    <row r="294" spans="1:10">
      <c r="A294" s="81">
        <v>266</v>
      </c>
      <c r="B294" s="76" t="s">
        <v>627</v>
      </c>
      <c r="C294" s="77">
        <v>1</v>
      </c>
      <c r="D294" s="104" t="str">
        <f t="shared" si="12"/>
        <v xml:space="preserve">UND </v>
      </c>
      <c r="E294" s="203">
        <v>961000</v>
      </c>
      <c r="F294" s="203">
        <v>1047000</v>
      </c>
      <c r="G294" s="203">
        <v>1019000</v>
      </c>
      <c r="H294" s="202">
        <f t="shared" si="13"/>
        <v>1009000</v>
      </c>
      <c r="I294" s="255"/>
      <c r="J294" s="255"/>
    </row>
    <row r="295" spans="1:10">
      <c r="A295" s="81">
        <v>267</v>
      </c>
      <c r="B295" s="76" t="s">
        <v>628</v>
      </c>
      <c r="C295" s="77">
        <v>1</v>
      </c>
      <c r="D295" s="104" t="str">
        <f t="shared" si="12"/>
        <v xml:space="preserve">UND </v>
      </c>
      <c r="E295" s="203">
        <v>9610000</v>
      </c>
      <c r="F295" s="203">
        <v>10475000</v>
      </c>
      <c r="G295" s="203">
        <v>10187000</v>
      </c>
      <c r="H295" s="202">
        <f t="shared" si="13"/>
        <v>10090666.666666666</v>
      </c>
      <c r="I295" s="255"/>
      <c r="J295" s="255"/>
    </row>
    <row r="296" spans="1:10">
      <c r="A296" s="81">
        <v>268</v>
      </c>
      <c r="B296" s="78" t="s">
        <v>629</v>
      </c>
      <c r="C296" s="66">
        <v>1</v>
      </c>
      <c r="D296" s="104" t="str">
        <f t="shared" si="12"/>
        <v xml:space="preserve">UND </v>
      </c>
      <c r="E296" s="211">
        <v>3532000</v>
      </c>
      <c r="F296" s="211">
        <v>3850000</v>
      </c>
      <c r="G296" s="211">
        <v>3744000</v>
      </c>
      <c r="H296" s="202">
        <f t="shared" si="13"/>
        <v>3708666.6666666665</v>
      </c>
      <c r="I296" s="255"/>
      <c r="J296" s="255"/>
    </row>
    <row r="297" spans="1:10">
      <c r="A297" s="81">
        <v>269</v>
      </c>
      <c r="B297" s="80" t="s">
        <v>630</v>
      </c>
      <c r="C297" s="66">
        <v>1</v>
      </c>
      <c r="D297" s="104" t="str">
        <f t="shared" si="12"/>
        <v xml:space="preserve">UND </v>
      </c>
      <c r="E297" s="211">
        <v>1493000</v>
      </c>
      <c r="F297" s="211">
        <v>1627000</v>
      </c>
      <c r="G297" s="211">
        <v>1583000</v>
      </c>
      <c r="H297" s="202">
        <f t="shared" si="13"/>
        <v>1567666.6666666667</v>
      </c>
      <c r="I297" s="255"/>
      <c r="J297" s="255"/>
    </row>
    <row r="298" spans="1:10">
      <c r="A298" s="81">
        <v>270</v>
      </c>
      <c r="B298" s="78" t="s">
        <v>631</v>
      </c>
      <c r="C298" s="66">
        <v>1</v>
      </c>
      <c r="D298" s="104" t="str">
        <f t="shared" si="12"/>
        <v xml:space="preserve">UND </v>
      </c>
      <c r="E298" s="211">
        <v>1512000</v>
      </c>
      <c r="F298" s="211">
        <v>1648000</v>
      </c>
      <c r="G298" s="211">
        <v>1603000</v>
      </c>
      <c r="H298" s="202">
        <f t="shared" si="13"/>
        <v>1587666.6666666667</v>
      </c>
      <c r="I298" s="255"/>
      <c r="J298" s="255"/>
    </row>
    <row r="299" spans="1:10">
      <c r="A299" s="81">
        <v>271</v>
      </c>
      <c r="B299" s="105" t="s">
        <v>632</v>
      </c>
      <c r="C299" s="66">
        <v>1</v>
      </c>
      <c r="D299" s="104" t="str">
        <f t="shared" si="12"/>
        <v xml:space="preserve">UND </v>
      </c>
      <c r="E299" s="211">
        <v>5755000</v>
      </c>
      <c r="F299" s="211">
        <v>6273000</v>
      </c>
      <c r="G299" s="211">
        <v>6100000</v>
      </c>
      <c r="H299" s="202">
        <f t="shared" si="13"/>
        <v>6042666.666666667</v>
      </c>
      <c r="I299" s="255"/>
      <c r="J299" s="255"/>
    </row>
    <row r="300" spans="1:10">
      <c r="A300" s="81">
        <v>272</v>
      </c>
      <c r="B300" s="118" t="s">
        <v>633</v>
      </c>
      <c r="C300" s="66">
        <v>1</v>
      </c>
      <c r="D300" s="104" t="str">
        <f t="shared" si="12"/>
        <v xml:space="preserve">UND </v>
      </c>
      <c r="E300" s="205">
        <v>898000</v>
      </c>
      <c r="F300" s="205">
        <v>979000</v>
      </c>
      <c r="G300" s="205">
        <v>952000</v>
      </c>
      <c r="H300" s="202">
        <f t="shared" si="13"/>
        <v>943000</v>
      </c>
      <c r="I300" s="255"/>
      <c r="J300" s="255"/>
    </row>
    <row r="301" spans="1:10">
      <c r="A301" s="81">
        <v>273</v>
      </c>
      <c r="B301" s="107" t="s">
        <v>634</v>
      </c>
      <c r="C301" s="77">
        <v>1</v>
      </c>
      <c r="D301" s="104" t="str">
        <f t="shared" si="12"/>
        <v xml:space="preserve">UND </v>
      </c>
      <c r="E301" s="202">
        <v>1497000</v>
      </c>
      <c r="F301" s="202">
        <v>1632000</v>
      </c>
      <c r="G301" s="202">
        <v>1587000</v>
      </c>
      <c r="H301" s="202">
        <f t="shared" si="13"/>
        <v>1572000</v>
      </c>
      <c r="I301" s="255"/>
      <c r="J301" s="255"/>
    </row>
    <row r="302" spans="1:10">
      <c r="A302" s="81">
        <v>274</v>
      </c>
      <c r="B302" s="76" t="s">
        <v>635</v>
      </c>
      <c r="C302" s="109">
        <v>1</v>
      </c>
      <c r="D302" s="104" t="str">
        <f t="shared" si="12"/>
        <v xml:space="preserve">UND </v>
      </c>
      <c r="E302" s="202">
        <v>395000</v>
      </c>
      <c r="F302" s="202">
        <v>431000</v>
      </c>
      <c r="G302" s="202">
        <v>419000</v>
      </c>
      <c r="H302" s="202">
        <f t="shared" si="13"/>
        <v>415000</v>
      </c>
      <c r="I302" s="255"/>
      <c r="J302" s="255"/>
    </row>
    <row r="303" spans="1:10" ht="21">
      <c r="A303" s="81">
        <v>275</v>
      </c>
      <c r="B303" s="79" t="s">
        <v>636</v>
      </c>
      <c r="C303" s="30" t="s">
        <v>457</v>
      </c>
      <c r="D303" s="104" t="str">
        <f t="shared" si="12"/>
        <v xml:space="preserve">UND </v>
      </c>
      <c r="E303" s="18">
        <v>1497000</v>
      </c>
      <c r="F303" s="18">
        <v>1632000</v>
      </c>
      <c r="G303" s="18">
        <v>1587000</v>
      </c>
      <c r="H303" s="202">
        <f t="shared" si="13"/>
        <v>1572000</v>
      </c>
      <c r="I303" s="255"/>
      <c r="J303" s="255"/>
    </row>
    <row r="304" spans="1:10">
      <c r="A304" s="81">
        <v>276</v>
      </c>
      <c r="B304" s="79" t="s">
        <v>637</v>
      </c>
      <c r="C304" s="29">
        <v>1</v>
      </c>
      <c r="D304" s="104" t="str">
        <f t="shared" si="12"/>
        <v xml:space="preserve">UND </v>
      </c>
      <c r="E304" s="202">
        <v>683000</v>
      </c>
      <c r="F304" s="202">
        <v>744000</v>
      </c>
      <c r="G304" s="202">
        <v>724000</v>
      </c>
      <c r="H304" s="202">
        <f t="shared" si="13"/>
        <v>717000</v>
      </c>
      <c r="I304" s="255"/>
      <c r="J304" s="255"/>
    </row>
    <row r="305" spans="1:10">
      <c r="A305" s="81">
        <v>277</v>
      </c>
      <c r="B305" s="79" t="s">
        <v>638</v>
      </c>
      <c r="C305" s="29">
        <v>1</v>
      </c>
      <c r="D305" s="104" t="str">
        <f t="shared" si="12"/>
        <v xml:space="preserve">UND </v>
      </c>
      <c r="E305" s="202">
        <v>742000</v>
      </c>
      <c r="F305" s="202">
        <v>809000</v>
      </c>
      <c r="G305" s="202">
        <v>787000</v>
      </c>
      <c r="H305" s="202">
        <f t="shared" si="13"/>
        <v>779333.33333333337</v>
      </c>
      <c r="I305" s="255"/>
      <c r="J305" s="255"/>
    </row>
    <row r="306" spans="1:10">
      <c r="A306" s="81">
        <v>278</v>
      </c>
      <c r="B306" s="79" t="s">
        <v>639</v>
      </c>
      <c r="C306" s="29">
        <v>1</v>
      </c>
      <c r="D306" s="104" t="str">
        <f t="shared" si="12"/>
        <v xml:space="preserve">UND </v>
      </c>
      <c r="E306" s="202">
        <v>1048000</v>
      </c>
      <c r="F306" s="202">
        <v>1142000</v>
      </c>
      <c r="G306" s="202">
        <v>1111000</v>
      </c>
      <c r="H306" s="202">
        <f t="shared" si="13"/>
        <v>1100333.3333333333</v>
      </c>
      <c r="I306" s="255"/>
      <c r="J306" s="255"/>
    </row>
    <row r="307" spans="1:10">
      <c r="A307" s="81">
        <v>279</v>
      </c>
      <c r="B307" s="118" t="s">
        <v>640</v>
      </c>
      <c r="C307" s="66">
        <v>1</v>
      </c>
      <c r="D307" s="104" t="str">
        <f t="shared" si="12"/>
        <v xml:space="preserve">UND </v>
      </c>
      <c r="E307" s="205">
        <v>1916000</v>
      </c>
      <c r="F307" s="205">
        <v>2088000</v>
      </c>
      <c r="G307" s="205">
        <v>2031000</v>
      </c>
      <c r="H307" s="202">
        <f t="shared" si="13"/>
        <v>2011666.6666666667</v>
      </c>
      <c r="I307" s="255"/>
      <c r="J307" s="255"/>
    </row>
    <row r="308" spans="1:10">
      <c r="A308" s="81">
        <v>280</v>
      </c>
      <c r="B308" s="118" t="s">
        <v>641</v>
      </c>
      <c r="C308" s="66">
        <v>1</v>
      </c>
      <c r="D308" s="104" t="str">
        <f t="shared" si="12"/>
        <v xml:space="preserve">UND </v>
      </c>
      <c r="E308" s="205">
        <v>3831000</v>
      </c>
      <c r="F308" s="205">
        <v>4176000</v>
      </c>
      <c r="G308" s="205">
        <v>4061000</v>
      </c>
      <c r="H308" s="202">
        <f t="shared" si="13"/>
        <v>4022666.6666666665</v>
      </c>
      <c r="I308" s="255"/>
      <c r="J308" s="255"/>
    </row>
    <row r="309" spans="1:10">
      <c r="A309" s="81">
        <v>281</v>
      </c>
      <c r="B309" s="78" t="s">
        <v>642</v>
      </c>
      <c r="C309" s="66">
        <v>1</v>
      </c>
      <c r="D309" s="104" t="str">
        <f t="shared" si="12"/>
        <v xml:space="preserve">UND </v>
      </c>
      <c r="E309" s="206">
        <v>898000</v>
      </c>
      <c r="F309" s="206">
        <v>979000</v>
      </c>
      <c r="G309" s="206">
        <v>952000</v>
      </c>
      <c r="H309" s="202">
        <f t="shared" si="13"/>
        <v>943000</v>
      </c>
      <c r="I309" s="255"/>
      <c r="J309" s="255"/>
    </row>
    <row r="310" spans="1:10">
      <c r="A310" s="81">
        <v>282</v>
      </c>
      <c r="B310" s="76" t="s">
        <v>160</v>
      </c>
      <c r="C310" s="77">
        <v>1</v>
      </c>
      <c r="D310" s="104" t="str">
        <f t="shared" si="12"/>
        <v xml:space="preserve">UND </v>
      </c>
      <c r="E310" s="202">
        <v>609000</v>
      </c>
      <c r="F310" s="202">
        <v>664000</v>
      </c>
      <c r="G310" s="202">
        <v>646000</v>
      </c>
      <c r="H310" s="202">
        <f t="shared" si="13"/>
        <v>639666.66666666663</v>
      </c>
      <c r="I310" s="255"/>
      <c r="J310" s="255"/>
    </row>
    <row r="311" spans="1:10">
      <c r="A311" s="81">
        <v>283</v>
      </c>
      <c r="B311" s="31" t="s">
        <v>643</v>
      </c>
      <c r="C311" s="77">
        <v>1</v>
      </c>
      <c r="D311" s="104" t="str">
        <f t="shared" si="12"/>
        <v xml:space="preserve">UND </v>
      </c>
      <c r="E311" s="203">
        <v>401000</v>
      </c>
      <c r="F311" s="203">
        <v>437000</v>
      </c>
      <c r="G311" s="203">
        <v>425000</v>
      </c>
      <c r="H311" s="202">
        <f t="shared" si="13"/>
        <v>421000</v>
      </c>
      <c r="I311" s="255"/>
      <c r="J311" s="255"/>
    </row>
    <row r="312" spans="1:10">
      <c r="A312" s="81">
        <v>284</v>
      </c>
      <c r="B312" s="76" t="s">
        <v>644</v>
      </c>
      <c r="C312" s="77">
        <v>1</v>
      </c>
      <c r="D312" s="104" t="str">
        <f t="shared" si="12"/>
        <v xml:space="preserve">UND </v>
      </c>
      <c r="E312" s="203">
        <v>401000</v>
      </c>
      <c r="F312" s="203">
        <v>437000</v>
      </c>
      <c r="G312" s="203">
        <v>425000</v>
      </c>
      <c r="H312" s="202">
        <f t="shared" si="13"/>
        <v>421000</v>
      </c>
      <c r="I312" s="255"/>
      <c r="J312" s="255"/>
    </row>
    <row r="313" spans="1:10">
      <c r="A313" s="81"/>
      <c r="B313" s="76"/>
      <c r="C313" s="77"/>
      <c r="D313" s="104"/>
      <c r="E313" s="203">
        <v>0</v>
      </c>
      <c r="F313" s="203">
        <v>0</v>
      </c>
      <c r="G313" s="203">
        <v>0</v>
      </c>
      <c r="H313" s="202">
        <f t="shared" si="13"/>
        <v>0</v>
      </c>
      <c r="I313" s="255"/>
      <c r="J313" s="255"/>
    </row>
    <row r="314" spans="1:10">
      <c r="A314" s="81"/>
      <c r="B314" s="106" t="s">
        <v>257</v>
      </c>
      <c r="C314" s="77"/>
      <c r="D314" s="104"/>
      <c r="E314" s="202">
        <v>0</v>
      </c>
      <c r="F314" s="202">
        <v>0</v>
      </c>
      <c r="G314" s="202">
        <v>0</v>
      </c>
      <c r="H314" s="202">
        <f t="shared" si="13"/>
        <v>0</v>
      </c>
      <c r="I314" s="255"/>
      <c r="J314" s="255"/>
    </row>
    <row r="315" spans="1:10">
      <c r="A315" s="81">
        <v>285</v>
      </c>
      <c r="B315" s="76" t="s">
        <v>645</v>
      </c>
      <c r="C315" s="77">
        <v>1</v>
      </c>
      <c r="D315" s="104" t="str">
        <f t="shared" si="12"/>
        <v xml:space="preserve">UND </v>
      </c>
      <c r="E315" s="202">
        <v>6823000</v>
      </c>
      <c r="F315" s="202">
        <v>7437000</v>
      </c>
      <c r="G315" s="202">
        <v>7232000</v>
      </c>
      <c r="H315" s="202">
        <f t="shared" si="13"/>
        <v>7164000</v>
      </c>
      <c r="I315" s="255"/>
      <c r="J315" s="255"/>
    </row>
    <row r="316" spans="1:10">
      <c r="A316" s="81">
        <v>286</v>
      </c>
      <c r="B316" s="76" t="s">
        <v>646</v>
      </c>
      <c r="C316" s="77">
        <v>1</v>
      </c>
      <c r="D316" s="104" t="str">
        <f t="shared" si="12"/>
        <v xml:space="preserve">UND </v>
      </c>
      <c r="E316" s="203">
        <v>660000</v>
      </c>
      <c r="F316" s="203">
        <v>719000</v>
      </c>
      <c r="G316" s="203">
        <v>700000</v>
      </c>
      <c r="H316" s="202">
        <f t="shared" si="13"/>
        <v>693000</v>
      </c>
      <c r="I316" s="255"/>
      <c r="J316" s="255"/>
    </row>
    <row r="317" spans="1:10">
      <c r="A317" s="81">
        <v>287</v>
      </c>
      <c r="B317" s="76" t="s">
        <v>647</v>
      </c>
      <c r="C317" s="77">
        <v>1</v>
      </c>
      <c r="D317" s="104" t="str">
        <f t="shared" si="12"/>
        <v xml:space="preserve">UND </v>
      </c>
      <c r="E317" s="203">
        <v>641000</v>
      </c>
      <c r="F317" s="203">
        <v>699000</v>
      </c>
      <c r="G317" s="203">
        <v>679000</v>
      </c>
      <c r="H317" s="202">
        <f t="shared" si="13"/>
        <v>673000</v>
      </c>
      <c r="I317" s="255"/>
      <c r="J317" s="255"/>
    </row>
    <row r="318" spans="1:10">
      <c r="A318" s="81">
        <v>288</v>
      </c>
      <c r="B318" s="76" t="s">
        <v>648</v>
      </c>
      <c r="C318" s="77">
        <v>1</v>
      </c>
      <c r="D318" s="104" t="str">
        <f t="shared" ref="D318:D382" si="14">IF(COUNTIF(B318,"SIPS*"),"UND ","SERV")</f>
        <v xml:space="preserve">UND </v>
      </c>
      <c r="E318" s="203">
        <v>624000</v>
      </c>
      <c r="F318" s="203">
        <v>680000</v>
      </c>
      <c r="G318" s="203">
        <v>661000</v>
      </c>
      <c r="H318" s="202">
        <f t="shared" si="13"/>
        <v>655000</v>
      </c>
      <c r="I318" s="255"/>
      <c r="J318" s="255"/>
    </row>
    <row r="319" spans="1:10">
      <c r="A319" s="81">
        <v>289</v>
      </c>
      <c r="B319" s="76" t="s">
        <v>649</v>
      </c>
      <c r="C319" s="77">
        <v>1</v>
      </c>
      <c r="D319" s="104" t="str">
        <f t="shared" si="14"/>
        <v xml:space="preserve">UND </v>
      </c>
      <c r="E319" s="203">
        <v>576000</v>
      </c>
      <c r="F319" s="203">
        <v>628000</v>
      </c>
      <c r="G319" s="203">
        <v>611000</v>
      </c>
      <c r="H319" s="202">
        <f t="shared" si="13"/>
        <v>605000</v>
      </c>
      <c r="I319" s="255"/>
      <c r="J319" s="255"/>
    </row>
    <row r="320" spans="1:10">
      <c r="A320" s="81">
        <v>290</v>
      </c>
      <c r="B320" s="76" t="s">
        <v>266</v>
      </c>
      <c r="C320" s="77">
        <v>1</v>
      </c>
      <c r="D320" s="104" t="str">
        <f t="shared" si="14"/>
        <v xml:space="preserve">UND </v>
      </c>
      <c r="E320" s="203">
        <v>1601000</v>
      </c>
      <c r="F320" s="203">
        <v>1745000</v>
      </c>
      <c r="G320" s="203">
        <v>1697000</v>
      </c>
      <c r="H320" s="202">
        <f t="shared" si="13"/>
        <v>1681000</v>
      </c>
      <c r="I320" s="255"/>
      <c r="J320" s="255"/>
    </row>
    <row r="321" spans="1:10">
      <c r="A321" s="81">
        <v>291</v>
      </c>
      <c r="B321" s="76" t="s">
        <v>650</v>
      </c>
      <c r="C321" s="77">
        <v>1</v>
      </c>
      <c r="D321" s="104" t="str">
        <f t="shared" si="14"/>
        <v xml:space="preserve">UND </v>
      </c>
      <c r="E321" s="203">
        <v>721000</v>
      </c>
      <c r="F321" s="203">
        <v>786000</v>
      </c>
      <c r="G321" s="203">
        <v>764000</v>
      </c>
      <c r="H321" s="202">
        <f t="shared" si="13"/>
        <v>757000</v>
      </c>
      <c r="I321" s="255"/>
      <c r="J321" s="255"/>
    </row>
    <row r="322" spans="1:10">
      <c r="A322" s="81">
        <v>292</v>
      </c>
      <c r="B322" s="78" t="s">
        <v>265</v>
      </c>
      <c r="C322" s="77">
        <v>1</v>
      </c>
      <c r="D322" s="104" t="str">
        <f t="shared" si="14"/>
        <v xml:space="preserve">UND </v>
      </c>
      <c r="E322" s="9">
        <v>1601000</v>
      </c>
      <c r="F322" s="9">
        <v>1745000</v>
      </c>
      <c r="G322" s="9">
        <v>1697000</v>
      </c>
      <c r="H322" s="202">
        <f t="shared" si="13"/>
        <v>1681000</v>
      </c>
      <c r="I322" s="255"/>
      <c r="J322" s="255"/>
    </row>
    <row r="323" spans="1:10">
      <c r="A323" s="81">
        <v>293</v>
      </c>
      <c r="B323" s="78" t="s">
        <v>651</v>
      </c>
      <c r="C323" s="77">
        <v>1</v>
      </c>
      <c r="D323" s="104" t="str">
        <f t="shared" si="14"/>
        <v xml:space="preserve">UND </v>
      </c>
      <c r="E323" s="9">
        <v>800000</v>
      </c>
      <c r="F323" s="9">
        <v>872000</v>
      </c>
      <c r="G323" s="9">
        <v>848000</v>
      </c>
      <c r="H323" s="202">
        <f t="shared" si="13"/>
        <v>840000</v>
      </c>
      <c r="I323" s="255"/>
      <c r="J323" s="255"/>
    </row>
    <row r="324" spans="1:10">
      <c r="A324" s="81">
        <v>294</v>
      </c>
      <c r="B324" s="76" t="s">
        <v>652</v>
      </c>
      <c r="C324" s="77">
        <v>1</v>
      </c>
      <c r="D324" s="104" t="str">
        <f t="shared" si="14"/>
        <v xml:space="preserve">UND </v>
      </c>
      <c r="E324" s="203">
        <v>1576000</v>
      </c>
      <c r="F324" s="203">
        <v>1718000</v>
      </c>
      <c r="G324" s="203">
        <v>1671000</v>
      </c>
      <c r="H324" s="202">
        <f t="shared" si="13"/>
        <v>1655000</v>
      </c>
      <c r="I324" s="255"/>
      <c r="J324" s="255"/>
    </row>
    <row r="325" spans="1:10">
      <c r="A325" s="81">
        <v>295</v>
      </c>
      <c r="B325" s="76" t="s">
        <v>653</v>
      </c>
      <c r="C325" s="77">
        <v>1</v>
      </c>
      <c r="D325" s="104" t="str">
        <f t="shared" si="14"/>
        <v xml:space="preserve">UND </v>
      </c>
      <c r="E325" s="203">
        <v>65000</v>
      </c>
      <c r="F325" s="203">
        <v>71000</v>
      </c>
      <c r="G325" s="203">
        <v>69000</v>
      </c>
      <c r="H325" s="202">
        <f t="shared" si="13"/>
        <v>68333.333333333328</v>
      </c>
      <c r="I325" s="255"/>
      <c r="J325" s="255"/>
    </row>
    <row r="326" spans="1:10">
      <c r="A326" s="81"/>
      <c r="B326" s="76"/>
      <c r="C326" s="77"/>
      <c r="D326" s="104"/>
      <c r="E326" s="203">
        <v>0</v>
      </c>
      <c r="F326" s="203">
        <v>0</v>
      </c>
      <c r="G326" s="203">
        <v>0</v>
      </c>
      <c r="H326" s="202">
        <f t="shared" si="13"/>
        <v>0</v>
      </c>
      <c r="I326" s="255"/>
      <c r="J326" s="255"/>
    </row>
    <row r="327" spans="1:10">
      <c r="A327" s="81"/>
      <c r="B327" s="106" t="s">
        <v>268</v>
      </c>
      <c r="C327" s="77"/>
      <c r="D327" s="104"/>
      <c r="E327" s="220">
        <v>0</v>
      </c>
      <c r="F327" s="269">
        <v>0</v>
      </c>
      <c r="G327" s="269">
        <v>0</v>
      </c>
      <c r="H327" s="202">
        <f t="shared" si="13"/>
        <v>0</v>
      </c>
      <c r="I327" s="255"/>
      <c r="J327" s="255"/>
    </row>
    <row r="328" spans="1:10">
      <c r="A328" s="81">
        <v>296</v>
      </c>
      <c r="B328" s="76" t="s">
        <v>654</v>
      </c>
      <c r="C328" s="77">
        <v>1</v>
      </c>
      <c r="D328" s="104" t="str">
        <f t="shared" si="14"/>
        <v xml:space="preserve">UND </v>
      </c>
      <c r="E328" s="202">
        <v>6711000</v>
      </c>
      <c r="F328" s="202">
        <v>7315000</v>
      </c>
      <c r="G328" s="202">
        <v>7114000</v>
      </c>
      <c r="H328" s="202">
        <f t="shared" si="13"/>
        <v>7046666.666666667</v>
      </c>
      <c r="I328" s="255"/>
      <c r="J328" s="255"/>
    </row>
    <row r="329" spans="1:10">
      <c r="A329" s="81">
        <v>297</v>
      </c>
      <c r="B329" s="76" t="s">
        <v>655</v>
      </c>
      <c r="C329" s="77">
        <v>1</v>
      </c>
      <c r="D329" s="104" t="str">
        <f t="shared" si="14"/>
        <v xml:space="preserve">UND </v>
      </c>
      <c r="E329" s="203">
        <v>800000</v>
      </c>
      <c r="F329" s="203">
        <v>872000</v>
      </c>
      <c r="G329" s="203">
        <v>848000</v>
      </c>
      <c r="H329" s="202">
        <f t="shared" si="13"/>
        <v>840000</v>
      </c>
      <c r="I329" s="255"/>
      <c r="J329" s="255"/>
    </row>
    <row r="330" spans="1:10">
      <c r="A330" s="81">
        <v>298</v>
      </c>
      <c r="B330" s="76" t="s">
        <v>656</v>
      </c>
      <c r="C330" s="77">
        <v>1</v>
      </c>
      <c r="D330" s="104" t="str">
        <f t="shared" si="14"/>
        <v xml:space="preserve">UND </v>
      </c>
      <c r="E330" s="203">
        <v>769000</v>
      </c>
      <c r="F330" s="203">
        <v>838000</v>
      </c>
      <c r="G330" s="203">
        <v>815000</v>
      </c>
      <c r="H330" s="202">
        <f t="shared" si="13"/>
        <v>807333.33333333337</v>
      </c>
      <c r="I330" s="255"/>
      <c r="J330" s="255"/>
    </row>
    <row r="331" spans="1:10">
      <c r="A331" s="81">
        <v>299</v>
      </c>
      <c r="B331" s="76" t="s">
        <v>657</v>
      </c>
      <c r="C331" s="77">
        <v>1</v>
      </c>
      <c r="D331" s="104" t="str">
        <f t="shared" si="14"/>
        <v xml:space="preserve">UND </v>
      </c>
      <c r="E331" s="203">
        <v>672000</v>
      </c>
      <c r="F331" s="203">
        <v>732000</v>
      </c>
      <c r="G331" s="203">
        <v>712000</v>
      </c>
      <c r="H331" s="202">
        <f t="shared" si="13"/>
        <v>705333.33333333337</v>
      </c>
      <c r="I331" s="255"/>
      <c r="J331" s="255"/>
    </row>
    <row r="332" spans="1:10">
      <c r="A332" s="81">
        <v>300</v>
      </c>
      <c r="B332" s="76" t="s">
        <v>658</v>
      </c>
      <c r="C332" s="77">
        <v>1</v>
      </c>
      <c r="D332" s="104" t="str">
        <f t="shared" si="14"/>
        <v xml:space="preserve">UND </v>
      </c>
      <c r="E332" s="203">
        <v>1601000</v>
      </c>
      <c r="F332" s="203">
        <v>1745000</v>
      </c>
      <c r="G332" s="203">
        <v>1697000</v>
      </c>
      <c r="H332" s="202">
        <f t="shared" si="13"/>
        <v>1681000</v>
      </c>
      <c r="I332" s="255"/>
      <c r="J332" s="255"/>
    </row>
    <row r="333" spans="1:10">
      <c r="A333" s="81">
        <v>301</v>
      </c>
      <c r="B333" s="76" t="s">
        <v>659</v>
      </c>
      <c r="C333" s="77">
        <v>1</v>
      </c>
      <c r="D333" s="104" t="str">
        <f t="shared" si="14"/>
        <v xml:space="preserve">UND </v>
      </c>
      <c r="E333" s="203">
        <v>1442000</v>
      </c>
      <c r="F333" s="203">
        <v>1572000</v>
      </c>
      <c r="G333" s="203">
        <v>1529000</v>
      </c>
      <c r="H333" s="202">
        <f t="shared" si="13"/>
        <v>1514333.3333333333</v>
      </c>
      <c r="I333" s="255"/>
      <c r="J333" s="255"/>
    </row>
    <row r="334" spans="1:10">
      <c r="A334" s="81">
        <v>302</v>
      </c>
      <c r="B334" s="76" t="s">
        <v>660</v>
      </c>
      <c r="C334" s="77">
        <v>1</v>
      </c>
      <c r="D334" s="104" t="str">
        <f t="shared" si="14"/>
        <v xml:space="preserve">UND </v>
      </c>
      <c r="E334" s="203">
        <v>800000</v>
      </c>
      <c r="F334" s="203">
        <v>872000</v>
      </c>
      <c r="G334" s="203">
        <v>848000</v>
      </c>
      <c r="H334" s="202">
        <f t="shared" ref="H334:H397" si="15">(E334+F334+G334)/3</f>
        <v>840000</v>
      </c>
      <c r="I334" s="255"/>
      <c r="J334" s="255"/>
    </row>
    <row r="335" spans="1:10">
      <c r="A335" s="81">
        <v>303</v>
      </c>
      <c r="B335" s="118" t="s">
        <v>661</v>
      </c>
      <c r="C335" s="66">
        <v>1</v>
      </c>
      <c r="D335" s="104" t="str">
        <f t="shared" si="14"/>
        <v xml:space="preserve">UND </v>
      </c>
      <c r="E335" s="205">
        <v>449000</v>
      </c>
      <c r="F335" s="205">
        <v>489000</v>
      </c>
      <c r="G335" s="205">
        <v>476000</v>
      </c>
      <c r="H335" s="202">
        <f t="shared" si="15"/>
        <v>471333.33333333331</v>
      </c>
      <c r="I335" s="255"/>
      <c r="J335" s="255"/>
    </row>
    <row r="336" spans="1:10">
      <c r="A336" s="81"/>
      <c r="B336" s="118"/>
      <c r="C336" s="66"/>
      <c r="D336" s="104"/>
      <c r="E336" s="205">
        <v>0</v>
      </c>
      <c r="F336" s="205">
        <v>0</v>
      </c>
      <c r="G336" s="205">
        <v>0</v>
      </c>
      <c r="H336" s="202">
        <f t="shared" si="15"/>
        <v>0</v>
      </c>
      <c r="I336" s="255"/>
      <c r="J336" s="255"/>
    </row>
    <row r="337" spans="1:10">
      <c r="A337" s="81"/>
      <c r="B337" s="120" t="s">
        <v>277</v>
      </c>
      <c r="C337" s="66"/>
      <c r="D337" s="17"/>
      <c r="E337" s="8">
        <v>0</v>
      </c>
      <c r="F337" s="8">
        <v>0</v>
      </c>
      <c r="G337" s="8">
        <v>0</v>
      </c>
      <c r="H337" s="202">
        <f t="shared" si="15"/>
        <v>0</v>
      </c>
      <c r="I337" s="255"/>
      <c r="J337" s="255"/>
    </row>
    <row r="338" spans="1:10">
      <c r="A338" s="81">
        <v>304</v>
      </c>
      <c r="B338" s="78" t="s">
        <v>662</v>
      </c>
      <c r="C338" s="17">
        <v>1</v>
      </c>
      <c r="D338" s="17" t="s">
        <v>663</v>
      </c>
      <c r="E338" s="8">
        <v>544000</v>
      </c>
      <c r="F338" s="8">
        <v>593000</v>
      </c>
      <c r="G338" s="8">
        <v>577000</v>
      </c>
      <c r="H338" s="202">
        <f t="shared" si="15"/>
        <v>571333.33333333337</v>
      </c>
      <c r="I338" s="255"/>
      <c r="J338" s="255"/>
    </row>
    <row r="339" spans="1:10">
      <c r="A339" s="81"/>
      <c r="B339" s="118"/>
      <c r="C339" s="66"/>
      <c r="D339" s="104"/>
      <c r="E339" s="205">
        <v>0</v>
      </c>
      <c r="F339" s="205">
        <v>0</v>
      </c>
      <c r="G339" s="205">
        <v>0</v>
      </c>
      <c r="H339" s="202">
        <f t="shared" si="15"/>
        <v>0</v>
      </c>
      <c r="I339" s="255"/>
      <c r="J339" s="255"/>
    </row>
    <row r="340" spans="1:10">
      <c r="A340" s="81"/>
      <c r="B340" s="120" t="s">
        <v>290</v>
      </c>
      <c r="C340" s="77"/>
      <c r="D340" s="104"/>
      <c r="E340" s="9">
        <v>0</v>
      </c>
      <c r="F340" s="9">
        <v>0</v>
      </c>
      <c r="G340" s="9">
        <v>0</v>
      </c>
      <c r="H340" s="202">
        <f t="shared" si="15"/>
        <v>0</v>
      </c>
      <c r="I340" s="255"/>
      <c r="J340" s="255"/>
    </row>
    <row r="341" spans="1:10">
      <c r="A341" s="81">
        <v>305</v>
      </c>
      <c r="B341" s="80" t="s">
        <v>664</v>
      </c>
      <c r="C341" s="77">
        <v>1</v>
      </c>
      <c r="D341" s="104" t="str">
        <f t="shared" si="14"/>
        <v xml:space="preserve">UND </v>
      </c>
      <c r="E341" s="9">
        <v>641000</v>
      </c>
      <c r="F341" s="9">
        <v>699000</v>
      </c>
      <c r="G341" s="9">
        <v>679000</v>
      </c>
      <c r="H341" s="202">
        <f t="shared" si="15"/>
        <v>673000</v>
      </c>
      <c r="I341" s="255"/>
      <c r="J341" s="255"/>
    </row>
    <row r="342" spans="1:10">
      <c r="A342" s="81">
        <v>306</v>
      </c>
      <c r="B342" s="80" t="s">
        <v>293</v>
      </c>
      <c r="C342" s="77">
        <v>1</v>
      </c>
      <c r="D342" s="104" t="str">
        <f t="shared" si="14"/>
        <v xml:space="preserve">UND </v>
      </c>
      <c r="E342" s="9">
        <v>6407000</v>
      </c>
      <c r="F342" s="9">
        <v>6984000</v>
      </c>
      <c r="G342" s="9">
        <v>6791000</v>
      </c>
      <c r="H342" s="202">
        <f t="shared" si="15"/>
        <v>6727333.333333333</v>
      </c>
      <c r="I342" s="255"/>
      <c r="J342" s="255"/>
    </row>
    <row r="343" spans="1:10">
      <c r="A343" s="81">
        <v>307</v>
      </c>
      <c r="B343" s="80" t="s">
        <v>294</v>
      </c>
      <c r="C343" s="77">
        <v>1</v>
      </c>
      <c r="D343" s="104" t="str">
        <f t="shared" si="14"/>
        <v xml:space="preserve">UND </v>
      </c>
      <c r="E343" s="9">
        <v>4805000</v>
      </c>
      <c r="F343" s="9">
        <v>5237000</v>
      </c>
      <c r="G343" s="9">
        <v>5093000</v>
      </c>
      <c r="H343" s="202">
        <f t="shared" si="15"/>
        <v>5045000</v>
      </c>
      <c r="I343" s="255"/>
      <c r="J343" s="255"/>
    </row>
    <row r="344" spans="1:10">
      <c r="A344" s="81">
        <v>308</v>
      </c>
      <c r="B344" s="80" t="s">
        <v>665</v>
      </c>
      <c r="C344" s="77">
        <v>1</v>
      </c>
      <c r="D344" s="104" t="str">
        <f t="shared" si="14"/>
        <v xml:space="preserve">UND </v>
      </c>
      <c r="E344" s="9">
        <v>3204000</v>
      </c>
      <c r="F344" s="9">
        <v>3492000</v>
      </c>
      <c r="G344" s="9">
        <v>3396000</v>
      </c>
      <c r="H344" s="202">
        <f t="shared" si="15"/>
        <v>3364000</v>
      </c>
      <c r="I344" s="255"/>
      <c r="J344" s="255"/>
    </row>
    <row r="345" spans="1:10">
      <c r="A345" s="81">
        <v>309</v>
      </c>
      <c r="B345" s="80" t="s">
        <v>666</v>
      </c>
      <c r="C345" s="77">
        <v>1</v>
      </c>
      <c r="D345" s="104" t="str">
        <f t="shared" si="14"/>
        <v xml:space="preserve">UND </v>
      </c>
      <c r="E345" s="9">
        <v>1442000</v>
      </c>
      <c r="F345" s="9">
        <v>1572000</v>
      </c>
      <c r="G345" s="9">
        <v>1529000</v>
      </c>
      <c r="H345" s="202">
        <f t="shared" si="15"/>
        <v>1514333.3333333333</v>
      </c>
      <c r="I345" s="255"/>
      <c r="J345" s="255"/>
    </row>
    <row r="346" spans="1:10">
      <c r="A346" s="81">
        <v>310</v>
      </c>
      <c r="B346" s="80" t="s">
        <v>667</v>
      </c>
      <c r="C346" s="77">
        <v>1</v>
      </c>
      <c r="D346" s="104" t="str">
        <f t="shared" si="14"/>
        <v xml:space="preserve">UND </v>
      </c>
      <c r="E346" s="9">
        <v>1601000</v>
      </c>
      <c r="F346" s="9">
        <v>1745000</v>
      </c>
      <c r="G346" s="9">
        <v>1697000</v>
      </c>
      <c r="H346" s="202">
        <f t="shared" si="15"/>
        <v>1681000</v>
      </c>
      <c r="I346" s="255"/>
      <c r="J346" s="255"/>
    </row>
    <row r="347" spans="1:10">
      <c r="A347" s="81">
        <v>311</v>
      </c>
      <c r="B347" s="80" t="s">
        <v>668</v>
      </c>
      <c r="C347" s="77">
        <v>1</v>
      </c>
      <c r="D347" s="104" t="str">
        <f t="shared" si="14"/>
        <v xml:space="preserve">UND </v>
      </c>
      <c r="E347" s="9">
        <v>3204000</v>
      </c>
      <c r="F347" s="9">
        <v>3492000</v>
      </c>
      <c r="G347" s="9">
        <v>3396000</v>
      </c>
      <c r="H347" s="202">
        <f t="shared" si="15"/>
        <v>3364000</v>
      </c>
      <c r="I347" s="255"/>
      <c r="J347" s="255"/>
    </row>
    <row r="348" spans="1:10">
      <c r="A348" s="81">
        <v>312</v>
      </c>
      <c r="B348" s="80" t="s">
        <v>302</v>
      </c>
      <c r="C348" s="77">
        <v>1</v>
      </c>
      <c r="D348" s="104" t="str">
        <f t="shared" si="14"/>
        <v xml:space="preserve">UND </v>
      </c>
      <c r="E348" s="9">
        <v>1601000</v>
      </c>
      <c r="F348" s="9">
        <v>1745000</v>
      </c>
      <c r="G348" s="9">
        <v>1697000</v>
      </c>
      <c r="H348" s="202">
        <f t="shared" si="15"/>
        <v>1681000</v>
      </c>
      <c r="I348" s="255"/>
      <c r="J348" s="255"/>
    </row>
    <row r="349" spans="1:10">
      <c r="A349" s="81">
        <v>313</v>
      </c>
      <c r="B349" s="80" t="s">
        <v>669</v>
      </c>
      <c r="C349" s="77">
        <v>1</v>
      </c>
      <c r="D349" s="104" t="str">
        <f t="shared" si="14"/>
        <v xml:space="preserve">UND </v>
      </c>
      <c r="E349" s="9">
        <v>736000</v>
      </c>
      <c r="F349" s="9">
        <v>802000</v>
      </c>
      <c r="G349" s="9">
        <v>780000</v>
      </c>
      <c r="H349" s="202">
        <f t="shared" si="15"/>
        <v>772666.66666666663</v>
      </c>
      <c r="I349" s="255"/>
      <c r="J349" s="255"/>
    </row>
    <row r="350" spans="1:10">
      <c r="A350" s="81"/>
      <c r="B350" s="118"/>
      <c r="C350" s="77"/>
      <c r="D350" s="104"/>
      <c r="E350" s="103">
        <v>0</v>
      </c>
      <c r="F350" s="28">
        <v>0</v>
      </c>
      <c r="G350" s="28">
        <v>0</v>
      </c>
      <c r="H350" s="202">
        <f t="shared" si="15"/>
        <v>0</v>
      </c>
      <c r="I350" s="255"/>
      <c r="J350" s="255"/>
    </row>
    <row r="351" spans="1:10">
      <c r="A351" s="81"/>
      <c r="B351" s="106" t="s">
        <v>670</v>
      </c>
      <c r="C351" s="77"/>
      <c r="D351" s="104"/>
      <c r="E351" s="103">
        <v>0</v>
      </c>
      <c r="F351" s="28">
        <v>0</v>
      </c>
      <c r="G351" s="28">
        <v>0</v>
      </c>
      <c r="H351" s="202">
        <f t="shared" si="15"/>
        <v>0</v>
      </c>
      <c r="I351" s="255"/>
      <c r="J351" s="255"/>
    </row>
    <row r="352" spans="1:10">
      <c r="A352" s="81">
        <v>314</v>
      </c>
      <c r="B352" s="107" t="s">
        <v>671</v>
      </c>
      <c r="C352" s="77">
        <v>1</v>
      </c>
      <c r="D352" s="104" t="str">
        <f t="shared" si="14"/>
        <v xml:space="preserve">UND </v>
      </c>
      <c r="E352" s="202">
        <v>988000</v>
      </c>
      <c r="F352" s="202">
        <v>1077000</v>
      </c>
      <c r="G352" s="202">
        <v>1047000</v>
      </c>
      <c r="H352" s="202">
        <f t="shared" si="15"/>
        <v>1037333.3333333334</v>
      </c>
      <c r="I352" s="255"/>
      <c r="J352" s="255"/>
    </row>
    <row r="353" spans="1:10">
      <c r="A353" s="81">
        <v>315</v>
      </c>
      <c r="B353" s="118" t="s">
        <v>672</v>
      </c>
      <c r="C353" s="66">
        <v>1</v>
      </c>
      <c r="D353" s="104" t="str">
        <f t="shared" si="14"/>
        <v xml:space="preserve">UND </v>
      </c>
      <c r="E353" s="205">
        <v>1024000</v>
      </c>
      <c r="F353" s="205">
        <v>1116000</v>
      </c>
      <c r="G353" s="205">
        <v>1085000</v>
      </c>
      <c r="H353" s="202">
        <f t="shared" si="15"/>
        <v>1075000</v>
      </c>
      <c r="I353" s="255"/>
      <c r="J353" s="255"/>
    </row>
    <row r="354" spans="1:10">
      <c r="A354" s="81">
        <v>316</v>
      </c>
      <c r="B354" s="78" t="s">
        <v>673</v>
      </c>
      <c r="C354" s="66">
        <v>1</v>
      </c>
      <c r="D354" s="104" t="str">
        <f t="shared" si="14"/>
        <v xml:space="preserve">UND </v>
      </c>
      <c r="E354" s="217">
        <v>3592000</v>
      </c>
      <c r="F354" s="217">
        <v>3915000</v>
      </c>
      <c r="G354" s="217">
        <v>3808000</v>
      </c>
      <c r="H354" s="202">
        <f t="shared" si="15"/>
        <v>3771666.6666666665</v>
      </c>
      <c r="I354" s="255"/>
      <c r="J354" s="255"/>
    </row>
    <row r="355" spans="1:10">
      <c r="A355" s="81">
        <v>317</v>
      </c>
      <c r="B355" s="112" t="s">
        <v>674</v>
      </c>
      <c r="C355" s="66">
        <v>1</v>
      </c>
      <c r="D355" s="104" t="str">
        <f t="shared" si="14"/>
        <v xml:space="preserve">UND </v>
      </c>
      <c r="E355" s="205">
        <v>1066000</v>
      </c>
      <c r="F355" s="205">
        <v>1162000</v>
      </c>
      <c r="G355" s="205">
        <v>1130000</v>
      </c>
      <c r="H355" s="202">
        <f t="shared" si="15"/>
        <v>1119333.3333333333</v>
      </c>
      <c r="I355" s="255"/>
      <c r="J355" s="255"/>
    </row>
    <row r="356" spans="1:10">
      <c r="A356" s="81">
        <v>318</v>
      </c>
      <c r="B356" s="76" t="s">
        <v>675</v>
      </c>
      <c r="C356" s="66">
        <v>1</v>
      </c>
      <c r="D356" s="104" t="str">
        <f t="shared" si="14"/>
        <v xml:space="preserve">UND </v>
      </c>
      <c r="E356" s="221">
        <v>1476000</v>
      </c>
      <c r="F356" s="221">
        <v>1609000</v>
      </c>
      <c r="G356" s="221">
        <v>1565000</v>
      </c>
      <c r="H356" s="202">
        <f t="shared" si="15"/>
        <v>1550000</v>
      </c>
      <c r="I356" s="255"/>
      <c r="J356" s="255"/>
    </row>
    <row r="357" spans="1:10">
      <c r="A357" s="81">
        <v>319</v>
      </c>
      <c r="B357" s="76" t="s">
        <v>676</v>
      </c>
      <c r="C357" s="66">
        <v>1</v>
      </c>
      <c r="D357" s="104" t="str">
        <f t="shared" si="14"/>
        <v xml:space="preserve">UND </v>
      </c>
      <c r="E357" s="202">
        <v>11975000</v>
      </c>
      <c r="F357" s="202">
        <v>13053000</v>
      </c>
      <c r="G357" s="202">
        <v>12694000</v>
      </c>
      <c r="H357" s="202">
        <f t="shared" si="15"/>
        <v>12574000</v>
      </c>
      <c r="I357" s="255"/>
      <c r="J357" s="255"/>
    </row>
    <row r="358" spans="1:10">
      <c r="A358" s="81">
        <v>320</v>
      </c>
      <c r="B358" s="76" t="s">
        <v>677</v>
      </c>
      <c r="C358" s="66">
        <v>1</v>
      </c>
      <c r="D358" s="104" t="str">
        <f t="shared" si="14"/>
        <v xml:space="preserve">UND </v>
      </c>
      <c r="E358" s="202">
        <v>2994000</v>
      </c>
      <c r="F358" s="202">
        <v>3263000</v>
      </c>
      <c r="G358" s="202">
        <v>3174000</v>
      </c>
      <c r="H358" s="202">
        <f t="shared" si="15"/>
        <v>3143666.6666666665</v>
      </c>
      <c r="I358" s="255"/>
      <c r="J358" s="255"/>
    </row>
    <row r="359" spans="1:10">
      <c r="A359" s="81">
        <v>321</v>
      </c>
      <c r="B359" s="76" t="s">
        <v>678</v>
      </c>
      <c r="C359" s="66">
        <v>1</v>
      </c>
      <c r="D359" s="104" t="str">
        <f t="shared" si="14"/>
        <v xml:space="preserve">UND </v>
      </c>
      <c r="E359" s="202">
        <v>2694000</v>
      </c>
      <c r="F359" s="202">
        <v>2936000</v>
      </c>
      <c r="G359" s="202">
        <v>2856000</v>
      </c>
      <c r="H359" s="202">
        <f t="shared" si="15"/>
        <v>2828666.6666666665</v>
      </c>
      <c r="I359" s="255"/>
      <c r="J359" s="255"/>
    </row>
    <row r="360" spans="1:10">
      <c r="A360" s="81">
        <v>322</v>
      </c>
      <c r="B360" s="76" t="s">
        <v>679</v>
      </c>
      <c r="C360" s="66">
        <v>1</v>
      </c>
      <c r="D360" s="104" t="str">
        <f t="shared" si="14"/>
        <v xml:space="preserve">UND </v>
      </c>
      <c r="E360" s="202">
        <v>844000</v>
      </c>
      <c r="F360" s="202">
        <v>920000</v>
      </c>
      <c r="G360" s="202">
        <v>895000</v>
      </c>
      <c r="H360" s="202">
        <f t="shared" si="15"/>
        <v>886333.33333333337</v>
      </c>
      <c r="I360" s="255"/>
      <c r="J360" s="255"/>
    </row>
    <row r="361" spans="1:10">
      <c r="A361" s="81">
        <v>323</v>
      </c>
      <c r="B361" s="76" t="s">
        <v>680</v>
      </c>
      <c r="C361" s="66">
        <v>1</v>
      </c>
      <c r="D361" s="104" t="str">
        <f t="shared" si="14"/>
        <v xml:space="preserve">UND </v>
      </c>
      <c r="E361" s="202">
        <v>17203000</v>
      </c>
      <c r="F361" s="202">
        <v>18751000</v>
      </c>
      <c r="G361" s="202">
        <v>18235000</v>
      </c>
      <c r="H361" s="202">
        <f t="shared" si="15"/>
        <v>18063000</v>
      </c>
      <c r="I361" s="255"/>
      <c r="J361" s="255"/>
    </row>
    <row r="362" spans="1:10">
      <c r="A362" s="81">
        <v>324</v>
      </c>
      <c r="B362" s="76" t="s">
        <v>681</v>
      </c>
      <c r="C362" s="66">
        <v>1</v>
      </c>
      <c r="D362" s="104" t="s">
        <v>663</v>
      </c>
      <c r="E362" s="202">
        <v>2581000</v>
      </c>
      <c r="F362" s="202">
        <v>2813000</v>
      </c>
      <c r="G362" s="202">
        <v>2736000</v>
      </c>
      <c r="H362" s="202">
        <f t="shared" si="15"/>
        <v>2710000</v>
      </c>
      <c r="I362" s="255"/>
      <c r="J362" s="255"/>
    </row>
    <row r="363" spans="1:10">
      <c r="A363" s="81">
        <v>325</v>
      </c>
      <c r="B363" s="76" t="s">
        <v>682</v>
      </c>
      <c r="C363" s="66">
        <v>1</v>
      </c>
      <c r="D363" s="104" t="str">
        <f t="shared" si="14"/>
        <v xml:space="preserve">UND </v>
      </c>
      <c r="E363" s="221">
        <v>2545000</v>
      </c>
      <c r="F363" s="221">
        <v>2774000</v>
      </c>
      <c r="G363" s="221">
        <v>2698000</v>
      </c>
      <c r="H363" s="202">
        <f t="shared" si="15"/>
        <v>2672333.3333333335</v>
      </c>
      <c r="I363" s="255"/>
      <c r="J363" s="255"/>
    </row>
    <row r="364" spans="1:10">
      <c r="A364" s="81">
        <v>326</v>
      </c>
      <c r="B364" s="76" t="s">
        <v>683</v>
      </c>
      <c r="C364" s="66">
        <v>1</v>
      </c>
      <c r="D364" s="104" t="str">
        <f t="shared" si="14"/>
        <v xml:space="preserve">UND </v>
      </c>
      <c r="E364" s="221">
        <v>2515000</v>
      </c>
      <c r="F364" s="221">
        <v>2741000</v>
      </c>
      <c r="G364" s="221">
        <v>2666000</v>
      </c>
      <c r="H364" s="202">
        <f t="shared" si="15"/>
        <v>2640666.6666666665</v>
      </c>
      <c r="I364" s="255"/>
      <c r="J364" s="255"/>
    </row>
    <row r="365" spans="1:10">
      <c r="A365" s="81">
        <v>327</v>
      </c>
      <c r="B365" s="76" t="s">
        <v>684</v>
      </c>
      <c r="C365" s="66">
        <v>1</v>
      </c>
      <c r="D365" s="104" t="str">
        <f t="shared" si="14"/>
        <v xml:space="preserve">UND </v>
      </c>
      <c r="E365" s="221">
        <v>1946000</v>
      </c>
      <c r="F365" s="221">
        <v>2121000</v>
      </c>
      <c r="G365" s="221">
        <v>2063000</v>
      </c>
      <c r="H365" s="202">
        <f t="shared" si="15"/>
        <v>2043333.3333333333</v>
      </c>
      <c r="I365" s="255"/>
      <c r="J365" s="255"/>
    </row>
    <row r="366" spans="1:10">
      <c r="A366" s="81">
        <v>328</v>
      </c>
      <c r="B366" s="76" t="s">
        <v>685</v>
      </c>
      <c r="C366" s="66">
        <v>1</v>
      </c>
      <c r="D366" s="104" t="str">
        <f t="shared" si="14"/>
        <v xml:space="preserve">UND </v>
      </c>
      <c r="E366" s="221">
        <v>895000</v>
      </c>
      <c r="F366" s="221">
        <v>976000</v>
      </c>
      <c r="G366" s="221">
        <v>949000</v>
      </c>
      <c r="H366" s="202">
        <f t="shared" si="15"/>
        <v>940000</v>
      </c>
      <c r="I366" s="255"/>
      <c r="J366" s="255"/>
    </row>
    <row r="367" spans="1:10">
      <c r="A367" s="81">
        <v>329</v>
      </c>
      <c r="B367" s="76" t="s">
        <v>686</v>
      </c>
      <c r="C367" s="66">
        <v>1</v>
      </c>
      <c r="D367" s="104" t="str">
        <f t="shared" si="14"/>
        <v xml:space="preserve">UND </v>
      </c>
      <c r="E367" s="202">
        <v>15321000</v>
      </c>
      <c r="F367" s="202">
        <v>16700000</v>
      </c>
      <c r="G367" s="202">
        <v>16240000</v>
      </c>
      <c r="H367" s="202">
        <f t="shared" si="15"/>
        <v>16087000</v>
      </c>
      <c r="I367" s="255"/>
      <c r="J367" s="255"/>
    </row>
    <row r="368" spans="1:10">
      <c r="A368" s="81">
        <v>330</v>
      </c>
      <c r="B368" s="76" t="s">
        <v>1097</v>
      </c>
      <c r="C368" s="66">
        <v>1</v>
      </c>
      <c r="D368" s="104" t="str">
        <f t="shared" ref="D368" si="16">IF(COUNTIF(B368,"SIPS*"),"UND ","SERV")</f>
        <v xml:space="preserve">UND </v>
      </c>
      <c r="E368" s="202">
        <v>4041000</v>
      </c>
      <c r="F368" s="202">
        <v>4405000</v>
      </c>
      <c r="G368" s="202">
        <v>4283000</v>
      </c>
      <c r="H368" s="202">
        <f t="shared" si="15"/>
        <v>4243000</v>
      </c>
      <c r="I368" s="255"/>
      <c r="J368" s="255"/>
    </row>
    <row r="369" spans="1:10">
      <c r="A369" s="81">
        <v>331</v>
      </c>
      <c r="B369" s="76" t="s">
        <v>1096</v>
      </c>
      <c r="C369" s="83">
        <v>1</v>
      </c>
      <c r="D369" s="104" t="s">
        <v>663</v>
      </c>
      <c r="E369" s="222">
        <v>2678000</v>
      </c>
      <c r="F369" s="222">
        <v>2919000</v>
      </c>
      <c r="G369" s="222">
        <v>2839000</v>
      </c>
      <c r="H369" s="202">
        <f t="shared" si="15"/>
        <v>2812000</v>
      </c>
      <c r="I369" s="255"/>
      <c r="J369" s="255"/>
    </row>
    <row r="370" spans="1:10">
      <c r="A370" s="81">
        <v>332</v>
      </c>
      <c r="B370" s="76" t="s">
        <v>687</v>
      </c>
      <c r="C370" s="66">
        <v>1</v>
      </c>
      <c r="D370" s="104" t="str">
        <f t="shared" si="14"/>
        <v xml:space="preserve">UND </v>
      </c>
      <c r="E370" s="221">
        <v>2545000</v>
      </c>
      <c r="F370" s="221">
        <v>2774000</v>
      </c>
      <c r="G370" s="221">
        <v>2698000</v>
      </c>
      <c r="H370" s="202">
        <f t="shared" si="15"/>
        <v>2672333.3333333335</v>
      </c>
      <c r="I370" s="255"/>
      <c r="J370" s="255"/>
    </row>
    <row r="371" spans="1:10">
      <c r="A371" s="81">
        <v>333</v>
      </c>
      <c r="B371" s="76" t="s">
        <v>688</v>
      </c>
      <c r="C371" s="66">
        <v>1</v>
      </c>
      <c r="D371" s="104" t="str">
        <f t="shared" si="14"/>
        <v xml:space="preserve">UND </v>
      </c>
      <c r="E371" s="221">
        <v>2515000</v>
      </c>
      <c r="F371" s="221">
        <v>2741000</v>
      </c>
      <c r="G371" s="221">
        <v>2666000</v>
      </c>
      <c r="H371" s="202">
        <f t="shared" si="15"/>
        <v>2640666.6666666665</v>
      </c>
      <c r="I371" s="255"/>
      <c r="J371" s="255"/>
    </row>
    <row r="372" spans="1:10">
      <c r="A372" s="81">
        <v>334</v>
      </c>
      <c r="B372" s="76" t="s">
        <v>689</v>
      </c>
      <c r="C372" s="66">
        <v>1</v>
      </c>
      <c r="D372" s="104" t="str">
        <f t="shared" si="14"/>
        <v xml:space="preserve">UND </v>
      </c>
      <c r="E372" s="221">
        <v>1946000</v>
      </c>
      <c r="F372" s="221">
        <v>2121000</v>
      </c>
      <c r="G372" s="221">
        <v>2063000</v>
      </c>
      <c r="H372" s="202">
        <f t="shared" si="15"/>
        <v>2043333.3333333333</v>
      </c>
      <c r="I372" s="255"/>
      <c r="J372" s="255"/>
    </row>
    <row r="373" spans="1:10">
      <c r="A373" s="81">
        <v>335</v>
      </c>
      <c r="B373" s="76" t="s">
        <v>690</v>
      </c>
      <c r="C373" s="66">
        <v>1</v>
      </c>
      <c r="D373" s="104" t="str">
        <f t="shared" si="14"/>
        <v xml:space="preserve">UND </v>
      </c>
      <c r="E373" s="221">
        <v>895000</v>
      </c>
      <c r="F373" s="221">
        <v>976000</v>
      </c>
      <c r="G373" s="221">
        <v>949000</v>
      </c>
      <c r="H373" s="202">
        <f t="shared" si="15"/>
        <v>940000</v>
      </c>
      <c r="I373" s="255"/>
      <c r="J373" s="255"/>
    </row>
    <row r="374" spans="1:10">
      <c r="A374" s="81">
        <v>336</v>
      </c>
      <c r="B374" s="78" t="s">
        <v>691</v>
      </c>
      <c r="C374" s="66">
        <v>1</v>
      </c>
      <c r="D374" s="104" t="str">
        <f t="shared" si="14"/>
        <v xml:space="preserve">UND </v>
      </c>
      <c r="E374" s="212">
        <v>336000</v>
      </c>
      <c r="F374" s="268">
        <v>366000</v>
      </c>
      <c r="G374" s="268">
        <v>356000</v>
      </c>
      <c r="H374" s="202">
        <f t="shared" si="15"/>
        <v>352666.66666666669</v>
      </c>
      <c r="I374" s="255"/>
      <c r="J374" s="255"/>
    </row>
    <row r="375" spans="1:10">
      <c r="A375" s="81">
        <v>337</v>
      </c>
      <c r="B375" s="76" t="s">
        <v>692</v>
      </c>
      <c r="C375" s="66">
        <v>1</v>
      </c>
      <c r="D375" s="104" t="str">
        <f t="shared" si="14"/>
        <v xml:space="preserve">UND </v>
      </c>
      <c r="E375" s="221">
        <v>22431000</v>
      </c>
      <c r="F375" s="221">
        <v>24450000</v>
      </c>
      <c r="G375" s="221">
        <v>23777000</v>
      </c>
      <c r="H375" s="202">
        <f t="shared" si="15"/>
        <v>23552666.666666668</v>
      </c>
      <c r="I375" s="255"/>
      <c r="J375" s="255"/>
    </row>
    <row r="376" spans="1:10" ht="31.5">
      <c r="A376" s="81">
        <v>338</v>
      </c>
      <c r="B376" s="76" t="s">
        <v>693</v>
      </c>
      <c r="C376" s="66">
        <v>1</v>
      </c>
      <c r="D376" s="104" t="str">
        <f t="shared" si="14"/>
        <v xml:space="preserve">UND </v>
      </c>
      <c r="E376" s="221">
        <v>11745000</v>
      </c>
      <c r="F376" s="221">
        <v>12802000</v>
      </c>
      <c r="G376" s="221">
        <v>12450000</v>
      </c>
      <c r="H376" s="202">
        <f t="shared" si="15"/>
        <v>12332333.333333334</v>
      </c>
      <c r="I376" s="255"/>
      <c r="J376" s="255"/>
    </row>
    <row r="377" spans="1:10">
      <c r="A377" s="81">
        <v>339</v>
      </c>
      <c r="B377" s="76" t="s">
        <v>694</v>
      </c>
      <c r="C377" s="66">
        <v>1</v>
      </c>
      <c r="D377" s="104" t="str">
        <f t="shared" si="14"/>
        <v xml:space="preserve">UND </v>
      </c>
      <c r="E377" s="221">
        <v>5240000</v>
      </c>
      <c r="F377" s="221">
        <v>5712000</v>
      </c>
      <c r="G377" s="221">
        <v>5554000</v>
      </c>
      <c r="H377" s="202">
        <f t="shared" si="15"/>
        <v>5502000</v>
      </c>
      <c r="I377" s="255"/>
      <c r="J377" s="255"/>
    </row>
    <row r="378" spans="1:10">
      <c r="A378" s="81">
        <v>340</v>
      </c>
      <c r="B378" s="76" t="s">
        <v>695</v>
      </c>
      <c r="C378" s="66">
        <v>1</v>
      </c>
      <c r="D378" s="104" t="str">
        <f t="shared" si="14"/>
        <v xml:space="preserve">UND </v>
      </c>
      <c r="E378" s="221">
        <v>5089000</v>
      </c>
      <c r="F378" s="221">
        <v>5547000</v>
      </c>
      <c r="G378" s="221">
        <v>5394000</v>
      </c>
      <c r="H378" s="202">
        <f t="shared" si="15"/>
        <v>5343333.333333333</v>
      </c>
      <c r="I378" s="255"/>
      <c r="J378" s="255"/>
    </row>
    <row r="379" spans="1:10">
      <c r="A379" s="81">
        <v>341</v>
      </c>
      <c r="B379" s="76" t="s">
        <v>696</v>
      </c>
      <c r="C379" s="66">
        <v>1</v>
      </c>
      <c r="D379" s="104" t="str">
        <f t="shared" si="14"/>
        <v xml:space="preserve">UND </v>
      </c>
      <c r="E379" s="221">
        <v>1497000</v>
      </c>
      <c r="F379" s="221">
        <v>1632000</v>
      </c>
      <c r="G379" s="221">
        <v>1587000</v>
      </c>
      <c r="H379" s="202">
        <f t="shared" si="15"/>
        <v>1572000</v>
      </c>
      <c r="I379" s="255"/>
      <c r="J379" s="255"/>
    </row>
    <row r="380" spans="1:10">
      <c r="A380" s="81">
        <v>342</v>
      </c>
      <c r="B380" s="76" t="s">
        <v>697</v>
      </c>
      <c r="C380" s="66">
        <v>1</v>
      </c>
      <c r="D380" s="104" t="str">
        <f t="shared" si="14"/>
        <v xml:space="preserve">UND </v>
      </c>
      <c r="E380" s="221">
        <v>1024000</v>
      </c>
      <c r="F380" s="221">
        <v>1116000</v>
      </c>
      <c r="G380" s="221">
        <v>1085000</v>
      </c>
      <c r="H380" s="202">
        <f t="shared" si="15"/>
        <v>1075000</v>
      </c>
      <c r="I380" s="255"/>
      <c r="J380" s="255"/>
    </row>
    <row r="381" spans="1:10">
      <c r="A381" s="81">
        <v>343</v>
      </c>
      <c r="B381" s="76" t="s">
        <v>698</v>
      </c>
      <c r="C381" s="66">
        <v>1</v>
      </c>
      <c r="D381" s="104" t="str">
        <f t="shared" si="14"/>
        <v xml:space="preserve">UND </v>
      </c>
      <c r="E381" s="221">
        <v>2395000</v>
      </c>
      <c r="F381" s="221">
        <v>2611000</v>
      </c>
      <c r="G381" s="221">
        <v>2539000</v>
      </c>
      <c r="H381" s="202">
        <f t="shared" si="15"/>
        <v>2515000</v>
      </c>
      <c r="I381" s="255"/>
      <c r="J381" s="255"/>
    </row>
    <row r="382" spans="1:10">
      <c r="A382" s="81">
        <v>344</v>
      </c>
      <c r="B382" s="76" t="s">
        <v>699</v>
      </c>
      <c r="C382" s="66">
        <v>1</v>
      </c>
      <c r="D382" s="104" t="str">
        <f t="shared" si="14"/>
        <v xml:space="preserve">UND </v>
      </c>
      <c r="E382" s="221">
        <v>1497000</v>
      </c>
      <c r="F382" s="221">
        <v>1632000</v>
      </c>
      <c r="G382" s="221">
        <v>1587000</v>
      </c>
      <c r="H382" s="202">
        <f t="shared" si="15"/>
        <v>1572000</v>
      </c>
      <c r="I382" s="255"/>
      <c r="J382" s="255"/>
    </row>
    <row r="383" spans="1:10">
      <c r="A383" s="81">
        <v>345</v>
      </c>
      <c r="B383" s="76" t="s">
        <v>700</v>
      </c>
      <c r="C383" s="66">
        <v>1</v>
      </c>
      <c r="D383" s="104" t="str">
        <f t="shared" ref="D383:D449" si="17">IF(COUNTIF(B383,"SIPS*"),"UND ","SERV")</f>
        <v xml:space="preserve">UND </v>
      </c>
      <c r="E383" s="221">
        <v>1048000</v>
      </c>
      <c r="F383" s="221">
        <v>1142000</v>
      </c>
      <c r="G383" s="221">
        <v>1111000</v>
      </c>
      <c r="H383" s="202">
        <f t="shared" si="15"/>
        <v>1100333.3333333333</v>
      </c>
      <c r="I383" s="255"/>
      <c r="J383" s="255"/>
    </row>
    <row r="384" spans="1:10">
      <c r="A384" s="81">
        <v>346</v>
      </c>
      <c r="B384" s="76" t="s">
        <v>701</v>
      </c>
      <c r="C384" s="66">
        <v>1</v>
      </c>
      <c r="D384" s="104" t="str">
        <f t="shared" si="17"/>
        <v xml:space="preserve">UND </v>
      </c>
      <c r="E384" s="221">
        <v>898000</v>
      </c>
      <c r="F384" s="221">
        <v>979000</v>
      </c>
      <c r="G384" s="221">
        <v>952000</v>
      </c>
      <c r="H384" s="202">
        <f t="shared" si="15"/>
        <v>943000</v>
      </c>
      <c r="I384" s="255"/>
      <c r="J384" s="255"/>
    </row>
    <row r="385" spans="1:10">
      <c r="A385" s="81">
        <v>347</v>
      </c>
      <c r="B385" s="76" t="s">
        <v>702</v>
      </c>
      <c r="C385" s="66">
        <v>1</v>
      </c>
      <c r="D385" s="104" t="str">
        <f t="shared" si="17"/>
        <v xml:space="preserve">UND </v>
      </c>
      <c r="E385" s="221">
        <v>794000</v>
      </c>
      <c r="F385" s="221">
        <v>865000</v>
      </c>
      <c r="G385" s="221">
        <v>842000</v>
      </c>
      <c r="H385" s="202">
        <f t="shared" si="15"/>
        <v>833666.66666666663</v>
      </c>
      <c r="I385" s="255"/>
      <c r="J385" s="255"/>
    </row>
    <row r="386" spans="1:10">
      <c r="A386" s="81">
        <v>348</v>
      </c>
      <c r="B386" s="76" t="s">
        <v>703</v>
      </c>
      <c r="C386" s="66">
        <v>1</v>
      </c>
      <c r="D386" s="104" t="str">
        <f t="shared" si="17"/>
        <v xml:space="preserve">UND </v>
      </c>
      <c r="E386" s="221">
        <v>75000</v>
      </c>
      <c r="F386" s="221">
        <v>82000</v>
      </c>
      <c r="G386" s="221">
        <v>80000</v>
      </c>
      <c r="H386" s="202">
        <f t="shared" si="15"/>
        <v>79000</v>
      </c>
      <c r="I386" s="255"/>
      <c r="J386" s="255"/>
    </row>
    <row r="387" spans="1:10">
      <c r="A387" s="81">
        <v>349</v>
      </c>
      <c r="B387" s="107" t="s">
        <v>704</v>
      </c>
      <c r="C387" s="66">
        <v>1</v>
      </c>
      <c r="D387" s="104" t="str">
        <f t="shared" si="17"/>
        <v xml:space="preserve">UND </v>
      </c>
      <c r="E387" s="202">
        <v>935000</v>
      </c>
      <c r="F387" s="202">
        <v>1019000</v>
      </c>
      <c r="G387" s="202">
        <v>991000</v>
      </c>
      <c r="H387" s="202">
        <f t="shared" si="15"/>
        <v>981666.66666666663</v>
      </c>
      <c r="I387" s="255"/>
      <c r="J387" s="255"/>
    </row>
    <row r="388" spans="1:10">
      <c r="A388" s="81">
        <v>350</v>
      </c>
      <c r="B388" s="107" t="s">
        <v>705</v>
      </c>
      <c r="C388" s="66">
        <v>1</v>
      </c>
      <c r="D388" s="104" t="str">
        <f t="shared" si="17"/>
        <v xml:space="preserve">UND </v>
      </c>
      <c r="E388" s="202">
        <v>935000</v>
      </c>
      <c r="F388" s="202">
        <v>1019000</v>
      </c>
      <c r="G388" s="202">
        <v>991000</v>
      </c>
      <c r="H388" s="202">
        <f t="shared" si="15"/>
        <v>981666.66666666663</v>
      </c>
      <c r="I388" s="255"/>
      <c r="J388" s="255"/>
    </row>
    <row r="389" spans="1:10">
      <c r="A389" s="81">
        <v>351</v>
      </c>
      <c r="B389" s="107" t="s">
        <v>706</v>
      </c>
      <c r="C389" s="66">
        <v>1</v>
      </c>
      <c r="D389" s="104" t="str">
        <f t="shared" si="17"/>
        <v xml:space="preserve">UND </v>
      </c>
      <c r="E389" s="202">
        <v>935000</v>
      </c>
      <c r="F389" s="202">
        <v>1019000</v>
      </c>
      <c r="G389" s="202">
        <v>991000</v>
      </c>
      <c r="H389" s="202">
        <f t="shared" si="15"/>
        <v>981666.66666666663</v>
      </c>
      <c r="I389" s="255"/>
      <c r="J389" s="255"/>
    </row>
    <row r="390" spans="1:10">
      <c r="A390" s="81">
        <v>352</v>
      </c>
      <c r="B390" s="107" t="s">
        <v>707</v>
      </c>
      <c r="C390" s="66">
        <v>1</v>
      </c>
      <c r="D390" s="104" t="str">
        <f t="shared" si="17"/>
        <v xml:space="preserve">UND </v>
      </c>
      <c r="E390" s="202">
        <v>935000</v>
      </c>
      <c r="F390" s="202">
        <v>1019000</v>
      </c>
      <c r="G390" s="202">
        <v>991000</v>
      </c>
      <c r="H390" s="202">
        <f t="shared" si="15"/>
        <v>981666.66666666663</v>
      </c>
      <c r="I390" s="255"/>
      <c r="J390" s="255"/>
    </row>
    <row r="391" spans="1:10">
      <c r="A391" s="81">
        <v>353</v>
      </c>
      <c r="B391" s="107" t="s">
        <v>708</v>
      </c>
      <c r="C391" s="66">
        <v>1</v>
      </c>
      <c r="D391" s="104" t="str">
        <f t="shared" si="17"/>
        <v xml:space="preserve">UND </v>
      </c>
      <c r="E391" s="202">
        <v>935000</v>
      </c>
      <c r="F391" s="202">
        <v>1019000</v>
      </c>
      <c r="G391" s="202">
        <v>991000</v>
      </c>
      <c r="H391" s="202">
        <f t="shared" si="15"/>
        <v>981666.66666666663</v>
      </c>
      <c r="I391" s="255"/>
      <c r="J391" s="255"/>
    </row>
    <row r="392" spans="1:10">
      <c r="A392" s="81">
        <v>354</v>
      </c>
      <c r="B392" s="107" t="s">
        <v>709</v>
      </c>
      <c r="C392" s="66">
        <v>1</v>
      </c>
      <c r="D392" s="104" t="str">
        <f t="shared" si="17"/>
        <v xml:space="preserve">UND </v>
      </c>
      <c r="E392" s="202">
        <v>1150000</v>
      </c>
      <c r="F392" s="202">
        <v>1254000</v>
      </c>
      <c r="G392" s="202">
        <v>1219000</v>
      </c>
      <c r="H392" s="202">
        <f t="shared" si="15"/>
        <v>1207666.6666666667</v>
      </c>
      <c r="I392" s="255"/>
      <c r="J392" s="255"/>
    </row>
    <row r="393" spans="1:10" ht="21">
      <c r="A393" s="81">
        <v>355</v>
      </c>
      <c r="B393" s="79" t="s">
        <v>710</v>
      </c>
      <c r="C393" s="29">
        <v>1</v>
      </c>
      <c r="D393" s="104" t="str">
        <f t="shared" si="17"/>
        <v xml:space="preserve">UND </v>
      </c>
      <c r="E393" s="202">
        <v>4473000</v>
      </c>
      <c r="F393" s="202">
        <v>4876000</v>
      </c>
      <c r="G393" s="202">
        <v>4741000</v>
      </c>
      <c r="H393" s="202">
        <f t="shared" si="15"/>
        <v>4696666.666666667</v>
      </c>
      <c r="I393" s="255"/>
      <c r="J393" s="255"/>
    </row>
    <row r="394" spans="1:10">
      <c r="A394" s="81">
        <v>356</v>
      </c>
      <c r="B394" s="79" t="s">
        <v>711</v>
      </c>
      <c r="C394" s="29">
        <v>1</v>
      </c>
      <c r="D394" s="104" t="str">
        <f t="shared" si="17"/>
        <v xml:space="preserve">UND </v>
      </c>
      <c r="E394" s="202">
        <v>10163000</v>
      </c>
      <c r="F394" s="202">
        <v>11078000</v>
      </c>
      <c r="G394" s="202">
        <v>10773000</v>
      </c>
      <c r="H394" s="202">
        <f t="shared" si="15"/>
        <v>10671333.333333334</v>
      </c>
      <c r="I394" s="255"/>
      <c r="J394" s="255"/>
    </row>
    <row r="395" spans="1:10" ht="21">
      <c r="A395" s="81">
        <v>357</v>
      </c>
      <c r="B395" s="79" t="s">
        <v>712</v>
      </c>
      <c r="C395" s="29">
        <v>1</v>
      </c>
      <c r="D395" s="104" t="str">
        <f t="shared" si="17"/>
        <v xml:space="preserve">UND </v>
      </c>
      <c r="E395" s="18">
        <v>3964000</v>
      </c>
      <c r="F395" s="18">
        <v>4321000</v>
      </c>
      <c r="G395" s="18">
        <v>4202000</v>
      </c>
      <c r="H395" s="202">
        <f t="shared" si="15"/>
        <v>4162333.3333333335</v>
      </c>
      <c r="I395" s="255"/>
      <c r="J395" s="255"/>
    </row>
    <row r="396" spans="1:10">
      <c r="A396" s="81">
        <v>358</v>
      </c>
      <c r="B396" s="79" t="s">
        <v>713</v>
      </c>
      <c r="C396" s="29">
        <v>1</v>
      </c>
      <c r="D396" s="104" t="str">
        <f t="shared" si="17"/>
        <v xml:space="preserve">UND </v>
      </c>
      <c r="E396" s="202">
        <v>1473000</v>
      </c>
      <c r="F396" s="202">
        <v>1606000</v>
      </c>
      <c r="G396" s="202">
        <v>1561000</v>
      </c>
      <c r="H396" s="202">
        <f t="shared" si="15"/>
        <v>1546666.6666666667</v>
      </c>
      <c r="I396" s="255"/>
      <c r="J396" s="255"/>
    </row>
    <row r="397" spans="1:10">
      <c r="A397" s="81">
        <v>359</v>
      </c>
      <c r="B397" s="79" t="s">
        <v>714</v>
      </c>
      <c r="C397" s="66">
        <v>1</v>
      </c>
      <c r="D397" s="104" t="s">
        <v>663</v>
      </c>
      <c r="E397" s="18">
        <v>1473000</v>
      </c>
      <c r="F397" s="18">
        <v>1606000</v>
      </c>
      <c r="G397" s="18">
        <v>1561000</v>
      </c>
      <c r="H397" s="202">
        <f t="shared" si="15"/>
        <v>1546666.6666666667</v>
      </c>
      <c r="I397" s="255"/>
      <c r="J397" s="255"/>
    </row>
    <row r="398" spans="1:10" ht="21">
      <c r="A398" s="81">
        <v>360</v>
      </c>
      <c r="B398" s="105" t="s">
        <v>715</v>
      </c>
      <c r="C398" s="66">
        <v>1</v>
      </c>
      <c r="D398" s="104" t="str">
        <f t="shared" si="17"/>
        <v xml:space="preserve">UND </v>
      </c>
      <c r="E398" s="18">
        <v>2185000</v>
      </c>
      <c r="F398" s="18">
        <v>2382000</v>
      </c>
      <c r="G398" s="18">
        <v>2316000</v>
      </c>
      <c r="H398" s="202">
        <f t="shared" ref="H398:H461" si="18">(E398+F398+G398)/3</f>
        <v>2294333.3333333335</v>
      </c>
      <c r="I398" s="255"/>
      <c r="J398" s="255"/>
    </row>
    <row r="399" spans="1:10">
      <c r="A399" s="81">
        <v>361</v>
      </c>
      <c r="B399" s="76" t="s">
        <v>716</v>
      </c>
      <c r="C399" s="83">
        <v>1</v>
      </c>
      <c r="D399" s="104" t="str">
        <f t="shared" si="17"/>
        <v xml:space="preserve">UND </v>
      </c>
      <c r="E399" s="219">
        <v>5987000</v>
      </c>
      <c r="F399" s="219">
        <v>6526000</v>
      </c>
      <c r="G399" s="219">
        <v>6346000</v>
      </c>
      <c r="H399" s="202">
        <f t="shared" si="18"/>
        <v>6286333.333333333</v>
      </c>
      <c r="I399" s="255"/>
      <c r="J399" s="255"/>
    </row>
    <row r="400" spans="1:10" ht="21">
      <c r="A400" s="81">
        <v>362</v>
      </c>
      <c r="B400" s="76" t="s">
        <v>717</v>
      </c>
      <c r="C400" s="83">
        <v>1</v>
      </c>
      <c r="D400" s="104" t="str">
        <f t="shared" si="17"/>
        <v xml:space="preserve">UND </v>
      </c>
      <c r="E400" s="219">
        <v>2395000</v>
      </c>
      <c r="F400" s="219">
        <v>2611000</v>
      </c>
      <c r="G400" s="219">
        <v>2539000</v>
      </c>
      <c r="H400" s="202">
        <f t="shared" si="18"/>
        <v>2515000</v>
      </c>
      <c r="I400" s="255"/>
      <c r="J400" s="255"/>
    </row>
    <row r="401" spans="1:10" ht="21">
      <c r="A401" s="81">
        <v>363</v>
      </c>
      <c r="B401" s="80" t="s">
        <v>718</v>
      </c>
      <c r="C401" s="83">
        <v>1</v>
      </c>
      <c r="D401" s="104" t="str">
        <f t="shared" si="17"/>
        <v xml:space="preserve">UND </v>
      </c>
      <c r="E401" s="219">
        <v>1797000</v>
      </c>
      <c r="F401" s="219">
        <v>1959000</v>
      </c>
      <c r="G401" s="219">
        <v>1905000</v>
      </c>
      <c r="H401" s="202">
        <f t="shared" si="18"/>
        <v>1887000</v>
      </c>
      <c r="I401" s="255"/>
      <c r="J401" s="255"/>
    </row>
    <row r="402" spans="1:10">
      <c r="A402" s="81">
        <v>364</v>
      </c>
      <c r="B402" s="118" t="s">
        <v>672</v>
      </c>
      <c r="C402" s="83">
        <v>1</v>
      </c>
      <c r="D402" s="104" t="str">
        <f t="shared" si="17"/>
        <v xml:space="preserve">UND </v>
      </c>
      <c r="E402" s="219">
        <v>878000</v>
      </c>
      <c r="F402" s="219">
        <v>957000</v>
      </c>
      <c r="G402" s="219">
        <v>931000</v>
      </c>
      <c r="H402" s="202">
        <f t="shared" si="18"/>
        <v>922000</v>
      </c>
      <c r="I402" s="255"/>
      <c r="J402" s="255"/>
    </row>
    <row r="403" spans="1:10" ht="21">
      <c r="A403" s="81">
        <v>365</v>
      </c>
      <c r="B403" s="78" t="s">
        <v>719</v>
      </c>
      <c r="C403" s="66">
        <v>1</v>
      </c>
      <c r="D403" s="104" t="str">
        <f t="shared" si="17"/>
        <v xml:space="preserve">UND </v>
      </c>
      <c r="E403" s="217">
        <v>4326000</v>
      </c>
      <c r="F403" s="217">
        <v>4715000</v>
      </c>
      <c r="G403" s="217">
        <v>4586000</v>
      </c>
      <c r="H403" s="202">
        <f t="shared" si="18"/>
        <v>4542333.333333333</v>
      </c>
      <c r="I403" s="255"/>
      <c r="J403" s="255"/>
    </row>
    <row r="404" spans="1:10" ht="42">
      <c r="A404" s="81">
        <v>366</v>
      </c>
      <c r="B404" s="78" t="s">
        <v>720</v>
      </c>
      <c r="C404" s="66">
        <v>1</v>
      </c>
      <c r="D404" s="104" t="str">
        <f t="shared" si="17"/>
        <v xml:space="preserve">UND </v>
      </c>
      <c r="E404" s="217">
        <v>9416000</v>
      </c>
      <c r="F404" s="217">
        <v>10263000</v>
      </c>
      <c r="G404" s="217">
        <v>9981000</v>
      </c>
      <c r="H404" s="202">
        <f t="shared" si="18"/>
        <v>9886666.666666666</v>
      </c>
      <c r="I404" s="255"/>
      <c r="J404" s="255"/>
    </row>
    <row r="405" spans="1:10">
      <c r="A405" s="81">
        <v>367</v>
      </c>
      <c r="B405" s="112" t="s">
        <v>674</v>
      </c>
      <c r="C405" s="66">
        <v>1</v>
      </c>
      <c r="D405" s="104" t="str">
        <f t="shared" si="17"/>
        <v xml:space="preserve">UND </v>
      </c>
      <c r="E405" s="217">
        <v>778000</v>
      </c>
      <c r="F405" s="217">
        <v>848000</v>
      </c>
      <c r="G405" s="217">
        <v>825000</v>
      </c>
      <c r="H405" s="202">
        <f t="shared" si="18"/>
        <v>817000</v>
      </c>
      <c r="I405" s="255"/>
      <c r="J405" s="255"/>
    </row>
    <row r="406" spans="1:10" ht="21">
      <c r="A406" s="81">
        <v>368</v>
      </c>
      <c r="B406" s="78" t="s">
        <v>721</v>
      </c>
      <c r="C406" s="66">
        <v>1</v>
      </c>
      <c r="D406" s="104" t="str">
        <f t="shared" si="17"/>
        <v xml:space="preserve">UND </v>
      </c>
      <c r="E406" s="206">
        <v>5622000</v>
      </c>
      <c r="F406" s="206">
        <v>6128000</v>
      </c>
      <c r="G406" s="206">
        <v>5959000</v>
      </c>
      <c r="H406" s="202">
        <f t="shared" si="18"/>
        <v>5903000</v>
      </c>
      <c r="I406" s="255"/>
      <c r="J406" s="255"/>
    </row>
    <row r="407" spans="1:10">
      <c r="A407" s="81">
        <v>369</v>
      </c>
      <c r="B407" s="112" t="s">
        <v>722</v>
      </c>
      <c r="C407" s="66">
        <v>1</v>
      </c>
      <c r="D407" s="104" t="str">
        <f t="shared" si="17"/>
        <v xml:space="preserve">UND </v>
      </c>
      <c r="E407" s="206">
        <v>527000</v>
      </c>
      <c r="F407" s="206">
        <v>574000</v>
      </c>
      <c r="G407" s="206">
        <v>559000</v>
      </c>
      <c r="H407" s="202">
        <f t="shared" si="18"/>
        <v>553333.33333333337</v>
      </c>
      <c r="I407" s="255"/>
      <c r="J407" s="255"/>
    </row>
    <row r="408" spans="1:10">
      <c r="A408" s="81">
        <v>370</v>
      </c>
      <c r="B408" s="112" t="s">
        <v>723</v>
      </c>
      <c r="C408" s="66">
        <v>1</v>
      </c>
      <c r="D408" s="104" t="str">
        <f t="shared" si="17"/>
        <v xml:space="preserve">UND </v>
      </c>
      <c r="E408" s="206">
        <v>1048000</v>
      </c>
      <c r="F408" s="206">
        <v>1142000</v>
      </c>
      <c r="G408" s="206">
        <v>1111000</v>
      </c>
      <c r="H408" s="202">
        <f t="shared" si="18"/>
        <v>1100333.3333333333</v>
      </c>
      <c r="I408" s="255"/>
      <c r="J408" s="255"/>
    </row>
    <row r="409" spans="1:10">
      <c r="A409" s="81">
        <v>371</v>
      </c>
      <c r="B409" s="78" t="s">
        <v>724</v>
      </c>
      <c r="C409" s="66">
        <v>1</v>
      </c>
      <c r="D409" s="104" t="str">
        <f t="shared" si="17"/>
        <v xml:space="preserve">UND </v>
      </c>
      <c r="E409" s="206">
        <v>898000</v>
      </c>
      <c r="F409" s="206">
        <v>979000</v>
      </c>
      <c r="G409" s="206">
        <v>952000</v>
      </c>
      <c r="H409" s="202">
        <f t="shared" si="18"/>
        <v>943000</v>
      </c>
      <c r="I409" s="255"/>
      <c r="J409" s="255"/>
    </row>
    <row r="410" spans="1:10">
      <c r="A410" s="81">
        <v>372</v>
      </c>
      <c r="B410" s="78" t="s">
        <v>725</v>
      </c>
      <c r="C410" s="66">
        <v>1</v>
      </c>
      <c r="D410" s="104" t="str">
        <f t="shared" si="17"/>
        <v xml:space="preserve">UND </v>
      </c>
      <c r="E410" s="206">
        <v>1048000</v>
      </c>
      <c r="F410" s="206">
        <v>1142000</v>
      </c>
      <c r="G410" s="206">
        <v>1111000</v>
      </c>
      <c r="H410" s="202">
        <f t="shared" si="18"/>
        <v>1100333.3333333333</v>
      </c>
      <c r="I410" s="255"/>
      <c r="J410" s="255"/>
    </row>
    <row r="411" spans="1:10">
      <c r="A411" s="81">
        <v>373</v>
      </c>
      <c r="B411" s="78" t="s">
        <v>726</v>
      </c>
      <c r="C411" s="66">
        <v>1</v>
      </c>
      <c r="D411" s="104" t="str">
        <f t="shared" si="17"/>
        <v xml:space="preserve">UND </v>
      </c>
      <c r="E411" s="206">
        <v>898000</v>
      </c>
      <c r="F411" s="206">
        <v>979000</v>
      </c>
      <c r="G411" s="206">
        <v>952000</v>
      </c>
      <c r="H411" s="202">
        <f t="shared" si="18"/>
        <v>943000</v>
      </c>
      <c r="I411" s="255"/>
      <c r="J411" s="255"/>
    </row>
    <row r="412" spans="1:10" ht="21">
      <c r="A412" s="81">
        <v>374</v>
      </c>
      <c r="B412" s="76" t="s">
        <v>727</v>
      </c>
      <c r="C412" s="83">
        <v>1</v>
      </c>
      <c r="D412" s="104" t="str">
        <f t="shared" si="17"/>
        <v xml:space="preserve">UND </v>
      </c>
      <c r="E412" s="219">
        <v>1019000</v>
      </c>
      <c r="F412" s="219">
        <v>1111000</v>
      </c>
      <c r="G412" s="219">
        <v>1080000</v>
      </c>
      <c r="H412" s="202">
        <f t="shared" si="18"/>
        <v>1070000</v>
      </c>
      <c r="I412" s="255"/>
      <c r="J412" s="255"/>
    </row>
    <row r="413" spans="1:10">
      <c r="A413" s="81">
        <v>375</v>
      </c>
      <c r="B413" s="76" t="s">
        <v>728</v>
      </c>
      <c r="C413" s="83">
        <v>1</v>
      </c>
      <c r="D413" s="104" t="str">
        <f t="shared" si="17"/>
        <v xml:space="preserve">UND </v>
      </c>
      <c r="E413" s="219">
        <v>1347000</v>
      </c>
      <c r="F413" s="219">
        <v>1468000</v>
      </c>
      <c r="G413" s="219">
        <v>1428000</v>
      </c>
      <c r="H413" s="202">
        <f t="shared" si="18"/>
        <v>1414333.3333333333</v>
      </c>
      <c r="I413" s="255"/>
      <c r="J413" s="255"/>
    </row>
    <row r="414" spans="1:10">
      <c r="A414" s="81">
        <v>376</v>
      </c>
      <c r="B414" s="80" t="s">
        <v>729</v>
      </c>
      <c r="C414" s="83">
        <v>1</v>
      </c>
      <c r="D414" s="104" t="str">
        <f t="shared" si="17"/>
        <v xml:space="preserve">UND </v>
      </c>
      <c r="E414" s="219">
        <v>1015000</v>
      </c>
      <c r="F414" s="219">
        <v>1106000</v>
      </c>
      <c r="G414" s="219">
        <v>1076000</v>
      </c>
      <c r="H414" s="202">
        <f t="shared" si="18"/>
        <v>1065666.6666666667</v>
      </c>
      <c r="I414" s="255"/>
      <c r="J414" s="255"/>
    </row>
    <row r="415" spans="1:10">
      <c r="A415" s="81">
        <v>377</v>
      </c>
      <c r="B415" s="118" t="s">
        <v>730</v>
      </c>
      <c r="C415" s="77">
        <v>1</v>
      </c>
      <c r="D415" s="104" t="str">
        <f t="shared" si="17"/>
        <v xml:space="preserve">UND </v>
      </c>
      <c r="E415" s="205">
        <v>256000</v>
      </c>
      <c r="F415" s="205">
        <v>279000</v>
      </c>
      <c r="G415" s="205">
        <v>271000</v>
      </c>
      <c r="H415" s="202">
        <f t="shared" si="18"/>
        <v>268666.66666666669</v>
      </c>
      <c r="I415" s="255"/>
      <c r="J415" s="255"/>
    </row>
    <row r="416" spans="1:10">
      <c r="A416" s="81">
        <v>378</v>
      </c>
      <c r="B416" s="118" t="s">
        <v>731</v>
      </c>
      <c r="C416" s="77">
        <v>1</v>
      </c>
      <c r="D416" s="104" t="str">
        <f t="shared" si="17"/>
        <v xml:space="preserve">UND </v>
      </c>
      <c r="E416" s="205">
        <v>47000</v>
      </c>
      <c r="F416" s="205">
        <v>51000</v>
      </c>
      <c r="G416" s="205">
        <v>50000</v>
      </c>
      <c r="H416" s="202">
        <f t="shared" si="18"/>
        <v>49333.333333333336</v>
      </c>
      <c r="I416" s="255"/>
      <c r="J416" s="255"/>
    </row>
    <row r="417" spans="1:10">
      <c r="A417" s="81">
        <v>379</v>
      </c>
      <c r="B417" s="76" t="s">
        <v>732</v>
      </c>
      <c r="C417" s="109">
        <v>1</v>
      </c>
      <c r="D417" s="104" t="str">
        <f t="shared" si="17"/>
        <v xml:space="preserve">UND </v>
      </c>
      <c r="E417" s="202">
        <v>75000</v>
      </c>
      <c r="F417" s="202">
        <v>82000</v>
      </c>
      <c r="G417" s="202">
        <v>80000</v>
      </c>
      <c r="H417" s="202">
        <f t="shared" si="18"/>
        <v>79000</v>
      </c>
      <c r="I417" s="255"/>
      <c r="J417" s="255"/>
    </row>
    <row r="418" spans="1:10">
      <c r="A418" s="81"/>
      <c r="B418" s="118"/>
      <c r="C418" s="118"/>
      <c r="D418" s="104"/>
      <c r="E418" s="118">
        <v>0</v>
      </c>
      <c r="F418" s="270">
        <v>0</v>
      </c>
      <c r="G418" s="270">
        <v>0</v>
      </c>
      <c r="H418" s="202">
        <f t="shared" si="18"/>
        <v>0</v>
      </c>
      <c r="I418" s="255"/>
      <c r="J418" s="255"/>
    </row>
    <row r="419" spans="1:10">
      <c r="A419" s="81"/>
      <c r="B419" s="106" t="s">
        <v>733</v>
      </c>
      <c r="C419" s="77"/>
      <c r="D419" s="104"/>
      <c r="E419" s="202">
        <v>0</v>
      </c>
      <c r="F419" s="202">
        <v>0</v>
      </c>
      <c r="G419" s="202">
        <v>0</v>
      </c>
      <c r="H419" s="202">
        <f t="shared" si="18"/>
        <v>0</v>
      </c>
      <c r="I419" s="255"/>
      <c r="J419" s="255"/>
    </row>
    <row r="420" spans="1:10">
      <c r="A420" s="81">
        <v>380</v>
      </c>
      <c r="B420" s="76" t="s">
        <v>734</v>
      </c>
      <c r="C420" s="77">
        <v>1</v>
      </c>
      <c r="D420" s="104" t="str">
        <f t="shared" si="17"/>
        <v xml:space="preserve">UND </v>
      </c>
      <c r="E420" s="202">
        <v>961000</v>
      </c>
      <c r="F420" s="202">
        <v>1047000</v>
      </c>
      <c r="G420" s="202">
        <v>1019000</v>
      </c>
      <c r="H420" s="202">
        <f t="shared" si="18"/>
        <v>1009000</v>
      </c>
      <c r="I420" s="255"/>
      <c r="J420" s="255"/>
    </row>
    <row r="421" spans="1:10">
      <c r="A421" s="81">
        <v>381</v>
      </c>
      <c r="B421" s="76" t="s">
        <v>308</v>
      </c>
      <c r="C421" s="77">
        <v>1</v>
      </c>
      <c r="D421" s="104" t="str">
        <f t="shared" si="17"/>
        <v xml:space="preserve">UND </v>
      </c>
      <c r="E421" s="203">
        <v>1601000</v>
      </c>
      <c r="F421" s="203">
        <v>1745000</v>
      </c>
      <c r="G421" s="203">
        <v>1697000</v>
      </c>
      <c r="H421" s="202">
        <f t="shared" si="18"/>
        <v>1681000</v>
      </c>
      <c r="I421" s="255"/>
      <c r="J421" s="255"/>
    </row>
    <row r="422" spans="1:10">
      <c r="A422" s="81">
        <v>382</v>
      </c>
      <c r="B422" s="78" t="s">
        <v>309</v>
      </c>
      <c r="C422" s="77">
        <v>1</v>
      </c>
      <c r="D422" s="104" t="str">
        <f t="shared" si="17"/>
        <v xml:space="preserve">UND </v>
      </c>
      <c r="E422" s="9">
        <v>865000</v>
      </c>
      <c r="F422" s="9">
        <v>943000</v>
      </c>
      <c r="G422" s="9">
        <v>917000</v>
      </c>
      <c r="H422" s="202">
        <f t="shared" si="18"/>
        <v>908333.33333333337</v>
      </c>
      <c r="I422" s="255"/>
      <c r="J422" s="255"/>
    </row>
    <row r="423" spans="1:10">
      <c r="A423" s="81">
        <v>383</v>
      </c>
      <c r="B423" s="76" t="s">
        <v>310</v>
      </c>
      <c r="C423" s="77">
        <v>1</v>
      </c>
      <c r="D423" s="104" t="str">
        <f t="shared" si="17"/>
        <v xml:space="preserve">UND </v>
      </c>
      <c r="E423" s="203">
        <v>833000</v>
      </c>
      <c r="F423" s="203">
        <v>908000</v>
      </c>
      <c r="G423" s="203">
        <v>883000</v>
      </c>
      <c r="H423" s="202">
        <f t="shared" si="18"/>
        <v>874666.66666666663</v>
      </c>
      <c r="I423" s="255"/>
      <c r="J423" s="255"/>
    </row>
    <row r="424" spans="1:10">
      <c r="A424" s="81">
        <v>384</v>
      </c>
      <c r="B424" s="76" t="s">
        <v>735</v>
      </c>
      <c r="C424" s="77">
        <v>1</v>
      </c>
      <c r="D424" s="104" t="str">
        <f t="shared" si="17"/>
        <v xml:space="preserve">UND </v>
      </c>
      <c r="E424" s="203">
        <v>961000</v>
      </c>
      <c r="F424" s="203">
        <v>1047000</v>
      </c>
      <c r="G424" s="203">
        <v>1019000</v>
      </c>
      <c r="H424" s="202">
        <f t="shared" si="18"/>
        <v>1009000</v>
      </c>
      <c r="I424" s="255"/>
      <c r="J424" s="255"/>
    </row>
    <row r="425" spans="1:10">
      <c r="A425" s="81">
        <v>385</v>
      </c>
      <c r="B425" s="123" t="s">
        <v>736</v>
      </c>
      <c r="C425" s="77">
        <v>1</v>
      </c>
      <c r="D425" s="104" t="str">
        <f t="shared" si="17"/>
        <v xml:space="preserve">UND </v>
      </c>
      <c r="E425" s="203">
        <v>481000</v>
      </c>
      <c r="F425" s="203">
        <v>524000</v>
      </c>
      <c r="G425" s="203">
        <v>510000</v>
      </c>
      <c r="H425" s="202">
        <f t="shared" si="18"/>
        <v>505000</v>
      </c>
      <c r="I425" s="255"/>
      <c r="J425" s="255"/>
    </row>
    <row r="426" spans="1:10">
      <c r="A426" s="81">
        <v>386</v>
      </c>
      <c r="B426" s="123" t="s">
        <v>737</v>
      </c>
      <c r="C426" s="77">
        <v>1</v>
      </c>
      <c r="D426" s="104" t="str">
        <f t="shared" si="17"/>
        <v xml:space="preserve">UND </v>
      </c>
      <c r="E426" s="203">
        <v>641000</v>
      </c>
      <c r="F426" s="203">
        <v>699000</v>
      </c>
      <c r="G426" s="203">
        <v>679000</v>
      </c>
      <c r="H426" s="202">
        <f t="shared" si="18"/>
        <v>673000</v>
      </c>
      <c r="I426" s="255"/>
      <c r="J426" s="255"/>
    </row>
    <row r="427" spans="1:10">
      <c r="A427" s="81">
        <v>387</v>
      </c>
      <c r="B427" s="76" t="s">
        <v>738</v>
      </c>
      <c r="C427" s="77">
        <v>1</v>
      </c>
      <c r="D427" s="104" t="str">
        <f t="shared" si="17"/>
        <v xml:space="preserve">UND </v>
      </c>
      <c r="E427" s="203">
        <v>721000</v>
      </c>
      <c r="F427" s="203">
        <v>786000</v>
      </c>
      <c r="G427" s="203">
        <v>764000</v>
      </c>
      <c r="H427" s="202">
        <f t="shared" si="18"/>
        <v>757000</v>
      </c>
      <c r="I427" s="255"/>
      <c r="J427" s="255"/>
    </row>
    <row r="428" spans="1:10">
      <c r="A428" s="81">
        <v>388</v>
      </c>
      <c r="B428" s="76" t="s">
        <v>739</v>
      </c>
      <c r="C428" s="77">
        <v>1</v>
      </c>
      <c r="D428" s="104" t="str">
        <f t="shared" si="17"/>
        <v xml:space="preserve">UND </v>
      </c>
      <c r="E428" s="203">
        <v>721000</v>
      </c>
      <c r="F428" s="203">
        <v>786000</v>
      </c>
      <c r="G428" s="203">
        <v>764000</v>
      </c>
      <c r="H428" s="202">
        <f t="shared" si="18"/>
        <v>757000</v>
      </c>
      <c r="I428" s="255"/>
      <c r="J428" s="255"/>
    </row>
    <row r="429" spans="1:10">
      <c r="A429" s="81">
        <v>389</v>
      </c>
      <c r="B429" s="76" t="s">
        <v>740</v>
      </c>
      <c r="C429" s="77">
        <v>1</v>
      </c>
      <c r="D429" s="104" t="str">
        <f t="shared" si="17"/>
        <v xml:space="preserve">UND </v>
      </c>
      <c r="E429" s="203">
        <v>2395000</v>
      </c>
      <c r="F429" s="203">
        <v>2611000</v>
      </c>
      <c r="G429" s="203">
        <v>2539000</v>
      </c>
      <c r="H429" s="202">
        <f t="shared" si="18"/>
        <v>2515000</v>
      </c>
      <c r="I429" s="255"/>
      <c r="J429" s="255"/>
    </row>
    <row r="430" spans="1:10">
      <c r="A430" s="81">
        <v>390</v>
      </c>
      <c r="B430" s="76" t="s">
        <v>741</v>
      </c>
      <c r="C430" s="77">
        <v>1</v>
      </c>
      <c r="D430" s="104" t="str">
        <f t="shared" si="17"/>
        <v xml:space="preserve">UND </v>
      </c>
      <c r="E430" s="203">
        <v>10478000</v>
      </c>
      <c r="F430" s="203">
        <v>11421000</v>
      </c>
      <c r="G430" s="203">
        <v>11107000</v>
      </c>
      <c r="H430" s="202">
        <f t="shared" si="18"/>
        <v>11002000</v>
      </c>
      <c r="I430" s="255"/>
      <c r="J430" s="255"/>
    </row>
    <row r="431" spans="1:10">
      <c r="A431" s="81">
        <v>391</v>
      </c>
      <c r="B431" s="78" t="s">
        <v>314</v>
      </c>
      <c r="C431" s="77">
        <v>1</v>
      </c>
      <c r="D431" s="104" t="str">
        <f t="shared" si="17"/>
        <v xml:space="preserve">UND </v>
      </c>
      <c r="E431" s="9">
        <v>1347000</v>
      </c>
      <c r="F431" s="9">
        <v>1468000</v>
      </c>
      <c r="G431" s="9">
        <v>1428000</v>
      </c>
      <c r="H431" s="202">
        <f t="shared" si="18"/>
        <v>1414333.3333333333</v>
      </c>
      <c r="I431" s="255"/>
      <c r="J431" s="255"/>
    </row>
    <row r="432" spans="1:10">
      <c r="A432" s="81">
        <v>392</v>
      </c>
      <c r="B432" s="78" t="s">
        <v>315</v>
      </c>
      <c r="C432" s="77">
        <v>1</v>
      </c>
      <c r="D432" s="104" t="str">
        <f t="shared" si="17"/>
        <v xml:space="preserve">UND </v>
      </c>
      <c r="E432" s="9">
        <v>4491000</v>
      </c>
      <c r="F432" s="9">
        <v>4895000</v>
      </c>
      <c r="G432" s="9">
        <v>4760000</v>
      </c>
      <c r="H432" s="202">
        <f t="shared" si="18"/>
        <v>4715333.333333333</v>
      </c>
      <c r="I432" s="255"/>
      <c r="J432" s="255"/>
    </row>
    <row r="433" spans="1:10">
      <c r="A433" s="81">
        <v>393</v>
      </c>
      <c r="B433" s="78" t="s">
        <v>316</v>
      </c>
      <c r="C433" s="77">
        <v>1</v>
      </c>
      <c r="D433" s="104" t="str">
        <f t="shared" si="17"/>
        <v xml:space="preserve">UND </v>
      </c>
      <c r="E433" s="9">
        <v>4491000</v>
      </c>
      <c r="F433" s="9">
        <v>4895000</v>
      </c>
      <c r="G433" s="9">
        <v>4760000</v>
      </c>
      <c r="H433" s="202">
        <f t="shared" si="18"/>
        <v>4715333.333333333</v>
      </c>
      <c r="I433" s="255"/>
      <c r="J433" s="255"/>
    </row>
    <row r="434" spans="1:10">
      <c r="A434" s="81">
        <v>394</v>
      </c>
      <c r="B434" s="78" t="s">
        <v>742</v>
      </c>
      <c r="C434" s="77">
        <v>1</v>
      </c>
      <c r="D434" s="104" t="str">
        <f t="shared" si="17"/>
        <v xml:space="preserve">UND </v>
      </c>
      <c r="E434" s="9">
        <v>2994000</v>
      </c>
      <c r="F434" s="9">
        <v>3263000</v>
      </c>
      <c r="G434" s="9">
        <v>3174000</v>
      </c>
      <c r="H434" s="202">
        <f t="shared" si="18"/>
        <v>3143666.6666666665</v>
      </c>
      <c r="I434" s="255"/>
      <c r="J434" s="255"/>
    </row>
    <row r="435" spans="1:10">
      <c r="A435" s="81">
        <v>395</v>
      </c>
      <c r="B435" s="78" t="s">
        <v>743</v>
      </c>
      <c r="C435" s="77">
        <v>1</v>
      </c>
      <c r="D435" s="104" t="str">
        <f t="shared" si="17"/>
        <v xml:space="preserve">UND </v>
      </c>
      <c r="E435" s="9">
        <v>334000</v>
      </c>
      <c r="F435" s="9">
        <v>364000</v>
      </c>
      <c r="G435" s="9">
        <v>354000</v>
      </c>
      <c r="H435" s="202">
        <f t="shared" si="18"/>
        <v>350666.66666666669</v>
      </c>
      <c r="I435" s="255"/>
      <c r="J435" s="255"/>
    </row>
    <row r="436" spans="1:10">
      <c r="A436" s="81">
        <v>396</v>
      </c>
      <c r="B436" s="78" t="s">
        <v>744</v>
      </c>
      <c r="C436" s="77">
        <v>1</v>
      </c>
      <c r="D436" s="104" t="str">
        <f t="shared" si="17"/>
        <v xml:space="preserve">UND </v>
      </c>
      <c r="E436" s="9">
        <v>17962000</v>
      </c>
      <c r="F436" s="9">
        <v>19579000</v>
      </c>
      <c r="G436" s="9">
        <v>19040000</v>
      </c>
      <c r="H436" s="202">
        <f t="shared" si="18"/>
        <v>18860333.333333332</v>
      </c>
      <c r="I436" s="255"/>
      <c r="J436" s="255"/>
    </row>
    <row r="437" spans="1:10">
      <c r="A437" s="81">
        <v>397</v>
      </c>
      <c r="B437" s="78" t="s">
        <v>745</v>
      </c>
      <c r="C437" s="77">
        <v>1</v>
      </c>
      <c r="D437" s="104" t="str">
        <f t="shared" si="17"/>
        <v xml:space="preserve">UND </v>
      </c>
      <c r="E437" s="9">
        <v>1048000</v>
      </c>
      <c r="F437" s="9">
        <v>1142000</v>
      </c>
      <c r="G437" s="9">
        <v>1111000</v>
      </c>
      <c r="H437" s="202">
        <f t="shared" si="18"/>
        <v>1100333.3333333333</v>
      </c>
      <c r="I437" s="255"/>
      <c r="J437" s="255"/>
    </row>
    <row r="438" spans="1:10">
      <c r="A438" s="81">
        <v>398</v>
      </c>
      <c r="B438" s="78" t="s">
        <v>746</v>
      </c>
      <c r="C438" s="77">
        <v>1</v>
      </c>
      <c r="D438" s="104" t="str">
        <f t="shared" si="17"/>
        <v xml:space="preserve">UND </v>
      </c>
      <c r="E438" s="9">
        <v>2994000</v>
      </c>
      <c r="F438" s="9">
        <v>3263000</v>
      </c>
      <c r="G438" s="9">
        <v>3174000</v>
      </c>
      <c r="H438" s="202">
        <f t="shared" si="18"/>
        <v>3143666.6666666665</v>
      </c>
      <c r="I438" s="255"/>
      <c r="J438" s="255"/>
    </row>
    <row r="439" spans="1:10">
      <c r="A439" s="81">
        <v>399</v>
      </c>
      <c r="B439" s="78" t="s">
        <v>747</v>
      </c>
      <c r="C439" s="77">
        <v>1</v>
      </c>
      <c r="D439" s="104" t="str">
        <f t="shared" si="17"/>
        <v xml:space="preserve">UND </v>
      </c>
      <c r="E439" s="9">
        <v>2994000</v>
      </c>
      <c r="F439" s="9">
        <v>3263000</v>
      </c>
      <c r="G439" s="9">
        <v>3174000</v>
      </c>
      <c r="H439" s="202">
        <f t="shared" si="18"/>
        <v>3143666.6666666665</v>
      </c>
      <c r="I439" s="255"/>
      <c r="J439" s="255"/>
    </row>
    <row r="440" spans="1:10">
      <c r="A440" s="81">
        <v>400</v>
      </c>
      <c r="B440" s="78" t="s">
        <v>748</v>
      </c>
      <c r="C440" s="77">
        <v>1</v>
      </c>
      <c r="D440" s="104" t="str">
        <f t="shared" si="17"/>
        <v xml:space="preserve">UND </v>
      </c>
      <c r="E440" s="9">
        <v>1347000</v>
      </c>
      <c r="F440" s="9">
        <v>1468000</v>
      </c>
      <c r="G440" s="9">
        <v>1428000</v>
      </c>
      <c r="H440" s="202">
        <f t="shared" si="18"/>
        <v>1414333.3333333333</v>
      </c>
      <c r="I440" s="255"/>
      <c r="J440" s="255"/>
    </row>
    <row r="441" spans="1:10">
      <c r="A441" s="81">
        <v>401</v>
      </c>
      <c r="B441" s="78" t="s">
        <v>749</v>
      </c>
      <c r="C441" s="77">
        <v>1</v>
      </c>
      <c r="D441" s="104" t="str">
        <f t="shared" si="17"/>
        <v xml:space="preserve">UND </v>
      </c>
      <c r="E441" s="9">
        <v>2994000</v>
      </c>
      <c r="F441" s="9">
        <v>3263000</v>
      </c>
      <c r="G441" s="9">
        <v>3174000</v>
      </c>
      <c r="H441" s="202">
        <f t="shared" si="18"/>
        <v>3143666.6666666665</v>
      </c>
      <c r="I441" s="255"/>
      <c r="J441" s="255"/>
    </row>
    <row r="442" spans="1:10">
      <c r="A442" s="81">
        <v>402</v>
      </c>
      <c r="B442" s="78" t="s">
        <v>750</v>
      </c>
      <c r="C442" s="77">
        <v>1</v>
      </c>
      <c r="D442" s="104" t="str">
        <f t="shared" si="17"/>
        <v xml:space="preserve">UND </v>
      </c>
      <c r="E442" s="9">
        <v>1497000</v>
      </c>
      <c r="F442" s="9">
        <v>1632000</v>
      </c>
      <c r="G442" s="9">
        <v>1587000</v>
      </c>
      <c r="H442" s="202">
        <f t="shared" si="18"/>
        <v>1572000</v>
      </c>
      <c r="I442" s="255"/>
      <c r="J442" s="255"/>
    </row>
    <row r="443" spans="1:10">
      <c r="A443" s="81">
        <v>403</v>
      </c>
      <c r="B443" s="78" t="s">
        <v>751</v>
      </c>
      <c r="C443" s="77">
        <v>1</v>
      </c>
      <c r="D443" s="104" t="str">
        <f t="shared" si="17"/>
        <v xml:space="preserve">UND </v>
      </c>
      <c r="E443" s="9">
        <v>961000</v>
      </c>
      <c r="F443" s="9">
        <v>1047000</v>
      </c>
      <c r="G443" s="9">
        <v>1019000</v>
      </c>
      <c r="H443" s="202">
        <f t="shared" si="18"/>
        <v>1009000</v>
      </c>
      <c r="I443" s="255"/>
      <c r="J443" s="255"/>
    </row>
    <row r="444" spans="1:10">
      <c r="A444" s="81">
        <v>404</v>
      </c>
      <c r="B444" s="78" t="s">
        <v>752</v>
      </c>
      <c r="C444" s="77">
        <v>1</v>
      </c>
      <c r="D444" s="104" t="str">
        <f t="shared" si="17"/>
        <v xml:space="preserve">UND </v>
      </c>
      <c r="E444" s="9">
        <v>1442000</v>
      </c>
      <c r="F444" s="9">
        <v>1572000</v>
      </c>
      <c r="G444" s="9">
        <v>1529000</v>
      </c>
      <c r="H444" s="202">
        <f t="shared" si="18"/>
        <v>1514333.3333333333</v>
      </c>
      <c r="I444" s="255"/>
      <c r="J444" s="255"/>
    </row>
    <row r="445" spans="1:10">
      <c r="A445" s="81">
        <v>405</v>
      </c>
      <c r="B445" s="78" t="s">
        <v>753</v>
      </c>
      <c r="C445" s="77">
        <v>1</v>
      </c>
      <c r="D445" s="104" t="str">
        <f t="shared" si="17"/>
        <v xml:space="preserve">UND </v>
      </c>
      <c r="E445" s="9">
        <v>1048000</v>
      </c>
      <c r="F445" s="9">
        <v>1142000</v>
      </c>
      <c r="G445" s="9">
        <v>1111000</v>
      </c>
      <c r="H445" s="202">
        <f t="shared" si="18"/>
        <v>1100333.3333333333</v>
      </c>
      <c r="I445" s="255"/>
      <c r="J445" s="255"/>
    </row>
    <row r="446" spans="1:10">
      <c r="A446" s="81">
        <v>406</v>
      </c>
      <c r="B446" s="78" t="s">
        <v>754</v>
      </c>
      <c r="C446" s="77">
        <v>1</v>
      </c>
      <c r="D446" s="104" t="str">
        <f t="shared" si="17"/>
        <v xml:space="preserve">UND </v>
      </c>
      <c r="E446" s="203">
        <v>365000</v>
      </c>
      <c r="F446" s="203">
        <v>398000</v>
      </c>
      <c r="G446" s="203">
        <v>387000</v>
      </c>
      <c r="H446" s="202">
        <f t="shared" si="18"/>
        <v>383333.33333333331</v>
      </c>
      <c r="I446" s="255"/>
      <c r="J446" s="255"/>
    </row>
    <row r="447" spans="1:10">
      <c r="A447" s="81">
        <v>407</v>
      </c>
      <c r="B447" s="78" t="s">
        <v>755</v>
      </c>
      <c r="C447" s="77">
        <v>1</v>
      </c>
      <c r="D447" s="104" t="str">
        <f t="shared" si="17"/>
        <v xml:space="preserve">UND </v>
      </c>
      <c r="E447" s="9">
        <v>120000</v>
      </c>
      <c r="F447" s="9">
        <v>131000</v>
      </c>
      <c r="G447" s="9">
        <v>127000</v>
      </c>
      <c r="H447" s="202">
        <f t="shared" si="18"/>
        <v>126000</v>
      </c>
      <c r="I447" s="255"/>
      <c r="J447" s="255"/>
    </row>
    <row r="448" spans="1:10">
      <c r="A448" s="81">
        <v>408</v>
      </c>
      <c r="B448" s="78" t="s">
        <v>756</v>
      </c>
      <c r="C448" s="77">
        <v>1</v>
      </c>
      <c r="D448" s="104" t="str">
        <f t="shared" si="17"/>
        <v xml:space="preserve">UND </v>
      </c>
      <c r="E448" s="9">
        <v>3204000</v>
      </c>
      <c r="F448" s="9">
        <v>3492000</v>
      </c>
      <c r="G448" s="9">
        <v>3396000</v>
      </c>
      <c r="H448" s="202">
        <f t="shared" si="18"/>
        <v>3364000</v>
      </c>
      <c r="I448" s="255"/>
      <c r="J448" s="255"/>
    </row>
    <row r="449" spans="1:10">
      <c r="A449" s="81">
        <v>409</v>
      </c>
      <c r="B449" s="78" t="s">
        <v>408</v>
      </c>
      <c r="C449" s="77">
        <v>1</v>
      </c>
      <c r="D449" s="104" t="str">
        <f t="shared" si="17"/>
        <v xml:space="preserve">UND </v>
      </c>
      <c r="E449" s="9">
        <v>1601000</v>
      </c>
      <c r="F449" s="9">
        <v>1745000</v>
      </c>
      <c r="G449" s="9">
        <v>1697000</v>
      </c>
      <c r="H449" s="202">
        <f t="shared" si="18"/>
        <v>1681000</v>
      </c>
      <c r="I449" s="255"/>
      <c r="J449" s="255"/>
    </row>
    <row r="450" spans="1:10">
      <c r="A450" s="81">
        <v>410</v>
      </c>
      <c r="B450" s="78" t="s">
        <v>757</v>
      </c>
      <c r="C450" s="77">
        <v>1</v>
      </c>
      <c r="D450" s="104" t="str">
        <f t="shared" ref="D450:D513" si="19">IF(COUNTIF(B450,"SIPS*"),"UND ","SERV")</f>
        <v>SERV</v>
      </c>
      <c r="E450" s="9">
        <v>884000</v>
      </c>
      <c r="F450" s="9">
        <v>964000</v>
      </c>
      <c r="G450" s="9">
        <v>937000</v>
      </c>
      <c r="H450" s="202">
        <f t="shared" si="18"/>
        <v>928333.33333333337</v>
      </c>
      <c r="I450" s="255"/>
      <c r="J450" s="255"/>
    </row>
    <row r="451" spans="1:10">
      <c r="A451" s="81">
        <v>411</v>
      </c>
      <c r="B451" s="118" t="s">
        <v>758</v>
      </c>
      <c r="C451" s="66">
        <v>1</v>
      </c>
      <c r="D451" s="104" t="str">
        <f t="shared" si="19"/>
        <v xml:space="preserve">UND </v>
      </c>
      <c r="E451" s="205">
        <v>1347000</v>
      </c>
      <c r="F451" s="205">
        <v>1468000</v>
      </c>
      <c r="G451" s="205">
        <v>1428000</v>
      </c>
      <c r="H451" s="202">
        <f t="shared" si="18"/>
        <v>1414333.3333333333</v>
      </c>
      <c r="I451" s="255"/>
      <c r="J451" s="255"/>
    </row>
    <row r="452" spans="1:10">
      <c r="A452" s="81">
        <v>412</v>
      </c>
      <c r="B452" s="76" t="s">
        <v>759</v>
      </c>
      <c r="C452" s="109">
        <v>1</v>
      </c>
      <c r="D452" s="104" t="str">
        <f t="shared" si="19"/>
        <v xml:space="preserve">UND </v>
      </c>
      <c r="E452" s="202">
        <v>868000</v>
      </c>
      <c r="F452" s="202">
        <v>946000</v>
      </c>
      <c r="G452" s="202">
        <v>920000</v>
      </c>
      <c r="H452" s="202">
        <f t="shared" si="18"/>
        <v>911333.33333333337</v>
      </c>
      <c r="I452" s="255"/>
      <c r="J452" s="255"/>
    </row>
    <row r="453" spans="1:10">
      <c r="A453" s="81">
        <v>413</v>
      </c>
      <c r="B453" s="76" t="s">
        <v>760</v>
      </c>
      <c r="C453" s="66">
        <v>1</v>
      </c>
      <c r="D453" s="104" t="str">
        <f t="shared" si="19"/>
        <v xml:space="preserve">UND </v>
      </c>
      <c r="E453" s="221">
        <v>1497000</v>
      </c>
      <c r="F453" s="221">
        <v>1632000</v>
      </c>
      <c r="G453" s="221">
        <v>1587000</v>
      </c>
      <c r="H453" s="202">
        <f t="shared" si="18"/>
        <v>1572000</v>
      </c>
      <c r="I453" s="255"/>
      <c r="J453" s="255"/>
    </row>
    <row r="454" spans="1:10">
      <c r="A454" s="81">
        <v>414</v>
      </c>
      <c r="B454" s="79" t="s">
        <v>761</v>
      </c>
      <c r="C454" s="29">
        <v>1</v>
      </c>
      <c r="D454" s="104" t="str">
        <f t="shared" si="19"/>
        <v xml:space="preserve">UND </v>
      </c>
      <c r="E454" s="202">
        <v>889000</v>
      </c>
      <c r="F454" s="202">
        <v>969000</v>
      </c>
      <c r="G454" s="202">
        <v>942000</v>
      </c>
      <c r="H454" s="202">
        <f t="shared" si="18"/>
        <v>933333.33333333337</v>
      </c>
      <c r="I454" s="255"/>
      <c r="J454" s="255"/>
    </row>
    <row r="455" spans="1:10">
      <c r="A455" s="81">
        <v>415</v>
      </c>
      <c r="B455" s="78" t="s">
        <v>762</v>
      </c>
      <c r="C455" s="66">
        <v>1</v>
      </c>
      <c r="D455" s="104" t="str">
        <f t="shared" si="19"/>
        <v xml:space="preserve">UND </v>
      </c>
      <c r="E455" s="18">
        <v>2096000</v>
      </c>
      <c r="F455" s="18">
        <v>2285000</v>
      </c>
      <c r="G455" s="18">
        <v>2222000</v>
      </c>
      <c r="H455" s="202">
        <f t="shared" si="18"/>
        <v>2201000</v>
      </c>
      <c r="I455" s="255"/>
      <c r="J455" s="255"/>
    </row>
    <row r="456" spans="1:10">
      <c r="A456" s="81">
        <v>416</v>
      </c>
      <c r="B456" s="78" t="s">
        <v>763</v>
      </c>
      <c r="C456" s="66">
        <v>1</v>
      </c>
      <c r="D456" s="104" t="str">
        <f t="shared" si="19"/>
        <v xml:space="preserve">UND </v>
      </c>
      <c r="E456" s="18">
        <v>359000</v>
      </c>
      <c r="F456" s="18">
        <v>391000</v>
      </c>
      <c r="G456" s="18">
        <v>381000</v>
      </c>
      <c r="H456" s="202">
        <f t="shared" si="18"/>
        <v>377000</v>
      </c>
      <c r="I456" s="255"/>
      <c r="J456" s="255"/>
    </row>
    <row r="457" spans="1:10">
      <c r="A457" s="81">
        <v>417</v>
      </c>
      <c r="B457" s="79" t="s">
        <v>764</v>
      </c>
      <c r="C457" s="66">
        <v>1</v>
      </c>
      <c r="D457" s="104" t="str">
        <f t="shared" si="19"/>
        <v xml:space="preserve">UND </v>
      </c>
      <c r="E457" s="18">
        <v>53888000</v>
      </c>
      <c r="F457" s="18">
        <v>58738000</v>
      </c>
      <c r="G457" s="18">
        <v>57121000</v>
      </c>
      <c r="H457" s="202">
        <f t="shared" si="18"/>
        <v>56582333.333333336</v>
      </c>
      <c r="I457" s="255"/>
      <c r="J457" s="255"/>
    </row>
    <row r="458" spans="1:10">
      <c r="A458" s="81">
        <v>418</v>
      </c>
      <c r="B458" s="76" t="s">
        <v>765</v>
      </c>
      <c r="C458" s="77">
        <v>1</v>
      </c>
      <c r="D458" s="104" t="str">
        <f t="shared" si="19"/>
        <v xml:space="preserve">UND </v>
      </c>
      <c r="E458" s="205">
        <v>3144000</v>
      </c>
      <c r="F458" s="205">
        <v>3427000</v>
      </c>
      <c r="G458" s="205">
        <v>3333000</v>
      </c>
      <c r="H458" s="202">
        <f t="shared" si="18"/>
        <v>3301333.3333333335</v>
      </c>
      <c r="I458" s="255"/>
      <c r="J458" s="255"/>
    </row>
    <row r="459" spans="1:10">
      <c r="A459" s="81">
        <v>419</v>
      </c>
      <c r="B459" s="76" t="s">
        <v>766</v>
      </c>
      <c r="C459" s="77">
        <v>1</v>
      </c>
      <c r="D459" s="104" t="str">
        <f t="shared" si="19"/>
        <v xml:space="preserve">UND </v>
      </c>
      <c r="E459" s="205">
        <v>2096000</v>
      </c>
      <c r="F459" s="205">
        <v>2285000</v>
      </c>
      <c r="G459" s="205">
        <v>2222000</v>
      </c>
      <c r="H459" s="202">
        <f t="shared" si="18"/>
        <v>2201000</v>
      </c>
      <c r="I459" s="255"/>
      <c r="J459" s="255"/>
    </row>
    <row r="460" spans="1:10">
      <c r="A460" s="81">
        <v>420</v>
      </c>
      <c r="B460" s="76" t="s">
        <v>767</v>
      </c>
      <c r="C460" s="77">
        <v>1</v>
      </c>
      <c r="D460" s="104" t="str">
        <f t="shared" si="19"/>
        <v xml:space="preserve">UND </v>
      </c>
      <c r="E460" s="205">
        <v>3592000</v>
      </c>
      <c r="F460" s="205">
        <v>3915000</v>
      </c>
      <c r="G460" s="205">
        <v>3808000</v>
      </c>
      <c r="H460" s="202">
        <f t="shared" si="18"/>
        <v>3771666.6666666665</v>
      </c>
      <c r="I460" s="255"/>
      <c r="J460" s="255"/>
    </row>
    <row r="461" spans="1:10">
      <c r="A461" s="81">
        <v>421</v>
      </c>
      <c r="B461" s="76" t="s">
        <v>768</v>
      </c>
      <c r="C461" s="77">
        <v>1</v>
      </c>
      <c r="D461" s="104" t="str">
        <f t="shared" si="19"/>
        <v xml:space="preserve">UND </v>
      </c>
      <c r="E461" s="205">
        <v>2844000</v>
      </c>
      <c r="F461" s="205">
        <v>3100000</v>
      </c>
      <c r="G461" s="205">
        <v>3015000</v>
      </c>
      <c r="H461" s="202">
        <f t="shared" si="18"/>
        <v>2986333.3333333335</v>
      </c>
      <c r="I461" s="255"/>
      <c r="J461" s="255"/>
    </row>
    <row r="462" spans="1:10">
      <c r="A462" s="81">
        <v>422</v>
      </c>
      <c r="B462" s="76" t="s">
        <v>769</v>
      </c>
      <c r="C462" s="66">
        <v>1</v>
      </c>
      <c r="D462" s="104" t="str">
        <f t="shared" si="19"/>
        <v xml:space="preserve">UND </v>
      </c>
      <c r="E462" s="18">
        <v>2096000</v>
      </c>
      <c r="F462" s="18">
        <v>2285000</v>
      </c>
      <c r="G462" s="18">
        <v>2222000</v>
      </c>
      <c r="H462" s="202">
        <f t="shared" ref="H462:H515" si="20">(E462+F462+G462)/3</f>
        <v>2201000</v>
      </c>
      <c r="I462" s="255"/>
      <c r="J462" s="255"/>
    </row>
    <row r="463" spans="1:10">
      <c r="A463" s="81">
        <v>423</v>
      </c>
      <c r="B463" s="79" t="s">
        <v>770</v>
      </c>
      <c r="C463" s="66">
        <v>1</v>
      </c>
      <c r="D463" s="104" t="str">
        <f t="shared" si="19"/>
        <v xml:space="preserve">UND </v>
      </c>
      <c r="E463" s="18">
        <v>599000</v>
      </c>
      <c r="F463" s="18">
        <v>653000</v>
      </c>
      <c r="G463" s="18">
        <v>635000</v>
      </c>
      <c r="H463" s="202">
        <f t="shared" si="20"/>
        <v>629000</v>
      </c>
      <c r="I463" s="255"/>
      <c r="J463" s="255"/>
    </row>
    <row r="464" spans="1:10">
      <c r="A464" s="81">
        <v>424</v>
      </c>
      <c r="B464" s="79" t="s">
        <v>771</v>
      </c>
      <c r="C464" s="66">
        <v>1</v>
      </c>
      <c r="D464" s="104" t="str">
        <f t="shared" si="19"/>
        <v xml:space="preserve">UND </v>
      </c>
      <c r="E464" s="18">
        <v>599000</v>
      </c>
      <c r="F464" s="18">
        <v>653000</v>
      </c>
      <c r="G464" s="18">
        <v>635000</v>
      </c>
      <c r="H464" s="202">
        <f t="shared" si="20"/>
        <v>629000</v>
      </c>
      <c r="I464" s="255"/>
      <c r="J464" s="255"/>
    </row>
    <row r="465" spans="1:10">
      <c r="A465" s="81">
        <v>425</v>
      </c>
      <c r="B465" s="79" t="s">
        <v>772</v>
      </c>
      <c r="C465" s="66">
        <v>1</v>
      </c>
      <c r="D465" s="104" t="str">
        <f t="shared" si="19"/>
        <v xml:space="preserve">UND </v>
      </c>
      <c r="E465" s="18">
        <v>12791000</v>
      </c>
      <c r="F465" s="18">
        <v>13942000</v>
      </c>
      <c r="G465" s="18">
        <v>13558000</v>
      </c>
      <c r="H465" s="202">
        <f t="shared" si="20"/>
        <v>13430333.333333334</v>
      </c>
      <c r="I465" s="255"/>
      <c r="J465" s="255"/>
    </row>
    <row r="466" spans="1:10">
      <c r="A466" s="81">
        <v>426</v>
      </c>
      <c r="B466" s="76" t="s">
        <v>773</v>
      </c>
      <c r="C466" s="77">
        <v>1</v>
      </c>
      <c r="D466" s="104" t="str">
        <f t="shared" si="19"/>
        <v xml:space="preserve">UND </v>
      </c>
      <c r="E466" s="205">
        <v>2844000</v>
      </c>
      <c r="F466" s="205">
        <v>3100000</v>
      </c>
      <c r="G466" s="205">
        <v>3015000</v>
      </c>
      <c r="H466" s="202">
        <f t="shared" si="20"/>
        <v>2986333.3333333335</v>
      </c>
      <c r="I466" s="255"/>
      <c r="J466" s="255"/>
    </row>
    <row r="467" spans="1:10">
      <c r="A467" s="81">
        <v>427</v>
      </c>
      <c r="B467" s="76" t="s">
        <v>774</v>
      </c>
      <c r="C467" s="77">
        <v>1</v>
      </c>
      <c r="D467" s="104" t="str">
        <f t="shared" si="19"/>
        <v xml:space="preserve">UND </v>
      </c>
      <c r="E467" s="205">
        <v>1497000</v>
      </c>
      <c r="F467" s="205">
        <v>1632000</v>
      </c>
      <c r="G467" s="205">
        <v>1587000</v>
      </c>
      <c r="H467" s="202">
        <f t="shared" si="20"/>
        <v>1572000</v>
      </c>
      <c r="I467" s="255"/>
      <c r="J467" s="255"/>
    </row>
    <row r="468" spans="1:10">
      <c r="A468" s="81">
        <v>428</v>
      </c>
      <c r="B468" s="76" t="s">
        <v>775</v>
      </c>
      <c r="C468" s="77">
        <v>1</v>
      </c>
      <c r="D468" s="104" t="str">
        <f t="shared" si="19"/>
        <v xml:space="preserve">UND </v>
      </c>
      <c r="E468" s="205">
        <v>2994000</v>
      </c>
      <c r="F468" s="205">
        <v>3263000</v>
      </c>
      <c r="G468" s="205">
        <v>3174000</v>
      </c>
      <c r="H468" s="202">
        <f t="shared" si="20"/>
        <v>3143666.6666666665</v>
      </c>
      <c r="I468" s="255"/>
      <c r="J468" s="255"/>
    </row>
    <row r="469" spans="1:10">
      <c r="A469" s="81">
        <v>429</v>
      </c>
      <c r="B469" s="76" t="s">
        <v>776</v>
      </c>
      <c r="C469" s="77">
        <v>1</v>
      </c>
      <c r="D469" s="104" t="str">
        <f t="shared" si="19"/>
        <v xml:space="preserve">UND </v>
      </c>
      <c r="E469" s="205">
        <v>2844000</v>
      </c>
      <c r="F469" s="205">
        <v>3100000</v>
      </c>
      <c r="G469" s="205">
        <v>3015000</v>
      </c>
      <c r="H469" s="202">
        <f t="shared" si="20"/>
        <v>2986333.3333333335</v>
      </c>
      <c r="I469" s="255"/>
      <c r="J469" s="255"/>
    </row>
    <row r="470" spans="1:10">
      <c r="A470" s="81">
        <v>430</v>
      </c>
      <c r="B470" s="76" t="s">
        <v>777</v>
      </c>
      <c r="C470" s="66">
        <v>1</v>
      </c>
      <c r="D470" s="104" t="str">
        <f t="shared" si="19"/>
        <v xml:space="preserve">UND </v>
      </c>
      <c r="E470" s="18">
        <v>2096000</v>
      </c>
      <c r="F470" s="18">
        <v>2285000</v>
      </c>
      <c r="G470" s="18">
        <v>2222000</v>
      </c>
      <c r="H470" s="202">
        <f t="shared" si="20"/>
        <v>2201000</v>
      </c>
      <c r="I470" s="255"/>
      <c r="J470" s="255"/>
    </row>
    <row r="471" spans="1:10">
      <c r="A471" s="81">
        <v>431</v>
      </c>
      <c r="B471" s="76" t="s">
        <v>778</v>
      </c>
      <c r="C471" s="66">
        <v>1</v>
      </c>
      <c r="D471" s="104" t="str">
        <f t="shared" si="19"/>
        <v xml:space="preserve">UND </v>
      </c>
      <c r="E471" s="18">
        <v>2844000</v>
      </c>
      <c r="F471" s="18">
        <v>3100000</v>
      </c>
      <c r="G471" s="18">
        <v>3015000</v>
      </c>
      <c r="H471" s="202">
        <f t="shared" si="20"/>
        <v>2986333.3333333335</v>
      </c>
      <c r="I471" s="255"/>
      <c r="J471" s="255"/>
    </row>
    <row r="472" spans="1:10">
      <c r="A472" s="81">
        <v>432</v>
      </c>
      <c r="B472" s="79" t="s">
        <v>779</v>
      </c>
      <c r="C472" s="66">
        <v>1</v>
      </c>
      <c r="D472" s="104" t="str">
        <f t="shared" si="19"/>
        <v xml:space="preserve">UND </v>
      </c>
      <c r="E472" s="18">
        <v>599000</v>
      </c>
      <c r="F472" s="18">
        <v>653000</v>
      </c>
      <c r="G472" s="18">
        <v>635000</v>
      </c>
      <c r="H472" s="202">
        <f t="shared" si="20"/>
        <v>629000</v>
      </c>
      <c r="I472" s="255"/>
      <c r="J472" s="255"/>
    </row>
    <row r="473" spans="1:10">
      <c r="A473" s="81">
        <v>433</v>
      </c>
      <c r="B473" s="79" t="s">
        <v>780</v>
      </c>
      <c r="C473" s="66">
        <v>1</v>
      </c>
      <c r="D473" s="104" t="str">
        <f t="shared" si="19"/>
        <v xml:space="preserve">UND </v>
      </c>
      <c r="E473" s="18">
        <v>599000</v>
      </c>
      <c r="F473" s="18">
        <v>653000</v>
      </c>
      <c r="G473" s="18">
        <v>635000</v>
      </c>
      <c r="H473" s="202">
        <f t="shared" si="20"/>
        <v>629000</v>
      </c>
      <c r="I473" s="255"/>
      <c r="J473" s="255"/>
    </row>
    <row r="474" spans="1:10">
      <c r="A474" s="81">
        <v>434</v>
      </c>
      <c r="B474" s="79" t="s">
        <v>781</v>
      </c>
      <c r="C474" s="66">
        <v>1</v>
      </c>
      <c r="D474" s="104" t="str">
        <f t="shared" si="19"/>
        <v xml:space="preserve">UND </v>
      </c>
      <c r="E474" s="18">
        <v>389000</v>
      </c>
      <c r="F474" s="18">
        <v>424000</v>
      </c>
      <c r="G474" s="18">
        <v>412000</v>
      </c>
      <c r="H474" s="202">
        <f t="shared" si="20"/>
        <v>408333.33333333331</v>
      </c>
      <c r="I474" s="255"/>
      <c r="J474" s="255"/>
    </row>
    <row r="475" spans="1:10">
      <c r="A475" s="81">
        <v>435</v>
      </c>
      <c r="B475" s="79" t="s">
        <v>782</v>
      </c>
      <c r="C475" s="66">
        <v>1</v>
      </c>
      <c r="D475" s="104" t="str">
        <f t="shared" si="19"/>
        <v xml:space="preserve">UND </v>
      </c>
      <c r="E475" s="18">
        <v>104000</v>
      </c>
      <c r="F475" s="18">
        <v>113000</v>
      </c>
      <c r="G475" s="18">
        <v>110000</v>
      </c>
      <c r="H475" s="202">
        <f t="shared" si="20"/>
        <v>109000</v>
      </c>
      <c r="I475" s="255"/>
      <c r="J475" s="255"/>
    </row>
    <row r="476" spans="1:10">
      <c r="A476" s="81">
        <v>436</v>
      </c>
      <c r="B476" s="79" t="s">
        <v>783</v>
      </c>
      <c r="C476" s="66">
        <v>1</v>
      </c>
      <c r="D476" s="104" t="str">
        <f t="shared" si="19"/>
        <v xml:space="preserve">UND </v>
      </c>
      <c r="E476" s="18">
        <v>18000</v>
      </c>
      <c r="F476" s="18">
        <v>20000</v>
      </c>
      <c r="G476" s="18">
        <v>19000</v>
      </c>
      <c r="H476" s="202">
        <f t="shared" si="20"/>
        <v>19000</v>
      </c>
      <c r="I476" s="255"/>
      <c r="J476" s="255"/>
    </row>
    <row r="477" spans="1:10">
      <c r="A477" s="81">
        <v>437</v>
      </c>
      <c r="B477" s="78" t="s">
        <v>784</v>
      </c>
      <c r="C477" s="66">
        <v>1</v>
      </c>
      <c r="D477" s="104" t="str">
        <f t="shared" si="19"/>
        <v xml:space="preserve">UND </v>
      </c>
      <c r="E477" s="18">
        <v>270000</v>
      </c>
      <c r="F477" s="18">
        <v>294000</v>
      </c>
      <c r="G477" s="18">
        <v>286000</v>
      </c>
      <c r="H477" s="202">
        <f t="shared" si="20"/>
        <v>283333.33333333331</v>
      </c>
      <c r="I477" s="255"/>
      <c r="J477" s="255"/>
    </row>
    <row r="478" spans="1:10">
      <c r="A478" s="81">
        <v>438</v>
      </c>
      <c r="B478" s="78" t="s">
        <v>785</v>
      </c>
      <c r="C478" s="66">
        <v>1</v>
      </c>
      <c r="D478" s="104" t="str">
        <f t="shared" si="19"/>
        <v xml:space="preserve">UND </v>
      </c>
      <c r="E478" s="18">
        <v>449000</v>
      </c>
      <c r="F478" s="18">
        <v>489000</v>
      </c>
      <c r="G478" s="18">
        <v>476000</v>
      </c>
      <c r="H478" s="202">
        <f t="shared" si="20"/>
        <v>471333.33333333331</v>
      </c>
      <c r="I478" s="255"/>
      <c r="J478" s="255"/>
    </row>
    <row r="479" spans="1:10">
      <c r="A479" s="81">
        <v>439</v>
      </c>
      <c r="B479" s="105" t="s">
        <v>786</v>
      </c>
      <c r="C479" s="66">
        <v>1</v>
      </c>
      <c r="D479" s="104" t="str">
        <f t="shared" si="19"/>
        <v xml:space="preserve">UND </v>
      </c>
      <c r="E479" s="18">
        <v>898000</v>
      </c>
      <c r="F479" s="18">
        <v>979000</v>
      </c>
      <c r="G479" s="18">
        <v>952000</v>
      </c>
      <c r="H479" s="202">
        <f t="shared" si="20"/>
        <v>943000</v>
      </c>
      <c r="I479" s="255"/>
      <c r="J479" s="255"/>
    </row>
    <row r="480" spans="1:10">
      <c r="A480" s="81">
        <v>440</v>
      </c>
      <c r="B480" s="76" t="s">
        <v>787</v>
      </c>
      <c r="C480" s="83">
        <v>1</v>
      </c>
      <c r="D480" s="104" t="str">
        <f t="shared" si="19"/>
        <v xml:space="preserve">UND </v>
      </c>
      <c r="E480" s="219">
        <v>9416000</v>
      </c>
      <c r="F480" s="219">
        <v>10263000</v>
      </c>
      <c r="G480" s="219">
        <v>9981000</v>
      </c>
      <c r="H480" s="202">
        <f t="shared" si="20"/>
        <v>9886666.666666666</v>
      </c>
      <c r="I480" s="255"/>
      <c r="J480" s="255"/>
    </row>
    <row r="481" spans="1:10">
      <c r="A481" s="81">
        <v>441</v>
      </c>
      <c r="B481" s="118" t="s">
        <v>788</v>
      </c>
      <c r="C481" s="83">
        <v>1</v>
      </c>
      <c r="D481" s="104" t="str">
        <f t="shared" si="19"/>
        <v xml:space="preserve">UND </v>
      </c>
      <c r="E481" s="219">
        <v>1048000</v>
      </c>
      <c r="F481" s="219">
        <v>1142000</v>
      </c>
      <c r="G481" s="219">
        <v>1111000</v>
      </c>
      <c r="H481" s="202">
        <f t="shared" si="20"/>
        <v>1100333.3333333333</v>
      </c>
      <c r="I481" s="255"/>
      <c r="J481" s="255"/>
    </row>
    <row r="482" spans="1:10">
      <c r="A482" s="81">
        <v>442</v>
      </c>
      <c r="B482" s="118" t="s">
        <v>789</v>
      </c>
      <c r="C482" s="83">
        <v>1</v>
      </c>
      <c r="D482" s="104" t="str">
        <f t="shared" si="19"/>
        <v xml:space="preserve">UND </v>
      </c>
      <c r="E482" s="219">
        <v>599000</v>
      </c>
      <c r="F482" s="219">
        <v>653000</v>
      </c>
      <c r="G482" s="219">
        <v>635000</v>
      </c>
      <c r="H482" s="202">
        <f t="shared" si="20"/>
        <v>629000</v>
      </c>
      <c r="I482" s="255"/>
      <c r="J482" s="255"/>
    </row>
    <row r="483" spans="1:10">
      <c r="A483" s="81">
        <v>443</v>
      </c>
      <c r="B483" s="118" t="s">
        <v>790</v>
      </c>
      <c r="C483" s="83">
        <v>1</v>
      </c>
      <c r="D483" s="104" t="str">
        <f t="shared" si="19"/>
        <v xml:space="preserve">UND </v>
      </c>
      <c r="E483" s="219">
        <v>719000</v>
      </c>
      <c r="F483" s="219">
        <v>784000</v>
      </c>
      <c r="G483" s="219">
        <v>762000</v>
      </c>
      <c r="H483" s="202">
        <f t="shared" si="20"/>
        <v>755000</v>
      </c>
      <c r="I483" s="255"/>
      <c r="J483" s="255"/>
    </row>
    <row r="484" spans="1:10" ht="21">
      <c r="A484" s="81">
        <v>444</v>
      </c>
      <c r="B484" s="76" t="s">
        <v>791</v>
      </c>
      <c r="C484" s="83">
        <v>1</v>
      </c>
      <c r="D484" s="104" t="str">
        <f t="shared" si="19"/>
        <v xml:space="preserve">UND </v>
      </c>
      <c r="E484" s="219">
        <v>3592000</v>
      </c>
      <c r="F484" s="219">
        <v>3915000</v>
      </c>
      <c r="G484" s="219">
        <v>3808000</v>
      </c>
      <c r="H484" s="202">
        <f t="shared" si="20"/>
        <v>3771666.6666666665</v>
      </c>
      <c r="I484" s="255"/>
      <c r="J484" s="255"/>
    </row>
    <row r="485" spans="1:10" ht="21">
      <c r="A485" s="81">
        <v>445</v>
      </c>
      <c r="B485" s="76" t="s">
        <v>792</v>
      </c>
      <c r="C485" s="83">
        <v>1</v>
      </c>
      <c r="D485" s="104" t="str">
        <f t="shared" si="19"/>
        <v>SERV</v>
      </c>
      <c r="E485" s="219">
        <v>8982000</v>
      </c>
      <c r="F485" s="219">
        <v>9790000</v>
      </c>
      <c r="G485" s="219">
        <v>9521000</v>
      </c>
      <c r="H485" s="202">
        <f t="shared" si="20"/>
        <v>9431000</v>
      </c>
      <c r="I485" s="255"/>
      <c r="J485" s="255"/>
    </row>
    <row r="486" spans="1:10">
      <c r="A486" s="81">
        <v>446</v>
      </c>
      <c r="B486" s="76" t="s">
        <v>793</v>
      </c>
      <c r="C486" s="83">
        <v>1</v>
      </c>
      <c r="D486" s="104" t="str">
        <f t="shared" si="19"/>
        <v xml:space="preserve">UND </v>
      </c>
      <c r="E486" s="219">
        <v>2395000</v>
      </c>
      <c r="F486" s="219">
        <v>2611000</v>
      </c>
      <c r="G486" s="219">
        <v>2539000</v>
      </c>
      <c r="H486" s="202">
        <f t="shared" si="20"/>
        <v>2515000</v>
      </c>
      <c r="I486" s="255"/>
      <c r="J486" s="255"/>
    </row>
    <row r="487" spans="1:10" ht="21">
      <c r="A487" s="81">
        <v>447</v>
      </c>
      <c r="B487" s="76" t="s">
        <v>794</v>
      </c>
      <c r="C487" s="83">
        <v>1</v>
      </c>
      <c r="D487" s="104" t="str">
        <f t="shared" si="19"/>
        <v xml:space="preserve">UND </v>
      </c>
      <c r="E487" s="219">
        <v>2994000</v>
      </c>
      <c r="F487" s="219">
        <v>3263000</v>
      </c>
      <c r="G487" s="219">
        <v>3174000</v>
      </c>
      <c r="H487" s="202">
        <f t="shared" si="20"/>
        <v>3143666.6666666665</v>
      </c>
      <c r="I487" s="255"/>
      <c r="J487" s="255"/>
    </row>
    <row r="488" spans="1:10">
      <c r="A488" s="81">
        <v>448</v>
      </c>
      <c r="B488" s="76" t="s">
        <v>795</v>
      </c>
      <c r="C488" s="83">
        <v>1</v>
      </c>
      <c r="D488" s="104" t="str">
        <f t="shared" si="19"/>
        <v xml:space="preserve">UND </v>
      </c>
      <c r="E488" s="219">
        <v>299000</v>
      </c>
      <c r="F488" s="219">
        <v>326000</v>
      </c>
      <c r="G488" s="219">
        <v>317000</v>
      </c>
      <c r="H488" s="202">
        <f t="shared" si="20"/>
        <v>314000</v>
      </c>
      <c r="I488" s="255"/>
      <c r="J488" s="255"/>
    </row>
    <row r="489" spans="1:10">
      <c r="A489" s="81">
        <v>449</v>
      </c>
      <c r="B489" s="105" t="s">
        <v>796</v>
      </c>
      <c r="C489" s="83">
        <v>1</v>
      </c>
      <c r="D489" s="104" t="str">
        <f t="shared" si="19"/>
        <v xml:space="preserve">UND </v>
      </c>
      <c r="E489" s="219">
        <v>26076000</v>
      </c>
      <c r="F489" s="219">
        <v>28423000</v>
      </c>
      <c r="G489" s="219">
        <v>27641000</v>
      </c>
      <c r="H489" s="202">
        <f t="shared" si="20"/>
        <v>27380000</v>
      </c>
      <c r="I489" s="255"/>
      <c r="J489" s="255"/>
    </row>
    <row r="490" spans="1:10">
      <c r="A490" s="81">
        <v>450</v>
      </c>
      <c r="B490" s="80" t="s">
        <v>797</v>
      </c>
      <c r="C490" s="83">
        <v>1</v>
      </c>
      <c r="D490" s="104" t="str">
        <f t="shared" si="19"/>
        <v xml:space="preserve">UND </v>
      </c>
      <c r="E490" s="219">
        <v>1497000</v>
      </c>
      <c r="F490" s="219">
        <v>1632000</v>
      </c>
      <c r="G490" s="219">
        <v>1587000</v>
      </c>
      <c r="H490" s="202">
        <f t="shared" si="20"/>
        <v>1572000</v>
      </c>
      <c r="I490" s="255"/>
      <c r="J490" s="255"/>
    </row>
    <row r="491" spans="1:10">
      <c r="A491" s="81">
        <v>451</v>
      </c>
      <c r="B491" s="80" t="s">
        <v>798</v>
      </c>
      <c r="C491" s="83">
        <v>1</v>
      </c>
      <c r="D491" s="104" t="str">
        <f t="shared" si="19"/>
        <v xml:space="preserve">UND </v>
      </c>
      <c r="E491" s="219">
        <v>1347000</v>
      </c>
      <c r="F491" s="219">
        <v>1468000</v>
      </c>
      <c r="G491" s="219">
        <v>1428000</v>
      </c>
      <c r="H491" s="202">
        <f t="shared" si="20"/>
        <v>1414333.3333333333</v>
      </c>
      <c r="I491" s="255"/>
      <c r="J491" s="255"/>
    </row>
    <row r="492" spans="1:10">
      <c r="A492" s="81">
        <v>452</v>
      </c>
      <c r="B492" s="80" t="s">
        <v>799</v>
      </c>
      <c r="C492" s="83">
        <v>1</v>
      </c>
      <c r="D492" s="104" t="str">
        <f t="shared" si="19"/>
        <v xml:space="preserve">UND </v>
      </c>
      <c r="E492" s="219">
        <v>1468000</v>
      </c>
      <c r="F492" s="219">
        <v>1600000</v>
      </c>
      <c r="G492" s="219">
        <v>1556000</v>
      </c>
      <c r="H492" s="202">
        <f t="shared" si="20"/>
        <v>1541333.3333333333</v>
      </c>
      <c r="I492" s="255"/>
      <c r="J492" s="255"/>
    </row>
    <row r="493" spans="1:10">
      <c r="A493" s="81">
        <v>453</v>
      </c>
      <c r="B493" s="80" t="s">
        <v>800</v>
      </c>
      <c r="C493" s="83">
        <v>1</v>
      </c>
      <c r="D493" s="104" t="str">
        <f t="shared" si="19"/>
        <v xml:space="preserve">UND </v>
      </c>
      <c r="E493" s="219">
        <v>1407000</v>
      </c>
      <c r="F493" s="219">
        <v>1534000</v>
      </c>
      <c r="G493" s="219">
        <v>1491000</v>
      </c>
      <c r="H493" s="202">
        <f t="shared" si="20"/>
        <v>1477333.3333333333</v>
      </c>
      <c r="I493" s="255"/>
      <c r="J493" s="255"/>
    </row>
    <row r="494" spans="1:10">
      <c r="A494" s="81">
        <v>454</v>
      </c>
      <c r="B494" s="80" t="s">
        <v>801</v>
      </c>
      <c r="C494" s="83">
        <v>1</v>
      </c>
      <c r="D494" s="104" t="str">
        <f t="shared" si="19"/>
        <v xml:space="preserve">UND </v>
      </c>
      <c r="E494" s="219">
        <v>898000</v>
      </c>
      <c r="F494" s="219">
        <v>979000</v>
      </c>
      <c r="G494" s="219">
        <v>952000</v>
      </c>
      <c r="H494" s="202">
        <f t="shared" si="20"/>
        <v>943000</v>
      </c>
      <c r="I494" s="255"/>
      <c r="J494" s="255"/>
    </row>
    <row r="495" spans="1:10">
      <c r="A495" s="81">
        <v>455</v>
      </c>
      <c r="B495" s="80" t="s">
        <v>802</v>
      </c>
      <c r="C495" s="83">
        <v>1</v>
      </c>
      <c r="D495" s="104" t="str">
        <f t="shared" si="19"/>
        <v xml:space="preserve">UND </v>
      </c>
      <c r="E495" s="219">
        <v>749000</v>
      </c>
      <c r="F495" s="219">
        <v>816000</v>
      </c>
      <c r="G495" s="219">
        <v>794000</v>
      </c>
      <c r="H495" s="202">
        <f t="shared" si="20"/>
        <v>786333.33333333337</v>
      </c>
      <c r="I495" s="255"/>
      <c r="J495" s="255"/>
    </row>
    <row r="496" spans="1:10">
      <c r="A496" s="81">
        <v>456</v>
      </c>
      <c r="B496" s="112" t="s">
        <v>803</v>
      </c>
      <c r="C496" s="83">
        <v>1</v>
      </c>
      <c r="D496" s="104" t="str">
        <f t="shared" si="19"/>
        <v xml:space="preserve">UND </v>
      </c>
      <c r="E496" s="219">
        <v>1197000</v>
      </c>
      <c r="F496" s="219">
        <v>1305000</v>
      </c>
      <c r="G496" s="219">
        <v>1269000</v>
      </c>
      <c r="H496" s="202">
        <f t="shared" si="20"/>
        <v>1257000</v>
      </c>
      <c r="I496" s="255"/>
      <c r="J496" s="255"/>
    </row>
    <row r="497" spans="1:10">
      <c r="A497" s="81">
        <v>457</v>
      </c>
      <c r="B497" s="112" t="s">
        <v>804</v>
      </c>
      <c r="C497" s="83">
        <v>1</v>
      </c>
      <c r="D497" s="104" t="str">
        <f t="shared" si="19"/>
        <v xml:space="preserve">UND </v>
      </c>
      <c r="E497" s="219">
        <v>1273000</v>
      </c>
      <c r="F497" s="219">
        <v>1388000</v>
      </c>
      <c r="G497" s="219">
        <v>1349000</v>
      </c>
      <c r="H497" s="202">
        <f t="shared" si="20"/>
        <v>1336666.6666666667</v>
      </c>
      <c r="I497" s="255"/>
      <c r="J497" s="255"/>
    </row>
    <row r="498" spans="1:10">
      <c r="A498" s="81">
        <v>458</v>
      </c>
      <c r="B498" s="78" t="s">
        <v>805</v>
      </c>
      <c r="C498" s="66">
        <v>1</v>
      </c>
      <c r="D498" s="104" t="str">
        <f t="shared" si="19"/>
        <v xml:space="preserve">UND </v>
      </c>
      <c r="E498" s="212">
        <v>898000</v>
      </c>
      <c r="F498" s="268">
        <v>979000</v>
      </c>
      <c r="G498" s="268">
        <v>952000</v>
      </c>
      <c r="H498" s="202">
        <f t="shared" si="20"/>
        <v>943000</v>
      </c>
      <c r="I498" s="255"/>
      <c r="J498" s="255"/>
    </row>
    <row r="499" spans="1:10">
      <c r="A499" s="81">
        <v>459</v>
      </c>
      <c r="B499" s="78" t="s">
        <v>806</v>
      </c>
      <c r="C499" s="66">
        <v>1</v>
      </c>
      <c r="D499" s="104" t="str">
        <f t="shared" si="19"/>
        <v xml:space="preserve">UND </v>
      </c>
      <c r="E499" s="212">
        <v>1048000</v>
      </c>
      <c r="F499" s="268">
        <v>1142000</v>
      </c>
      <c r="G499" s="268">
        <v>1111000</v>
      </c>
      <c r="H499" s="202">
        <f t="shared" si="20"/>
        <v>1100333.3333333333</v>
      </c>
      <c r="I499" s="255"/>
      <c r="J499" s="255"/>
    </row>
    <row r="500" spans="1:10">
      <c r="A500" s="81">
        <v>460</v>
      </c>
      <c r="B500" s="76" t="s">
        <v>807</v>
      </c>
      <c r="C500" s="66">
        <v>1</v>
      </c>
      <c r="D500" s="104" t="str">
        <f t="shared" si="19"/>
        <v xml:space="preserve">UND </v>
      </c>
      <c r="E500" s="221">
        <v>1135000</v>
      </c>
      <c r="F500" s="221">
        <v>1237000</v>
      </c>
      <c r="G500" s="221">
        <v>1203000</v>
      </c>
      <c r="H500" s="202">
        <f t="shared" si="20"/>
        <v>1191666.6666666667</v>
      </c>
      <c r="I500" s="255"/>
      <c r="J500" s="255"/>
    </row>
    <row r="501" spans="1:10">
      <c r="A501" s="81">
        <v>461</v>
      </c>
      <c r="B501" s="76" t="s">
        <v>808</v>
      </c>
      <c r="C501" s="66">
        <v>1</v>
      </c>
      <c r="D501" s="104" t="str">
        <f t="shared" si="19"/>
        <v xml:space="preserve">UND </v>
      </c>
      <c r="E501" s="221">
        <v>1084000</v>
      </c>
      <c r="F501" s="221">
        <v>1182000</v>
      </c>
      <c r="G501" s="221">
        <v>1149000</v>
      </c>
      <c r="H501" s="202">
        <f t="shared" si="20"/>
        <v>1138333.3333333333</v>
      </c>
      <c r="I501" s="255"/>
      <c r="J501" s="255"/>
    </row>
    <row r="502" spans="1:10">
      <c r="A502" s="81">
        <v>462</v>
      </c>
      <c r="B502" s="76" t="s">
        <v>809</v>
      </c>
      <c r="C502" s="66">
        <v>1</v>
      </c>
      <c r="D502" s="104" t="str">
        <f t="shared" si="19"/>
        <v xml:space="preserve">UND </v>
      </c>
      <c r="E502" s="221">
        <v>823000</v>
      </c>
      <c r="F502" s="221">
        <v>897000</v>
      </c>
      <c r="G502" s="221">
        <v>872000</v>
      </c>
      <c r="H502" s="202">
        <f t="shared" si="20"/>
        <v>864000</v>
      </c>
      <c r="I502" s="255"/>
      <c r="J502" s="255"/>
    </row>
    <row r="503" spans="1:10">
      <c r="A503" s="81">
        <v>463</v>
      </c>
      <c r="B503" s="76" t="s">
        <v>810</v>
      </c>
      <c r="C503" s="66">
        <v>1</v>
      </c>
      <c r="D503" s="104" t="str">
        <f t="shared" si="19"/>
        <v xml:space="preserve">UND </v>
      </c>
      <c r="E503" s="221">
        <v>925000</v>
      </c>
      <c r="F503" s="221">
        <v>1008000</v>
      </c>
      <c r="G503" s="221">
        <v>981000</v>
      </c>
      <c r="H503" s="202">
        <f t="shared" si="20"/>
        <v>971333.33333333337</v>
      </c>
      <c r="I503" s="255"/>
      <c r="J503" s="255"/>
    </row>
    <row r="504" spans="1:10">
      <c r="A504" s="81">
        <v>464</v>
      </c>
      <c r="B504" s="78" t="s">
        <v>811</v>
      </c>
      <c r="C504" s="66">
        <v>1</v>
      </c>
      <c r="D504" s="104" t="str">
        <f t="shared" si="19"/>
        <v xml:space="preserve">UND </v>
      </c>
      <c r="E504" s="205">
        <v>1224000</v>
      </c>
      <c r="F504" s="205">
        <v>1334000</v>
      </c>
      <c r="G504" s="205">
        <v>1297000</v>
      </c>
      <c r="H504" s="202">
        <f t="shared" si="20"/>
        <v>1285000</v>
      </c>
      <c r="I504" s="255"/>
      <c r="J504" s="255"/>
    </row>
    <row r="505" spans="1:10">
      <c r="A505" s="81">
        <v>465</v>
      </c>
      <c r="B505" s="78" t="s">
        <v>812</v>
      </c>
      <c r="C505" s="66">
        <v>1</v>
      </c>
      <c r="D505" s="104" t="str">
        <f t="shared" si="19"/>
        <v xml:space="preserve">UND </v>
      </c>
      <c r="E505" s="205">
        <v>689000</v>
      </c>
      <c r="F505" s="205">
        <v>751000</v>
      </c>
      <c r="G505" s="205">
        <v>730000</v>
      </c>
      <c r="H505" s="202">
        <f t="shared" si="20"/>
        <v>723333.33333333337</v>
      </c>
      <c r="I505" s="255"/>
      <c r="J505" s="255"/>
    </row>
    <row r="506" spans="1:10">
      <c r="A506" s="81">
        <v>466</v>
      </c>
      <c r="B506" s="79" t="s">
        <v>813</v>
      </c>
      <c r="C506" s="66">
        <v>1</v>
      </c>
      <c r="D506" s="104" t="str">
        <f t="shared" si="19"/>
        <v xml:space="preserve">UND </v>
      </c>
      <c r="E506" s="18">
        <v>749000</v>
      </c>
      <c r="F506" s="18">
        <v>816000</v>
      </c>
      <c r="G506" s="18">
        <v>794000</v>
      </c>
      <c r="H506" s="202">
        <f t="shared" si="20"/>
        <v>786333.33333333337</v>
      </c>
      <c r="I506" s="255"/>
      <c r="J506" s="255"/>
    </row>
    <row r="507" spans="1:10">
      <c r="A507" s="81">
        <v>467</v>
      </c>
      <c r="B507" s="118" t="s">
        <v>814</v>
      </c>
      <c r="C507" s="77">
        <v>1</v>
      </c>
      <c r="D507" s="104" t="str">
        <f t="shared" si="19"/>
        <v xml:space="preserve">UND </v>
      </c>
      <c r="E507" s="205">
        <v>81000</v>
      </c>
      <c r="F507" s="205">
        <v>88000</v>
      </c>
      <c r="G507" s="205">
        <v>86000</v>
      </c>
      <c r="H507" s="202">
        <f t="shared" si="20"/>
        <v>85000</v>
      </c>
      <c r="I507" s="255"/>
      <c r="J507" s="255"/>
    </row>
    <row r="508" spans="1:10">
      <c r="A508" s="81">
        <v>468</v>
      </c>
      <c r="B508" s="118" t="s">
        <v>815</v>
      </c>
      <c r="C508" s="77">
        <v>1</v>
      </c>
      <c r="D508" s="104" t="str">
        <f t="shared" si="19"/>
        <v xml:space="preserve">UND </v>
      </c>
      <c r="E508" s="205">
        <v>81000</v>
      </c>
      <c r="F508" s="205">
        <v>88000</v>
      </c>
      <c r="G508" s="205">
        <v>86000</v>
      </c>
      <c r="H508" s="202">
        <f t="shared" si="20"/>
        <v>85000</v>
      </c>
      <c r="I508" s="255"/>
      <c r="J508" s="255"/>
    </row>
    <row r="509" spans="1:10">
      <c r="A509" s="81">
        <v>469</v>
      </c>
      <c r="B509" s="118" t="s">
        <v>816</v>
      </c>
      <c r="C509" s="77">
        <v>1</v>
      </c>
      <c r="D509" s="104" t="str">
        <f t="shared" si="19"/>
        <v xml:space="preserve">UND </v>
      </c>
      <c r="E509" s="205">
        <v>192000</v>
      </c>
      <c r="F509" s="205">
        <v>209000</v>
      </c>
      <c r="G509" s="205">
        <v>204000</v>
      </c>
      <c r="H509" s="202">
        <f t="shared" si="20"/>
        <v>201666.66666666666</v>
      </c>
      <c r="I509" s="255"/>
      <c r="J509" s="255"/>
    </row>
    <row r="510" spans="1:10">
      <c r="A510" s="81">
        <v>470</v>
      </c>
      <c r="B510" s="118" t="s">
        <v>817</v>
      </c>
      <c r="C510" s="77">
        <v>1</v>
      </c>
      <c r="D510" s="104" t="str">
        <f t="shared" si="19"/>
        <v xml:space="preserve">UND </v>
      </c>
      <c r="E510" s="205">
        <v>150000</v>
      </c>
      <c r="F510" s="205">
        <v>164000</v>
      </c>
      <c r="G510" s="205">
        <v>159000</v>
      </c>
      <c r="H510" s="202">
        <f t="shared" si="20"/>
        <v>157666.66666666666</v>
      </c>
      <c r="I510" s="255"/>
      <c r="J510" s="255"/>
    </row>
    <row r="511" spans="1:10">
      <c r="A511" s="81">
        <v>471</v>
      </c>
      <c r="B511" s="118" t="s">
        <v>818</v>
      </c>
      <c r="C511" s="77">
        <v>1</v>
      </c>
      <c r="D511" s="104" t="str">
        <f t="shared" si="19"/>
        <v xml:space="preserve">UND </v>
      </c>
      <c r="E511" s="205">
        <v>41000</v>
      </c>
      <c r="F511" s="205">
        <v>45000</v>
      </c>
      <c r="G511" s="205">
        <v>43000</v>
      </c>
      <c r="H511" s="202">
        <f t="shared" si="20"/>
        <v>43000</v>
      </c>
      <c r="I511" s="255"/>
      <c r="J511" s="255"/>
    </row>
    <row r="512" spans="1:10">
      <c r="A512" s="81">
        <v>472</v>
      </c>
      <c r="B512" s="118" t="s">
        <v>819</v>
      </c>
      <c r="C512" s="77">
        <v>1</v>
      </c>
      <c r="D512" s="104" t="str">
        <f t="shared" si="19"/>
        <v xml:space="preserve">UND </v>
      </c>
      <c r="E512" s="205">
        <v>41000</v>
      </c>
      <c r="F512" s="205">
        <v>45000</v>
      </c>
      <c r="G512" s="205">
        <v>43000</v>
      </c>
      <c r="H512" s="202">
        <f t="shared" si="20"/>
        <v>43000</v>
      </c>
      <c r="I512" s="255"/>
      <c r="J512" s="255"/>
    </row>
    <row r="513" spans="1:10">
      <c r="A513" s="81">
        <v>473</v>
      </c>
      <c r="B513" s="118" t="s">
        <v>820</v>
      </c>
      <c r="C513" s="77">
        <v>1</v>
      </c>
      <c r="D513" s="104" t="str">
        <f t="shared" si="19"/>
        <v xml:space="preserve">UND </v>
      </c>
      <c r="E513" s="205">
        <v>41000</v>
      </c>
      <c r="F513" s="205">
        <v>45000</v>
      </c>
      <c r="G513" s="205">
        <v>43000</v>
      </c>
      <c r="H513" s="202">
        <f t="shared" si="20"/>
        <v>43000</v>
      </c>
      <c r="I513" s="255"/>
      <c r="J513" s="255"/>
    </row>
    <row r="514" spans="1:10">
      <c r="A514" s="81">
        <v>474</v>
      </c>
      <c r="B514" s="118" t="s">
        <v>821</v>
      </c>
      <c r="C514" s="77">
        <v>1</v>
      </c>
      <c r="D514" s="104" t="str">
        <f t="shared" ref="D514:D515" si="21">IF(COUNTIF(B514,"SIPS*"),"UND ","SERV")</f>
        <v xml:space="preserve">UND </v>
      </c>
      <c r="E514" s="205">
        <v>41000</v>
      </c>
      <c r="F514" s="205">
        <v>45000</v>
      </c>
      <c r="G514" s="205">
        <v>43000</v>
      </c>
      <c r="H514" s="202">
        <f t="shared" si="20"/>
        <v>43000</v>
      </c>
      <c r="I514" s="255"/>
      <c r="J514" s="255"/>
    </row>
    <row r="515" spans="1:10">
      <c r="A515" s="81">
        <v>475</v>
      </c>
      <c r="B515" s="76" t="s">
        <v>822</v>
      </c>
      <c r="C515" s="77">
        <v>1</v>
      </c>
      <c r="D515" s="104" t="str">
        <f t="shared" si="21"/>
        <v>SERV</v>
      </c>
      <c r="E515" s="205">
        <v>272000</v>
      </c>
      <c r="F515" s="205">
        <v>296000</v>
      </c>
      <c r="G515" s="205">
        <v>288000</v>
      </c>
      <c r="H515" s="202">
        <f t="shared" si="20"/>
        <v>285333.33333333331</v>
      </c>
      <c r="I515" s="255"/>
      <c r="J515" s="255"/>
    </row>
    <row r="516" spans="1:10">
      <c r="A516" s="135"/>
      <c r="B516" s="139"/>
      <c r="C516" s="71"/>
      <c r="D516" s="71"/>
      <c r="E516" s="265">
        <f>SUM(E13:E515)</f>
        <v>1235457000</v>
      </c>
      <c r="F516" s="265">
        <f>SUM(F13:F515)</f>
        <v>1346650000</v>
      </c>
      <c r="G516" s="265">
        <f>SUM(G13:G515)</f>
        <v>1309601000</v>
      </c>
      <c r="H516" s="63">
        <f>SUM(H13:H515)</f>
        <v>1297235999.9999988</v>
      </c>
    </row>
    <row r="517" spans="1:10">
      <c r="A517" s="135"/>
      <c r="B517" s="139"/>
      <c r="C517" s="71"/>
      <c r="D517" s="71"/>
      <c r="E517" s="71"/>
      <c r="F517" s="71"/>
      <c r="G517" s="71"/>
      <c r="H517" s="71"/>
    </row>
    <row r="518" spans="1:10">
      <c r="A518" s="135"/>
      <c r="B518" s="68"/>
    </row>
    <row r="519" spans="1:10">
      <c r="A519" s="135"/>
      <c r="B519" s="68"/>
    </row>
    <row r="520" spans="1:10">
      <c r="A520" s="135"/>
      <c r="B520" s="68"/>
    </row>
    <row r="521" spans="1:10">
      <c r="A521" s="135"/>
      <c r="B521" s="68"/>
    </row>
    <row r="522" spans="1:10">
      <c r="A522" s="135"/>
      <c r="B522" s="68"/>
    </row>
    <row r="523" spans="1:10">
      <c r="A523" s="135"/>
      <c r="B523" s="68"/>
    </row>
    <row r="524" spans="1:10">
      <c r="A524" s="135"/>
      <c r="B524" s="68"/>
    </row>
    <row r="525" spans="1:10">
      <c r="A525" s="135"/>
      <c r="B525" s="68"/>
    </row>
    <row r="526" spans="1:10">
      <c r="A526" s="135"/>
      <c r="B526" s="68"/>
    </row>
    <row r="527" spans="1:10">
      <c r="A527" s="135"/>
      <c r="B527" s="68"/>
    </row>
    <row r="528" spans="1:10">
      <c r="A528" s="135"/>
      <c r="B528" s="68"/>
    </row>
    <row r="529" spans="1:2">
      <c r="A529" s="135"/>
      <c r="B529" s="68"/>
    </row>
    <row r="530" spans="1:2">
      <c r="A530" s="135"/>
      <c r="B530" s="68"/>
    </row>
    <row r="531" spans="1:2">
      <c r="A531" s="135"/>
      <c r="B531" s="68"/>
    </row>
    <row r="532" spans="1:2">
      <c r="A532" s="135"/>
      <c r="B532" s="68"/>
    </row>
    <row r="533" spans="1:2">
      <c r="A533" s="135"/>
      <c r="B533" s="68"/>
    </row>
    <row r="534" spans="1:2">
      <c r="A534" s="135"/>
      <c r="B534" s="68"/>
    </row>
    <row r="535" spans="1:2">
      <c r="A535" s="135"/>
      <c r="B535" s="68"/>
    </row>
    <row r="536" spans="1:2">
      <c r="A536" s="135"/>
      <c r="B536" s="68"/>
    </row>
    <row r="537" spans="1:2">
      <c r="A537" s="135"/>
      <c r="B537" s="68"/>
    </row>
    <row r="538" spans="1:2">
      <c r="A538" s="135"/>
      <c r="B538" s="68"/>
    </row>
    <row r="539" spans="1:2">
      <c r="A539" s="135"/>
      <c r="B539" s="68"/>
    </row>
    <row r="540" spans="1:2">
      <c r="A540" s="67"/>
      <c r="B540" s="68"/>
    </row>
    <row r="541" spans="1:2">
      <c r="A541" s="67"/>
      <c r="B541" s="68"/>
    </row>
    <row r="542" spans="1:2">
      <c r="A542" s="67"/>
      <c r="B542" s="68"/>
    </row>
    <row r="543" spans="1:2">
      <c r="A543" s="67"/>
      <c r="B543" s="68"/>
    </row>
    <row r="544" spans="1:2">
      <c r="A544" s="67"/>
      <c r="B544" s="68"/>
    </row>
    <row r="545" spans="1:2">
      <c r="A545" s="67"/>
      <c r="B545" s="68"/>
    </row>
    <row r="546" spans="1:2">
      <c r="A546" s="67"/>
      <c r="B546" s="68"/>
    </row>
    <row r="547" spans="1:2">
      <c r="A547" s="67"/>
      <c r="B547" s="68"/>
    </row>
    <row r="548" spans="1:2">
      <c r="A548" s="67"/>
    </row>
    <row r="549" spans="1:2">
      <c r="A549" s="67"/>
    </row>
    <row r="550" spans="1:2">
      <c r="A550" s="67"/>
    </row>
    <row r="551" spans="1:2">
      <c r="A551" s="67"/>
    </row>
    <row r="552" spans="1:2">
      <c r="A552" s="67"/>
    </row>
    <row r="553" spans="1:2">
      <c r="A553" s="67"/>
    </row>
    <row r="554" spans="1:2">
      <c r="A554" s="67"/>
    </row>
    <row r="555" spans="1:2">
      <c r="A555" s="67"/>
    </row>
    <row r="556" spans="1:2">
      <c r="A556" s="67"/>
    </row>
    <row r="557" spans="1:2">
      <c r="A557" s="67"/>
    </row>
    <row r="558" spans="1:2">
      <c r="A558" s="67"/>
    </row>
    <row r="559" spans="1:2">
      <c r="A559" s="67"/>
    </row>
    <row r="560" spans="1:2">
      <c r="A560" s="67"/>
    </row>
    <row r="561" spans="1:1">
      <c r="A561" s="67"/>
    </row>
  </sheetData>
  <mergeCells count="8">
    <mergeCell ref="B7:H7"/>
    <mergeCell ref="B10:E10"/>
    <mergeCell ref="D5:E5"/>
    <mergeCell ref="F10:H10"/>
    <mergeCell ref="A1:H1"/>
    <mergeCell ref="A2:H2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566"/>
  <sheetViews>
    <sheetView topLeftCell="A540" zoomScale="130" zoomScaleNormal="130" workbookViewId="0">
      <selection sqref="A1:H544"/>
    </sheetView>
  </sheetViews>
  <sheetFormatPr baseColWidth="10" defaultRowHeight="14.5"/>
  <cols>
    <col min="1" max="1" width="5.453125" customWidth="1"/>
    <col min="2" max="2" width="27.90625" customWidth="1"/>
    <col min="3" max="3" width="4.08984375" customWidth="1"/>
    <col min="4" max="4" width="6.08984375" customWidth="1"/>
    <col min="5" max="5" width="11.6328125" customWidth="1"/>
    <col min="6" max="6" width="11.453125" customWidth="1"/>
    <col min="7" max="7" width="11.26953125" customWidth="1"/>
    <col min="8" max="8" width="11" customWidth="1"/>
    <col min="9" max="9" width="12.6328125" bestFit="1" customWidth="1"/>
    <col min="10" max="10" width="13.6328125" bestFit="1" customWidth="1"/>
  </cols>
  <sheetData>
    <row r="1" spans="1:11" ht="41" customHeight="1">
      <c r="A1" s="286"/>
      <c r="B1" s="287"/>
      <c r="C1" s="287"/>
      <c r="D1" s="287"/>
      <c r="E1" s="287"/>
      <c r="F1" s="287"/>
      <c r="G1" s="287"/>
      <c r="H1" s="288"/>
      <c r="K1" s="254"/>
    </row>
    <row r="2" spans="1:11">
      <c r="A2" s="286"/>
      <c r="B2" s="293"/>
      <c r="C2" s="293"/>
      <c r="D2" s="293"/>
      <c r="E2" s="293"/>
      <c r="F2" s="293"/>
      <c r="G2" s="293"/>
      <c r="H2" s="288"/>
      <c r="K2" s="254"/>
    </row>
    <row r="3" spans="1:11">
      <c r="A3" s="286"/>
      <c r="B3" s="293"/>
      <c r="C3" s="293"/>
      <c r="D3" s="293"/>
      <c r="E3" s="293"/>
      <c r="F3" s="293"/>
      <c r="G3" s="293"/>
      <c r="H3" s="288"/>
      <c r="K3" s="254"/>
    </row>
    <row r="4" spans="1:11">
      <c r="A4" s="289"/>
      <c r="B4" s="290"/>
      <c r="C4" s="290"/>
      <c r="D4" s="290"/>
      <c r="E4" s="290"/>
      <c r="F4" s="290"/>
      <c r="G4" s="290"/>
      <c r="H4" s="291"/>
      <c r="K4" s="254"/>
    </row>
    <row r="5" spans="1:11" ht="15" thickBot="1">
      <c r="A5" s="42"/>
      <c r="B5" s="43"/>
      <c r="C5" s="43"/>
      <c r="D5" s="282"/>
      <c r="E5" s="282"/>
      <c r="F5" s="44"/>
      <c r="G5" s="44"/>
      <c r="H5" s="45"/>
    </row>
    <row r="6" spans="1:11">
      <c r="A6" s="296" t="s">
        <v>1461</v>
      </c>
      <c r="B6" s="297"/>
      <c r="C6" s="297"/>
      <c r="D6" s="297"/>
      <c r="E6" s="297"/>
      <c r="F6" s="297"/>
      <c r="G6" s="297"/>
      <c r="H6" s="297"/>
    </row>
    <row r="7" spans="1:11" ht="18">
      <c r="B7" s="281"/>
      <c r="C7" s="281"/>
      <c r="D7" s="281"/>
      <c r="E7" s="281"/>
      <c r="F7" s="281"/>
      <c r="G7" s="281"/>
      <c r="H7" s="281"/>
    </row>
    <row r="8" spans="1:11">
      <c r="A8" s="20"/>
      <c r="B8" s="24"/>
      <c r="C8" s="21"/>
      <c r="D8" s="21"/>
      <c r="E8" s="21"/>
      <c r="F8" s="21"/>
      <c r="G8" s="21"/>
      <c r="H8" s="21"/>
    </row>
    <row r="9" spans="1:11">
      <c r="A9" s="65"/>
      <c r="B9" s="294" t="s">
        <v>1127</v>
      </c>
      <c r="C9" s="295"/>
      <c r="D9" s="50"/>
      <c r="E9" s="51"/>
      <c r="F9" s="278"/>
      <c r="G9" s="279"/>
      <c r="H9" s="280"/>
    </row>
    <row r="10" spans="1:11" ht="47.5" customHeight="1">
      <c r="A10" s="65" t="s">
        <v>0</v>
      </c>
      <c r="B10" s="46" t="s">
        <v>361</v>
      </c>
      <c r="C10" s="47" t="s">
        <v>362</v>
      </c>
      <c r="D10" s="48" t="s">
        <v>363</v>
      </c>
      <c r="E10" s="49" t="s">
        <v>1462</v>
      </c>
      <c r="F10" s="49" t="s">
        <v>1465</v>
      </c>
      <c r="G10" s="49" t="s">
        <v>1466</v>
      </c>
      <c r="H10" s="49" t="s">
        <v>1461</v>
      </c>
    </row>
    <row r="11" spans="1:11">
      <c r="A11" s="25"/>
      <c r="B11" s="26" t="s">
        <v>410</v>
      </c>
      <c r="C11" s="10"/>
      <c r="D11" s="27"/>
      <c r="E11" s="28"/>
      <c r="F11" s="28"/>
      <c r="G11" s="28"/>
      <c r="H11" s="28">
        <f>(E11+F11+G11)/3</f>
        <v>0</v>
      </c>
    </row>
    <row r="12" spans="1:11" ht="52.5">
      <c r="A12" s="81">
        <v>1</v>
      </c>
      <c r="B12" s="76" t="s">
        <v>364</v>
      </c>
      <c r="C12" s="77">
        <v>1</v>
      </c>
      <c r="D12" s="104" t="str">
        <f>IF(COUNTIF(B12,"SIPS*"),"UND ","SERV")</f>
        <v xml:space="preserve">UND </v>
      </c>
      <c r="E12" s="202">
        <v>58044000</v>
      </c>
      <c r="F12" s="202">
        <v>63268000</v>
      </c>
      <c r="G12" s="202">
        <v>61527000</v>
      </c>
      <c r="H12" s="28">
        <f t="shared" ref="H12:H75" si="0">(E12+F12+G12)/3</f>
        <v>60946333.333333336</v>
      </c>
      <c r="I12" s="255"/>
      <c r="J12" s="255"/>
    </row>
    <row r="13" spans="1:11" ht="21">
      <c r="A13" s="81">
        <v>2</v>
      </c>
      <c r="B13" s="78" t="s">
        <v>3</v>
      </c>
      <c r="C13" s="32">
        <v>1</v>
      </c>
      <c r="D13" s="104" t="str">
        <f t="shared" ref="D13:D80" si="1">IF(COUNTIF(B13,"SIPS*"),"UND ","SERV")</f>
        <v>SERV</v>
      </c>
      <c r="E13" s="8">
        <v>9506000</v>
      </c>
      <c r="F13" s="8">
        <v>10362000</v>
      </c>
      <c r="G13" s="8">
        <v>10076000</v>
      </c>
      <c r="H13" s="28">
        <f t="shared" si="0"/>
        <v>9981333.333333334</v>
      </c>
      <c r="I13" s="255"/>
      <c r="J13" s="255"/>
    </row>
    <row r="14" spans="1:11" ht="42">
      <c r="A14" s="81">
        <v>3</v>
      </c>
      <c r="B14" s="76" t="s">
        <v>367</v>
      </c>
      <c r="C14" s="77">
        <v>1</v>
      </c>
      <c r="D14" s="104" t="str">
        <f t="shared" si="1"/>
        <v xml:space="preserve">UND </v>
      </c>
      <c r="E14" s="202">
        <v>24257000</v>
      </c>
      <c r="F14" s="202">
        <v>26440000</v>
      </c>
      <c r="G14" s="202">
        <v>25712000</v>
      </c>
      <c r="H14" s="28">
        <f t="shared" si="0"/>
        <v>25469666.666666668</v>
      </c>
      <c r="I14" s="255"/>
      <c r="J14" s="255"/>
    </row>
    <row r="15" spans="1:11">
      <c r="A15" s="81">
        <v>4</v>
      </c>
      <c r="B15" s="78" t="s">
        <v>5</v>
      </c>
      <c r="C15" s="77">
        <v>1</v>
      </c>
      <c r="D15" s="104" t="str">
        <f t="shared" si="1"/>
        <v xml:space="preserve">UND </v>
      </c>
      <c r="E15" s="9">
        <v>4741000</v>
      </c>
      <c r="F15" s="9">
        <v>5168000</v>
      </c>
      <c r="G15" s="9">
        <v>5025000</v>
      </c>
      <c r="H15" s="28">
        <f t="shared" si="0"/>
        <v>4978000</v>
      </c>
      <c r="I15" s="255"/>
      <c r="J15" s="255"/>
    </row>
    <row r="16" spans="1:11">
      <c r="A16" s="81">
        <v>5</v>
      </c>
      <c r="B16" s="78" t="s">
        <v>411</v>
      </c>
      <c r="C16" s="77">
        <v>1</v>
      </c>
      <c r="D16" s="104" t="str">
        <f t="shared" si="1"/>
        <v xml:space="preserve">UND </v>
      </c>
      <c r="E16" s="9">
        <v>4303000</v>
      </c>
      <c r="F16" s="9">
        <v>4690000</v>
      </c>
      <c r="G16" s="9">
        <v>4561000</v>
      </c>
      <c r="H16" s="28">
        <f t="shared" si="0"/>
        <v>4518000</v>
      </c>
      <c r="I16" s="255"/>
      <c r="J16" s="255"/>
    </row>
    <row r="17" spans="1:10">
      <c r="A17" s="81">
        <v>6</v>
      </c>
      <c r="B17" s="78" t="s">
        <v>412</v>
      </c>
      <c r="C17" s="77">
        <v>1</v>
      </c>
      <c r="D17" s="104" t="str">
        <f t="shared" si="1"/>
        <v xml:space="preserve">UND </v>
      </c>
      <c r="E17" s="9">
        <v>2583000</v>
      </c>
      <c r="F17" s="9">
        <v>2815000</v>
      </c>
      <c r="G17" s="9">
        <v>2738000</v>
      </c>
      <c r="H17" s="28">
        <f t="shared" si="0"/>
        <v>2712000</v>
      </c>
      <c r="I17" s="255"/>
      <c r="J17" s="255"/>
    </row>
    <row r="18" spans="1:10">
      <c r="A18" s="81">
        <v>7</v>
      </c>
      <c r="B18" s="78" t="s">
        <v>8</v>
      </c>
      <c r="C18" s="6">
        <v>1</v>
      </c>
      <c r="D18" s="6" t="s">
        <v>365</v>
      </c>
      <c r="E18" s="198">
        <v>3484000</v>
      </c>
      <c r="F18" s="198">
        <v>3798000</v>
      </c>
      <c r="G18" s="198">
        <v>3693000</v>
      </c>
      <c r="H18" s="28">
        <f t="shared" si="0"/>
        <v>3658333.3333333335</v>
      </c>
      <c r="I18" s="255"/>
      <c r="J18" s="255"/>
    </row>
    <row r="19" spans="1:10">
      <c r="A19" s="81">
        <v>8</v>
      </c>
      <c r="B19" s="78" t="s">
        <v>9</v>
      </c>
      <c r="C19" s="6">
        <v>1</v>
      </c>
      <c r="D19" s="6" t="s">
        <v>365</v>
      </c>
      <c r="E19" s="198">
        <v>3872000</v>
      </c>
      <c r="F19" s="198">
        <v>4220000</v>
      </c>
      <c r="G19" s="198">
        <v>4104000</v>
      </c>
      <c r="H19" s="28">
        <f t="shared" si="0"/>
        <v>4065333.3333333335</v>
      </c>
      <c r="I19" s="255"/>
      <c r="J19" s="255"/>
    </row>
    <row r="20" spans="1:10">
      <c r="A20" s="81">
        <v>9</v>
      </c>
      <c r="B20" s="78" t="s">
        <v>10</v>
      </c>
      <c r="C20" s="77">
        <v>1</v>
      </c>
      <c r="D20" s="104" t="str">
        <f t="shared" si="1"/>
        <v xml:space="preserve">UND </v>
      </c>
      <c r="E20" s="9">
        <v>4789000</v>
      </c>
      <c r="F20" s="9">
        <v>5220000</v>
      </c>
      <c r="G20" s="9">
        <v>5076000</v>
      </c>
      <c r="H20" s="28">
        <f t="shared" si="0"/>
        <v>5028333.333333333</v>
      </c>
      <c r="I20" s="255"/>
      <c r="J20" s="255"/>
    </row>
    <row r="21" spans="1:10">
      <c r="A21" s="81">
        <v>10</v>
      </c>
      <c r="B21" s="76" t="s">
        <v>413</v>
      </c>
      <c r="C21" s="77">
        <v>1</v>
      </c>
      <c r="D21" s="104" t="str">
        <f t="shared" si="1"/>
        <v xml:space="preserve">UND </v>
      </c>
      <c r="E21" s="202">
        <v>1658000</v>
      </c>
      <c r="F21" s="202">
        <v>1807000</v>
      </c>
      <c r="G21" s="202">
        <v>1757000</v>
      </c>
      <c r="H21" s="28">
        <f t="shared" si="0"/>
        <v>1740666.6666666667</v>
      </c>
      <c r="I21" s="255"/>
      <c r="J21" s="255"/>
    </row>
    <row r="22" spans="1:10">
      <c r="A22" s="81">
        <v>11</v>
      </c>
      <c r="B22" s="76" t="s">
        <v>414</v>
      </c>
      <c r="C22" s="77">
        <v>1</v>
      </c>
      <c r="D22" s="104" t="str">
        <f t="shared" si="1"/>
        <v xml:space="preserve">UND </v>
      </c>
      <c r="E22" s="202">
        <v>14657000</v>
      </c>
      <c r="F22" s="202">
        <v>15976000</v>
      </c>
      <c r="G22" s="202">
        <v>15536000</v>
      </c>
      <c r="H22" s="28">
        <f t="shared" si="0"/>
        <v>15389666.666666666</v>
      </c>
      <c r="I22" s="255"/>
      <c r="J22" s="255"/>
    </row>
    <row r="23" spans="1:10">
      <c r="A23" s="81">
        <v>12</v>
      </c>
      <c r="B23" s="76" t="s">
        <v>415</v>
      </c>
      <c r="C23" s="77">
        <v>1</v>
      </c>
      <c r="D23" s="104" t="str">
        <f t="shared" si="1"/>
        <v xml:space="preserve">UND </v>
      </c>
      <c r="E23" s="202">
        <v>10831000</v>
      </c>
      <c r="F23" s="202">
        <v>11806000</v>
      </c>
      <c r="G23" s="202">
        <v>11481000</v>
      </c>
      <c r="H23" s="28">
        <f t="shared" si="0"/>
        <v>11372666.666666666</v>
      </c>
      <c r="I23" s="255"/>
      <c r="J23" s="255"/>
    </row>
    <row r="24" spans="1:10">
      <c r="A24" s="81">
        <v>13</v>
      </c>
      <c r="B24" s="76" t="s">
        <v>416</v>
      </c>
      <c r="C24" s="77">
        <v>1</v>
      </c>
      <c r="D24" s="104" t="str">
        <f t="shared" si="1"/>
        <v xml:space="preserve">UND </v>
      </c>
      <c r="E24" s="202">
        <v>462000</v>
      </c>
      <c r="F24" s="202">
        <v>504000</v>
      </c>
      <c r="G24" s="202">
        <v>490000</v>
      </c>
      <c r="H24" s="28">
        <f t="shared" si="0"/>
        <v>485333.33333333331</v>
      </c>
      <c r="I24" s="255"/>
      <c r="J24" s="255"/>
    </row>
    <row r="25" spans="1:10">
      <c r="A25" s="81">
        <v>14</v>
      </c>
      <c r="B25" s="76" t="s">
        <v>417</v>
      </c>
      <c r="C25" s="77">
        <v>1</v>
      </c>
      <c r="D25" s="104" t="str">
        <f t="shared" si="1"/>
        <v xml:space="preserve">UND </v>
      </c>
      <c r="E25" s="202">
        <v>1288000</v>
      </c>
      <c r="F25" s="202">
        <v>1404000</v>
      </c>
      <c r="G25" s="202">
        <v>1365000</v>
      </c>
      <c r="H25" s="28">
        <f t="shared" si="0"/>
        <v>1352333.3333333333</v>
      </c>
      <c r="I25" s="255"/>
      <c r="J25" s="255"/>
    </row>
    <row r="26" spans="1:10">
      <c r="A26" s="81">
        <v>15</v>
      </c>
      <c r="B26" s="76" t="s">
        <v>418</v>
      </c>
      <c r="C26" s="77">
        <v>1</v>
      </c>
      <c r="D26" s="104" t="str">
        <f t="shared" si="1"/>
        <v xml:space="preserve">UND </v>
      </c>
      <c r="E26" s="202">
        <v>7043000</v>
      </c>
      <c r="F26" s="202">
        <v>7677000</v>
      </c>
      <c r="G26" s="202">
        <v>7466000</v>
      </c>
      <c r="H26" s="28">
        <f t="shared" si="0"/>
        <v>7395333.333333333</v>
      </c>
      <c r="I26" s="255"/>
      <c r="J26" s="255"/>
    </row>
    <row r="27" spans="1:10">
      <c r="A27" s="81">
        <v>16</v>
      </c>
      <c r="B27" s="76" t="s">
        <v>419</v>
      </c>
      <c r="C27" s="77">
        <v>1</v>
      </c>
      <c r="D27" s="104" t="str">
        <f t="shared" si="1"/>
        <v xml:space="preserve">UND </v>
      </c>
      <c r="E27" s="208">
        <v>921000</v>
      </c>
      <c r="F27" s="208">
        <v>1004000</v>
      </c>
      <c r="G27" s="208">
        <v>976000</v>
      </c>
      <c r="H27" s="28">
        <f t="shared" si="0"/>
        <v>967000</v>
      </c>
      <c r="I27" s="255"/>
      <c r="J27" s="255"/>
    </row>
    <row r="28" spans="1:10">
      <c r="A28" s="81">
        <v>17</v>
      </c>
      <c r="B28" s="78" t="s">
        <v>14</v>
      </c>
      <c r="C28" s="77">
        <v>1</v>
      </c>
      <c r="D28" s="104" t="str">
        <f t="shared" si="1"/>
        <v xml:space="preserve">UND </v>
      </c>
      <c r="E28" s="9">
        <v>2395000</v>
      </c>
      <c r="F28" s="9">
        <v>2611000</v>
      </c>
      <c r="G28" s="9">
        <v>2539000</v>
      </c>
      <c r="H28" s="28">
        <f t="shared" si="0"/>
        <v>2515000</v>
      </c>
      <c r="I28" s="255"/>
      <c r="J28" s="255"/>
    </row>
    <row r="29" spans="1:10">
      <c r="A29" s="81">
        <v>18</v>
      </c>
      <c r="B29" s="76" t="s">
        <v>420</v>
      </c>
      <c r="C29" s="77">
        <v>1</v>
      </c>
      <c r="D29" s="104" t="str">
        <f t="shared" si="1"/>
        <v xml:space="preserve">UND </v>
      </c>
      <c r="E29" s="204">
        <v>626000</v>
      </c>
      <c r="F29" s="204">
        <v>682000</v>
      </c>
      <c r="G29" s="204">
        <v>664000</v>
      </c>
      <c r="H29" s="28">
        <f t="shared" si="0"/>
        <v>657333.33333333337</v>
      </c>
      <c r="I29" s="255"/>
      <c r="J29" s="255"/>
    </row>
    <row r="30" spans="1:10">
      <c r="A30" s="81">
        <v>19</v>
      </c>
      <c r="B30" s="76" t="s">
        <v>421</v>
      </c>
      <c r="C30" s="77">
        <v>1</v>
      </c>
      <c r="D30" s="104" t="str">
        <f t="shared" si="1"/>
        <v xml:space="preserve">UND </v>
      </c>
      <c r="E30" s="208">
        <v>2027000</v>
      </c>
      <c r="F30" s="208">
        <v>2209000</v>
      </c>
      <c r="G30" s="208">
        <v>2149000</v>
      </c>
      <c r="H30" s="28">
        <f t="shared" si="0"/>
        <v>2128333.3333333335</v>
      </c>
      <c r="I30" s="255"/>
      <c r="J30" s="255"/>
    </row>
    <row r="31" spans="1:10">
      <c r="A31" s="81">
        <v>20</v>
      </c>
      <c r="B31" s="74" t="s">
        <v>30</v>
      </c>
      <c r="C31" s="77">
        <v>1</v>
      </c>
      <c r="D31" s="104" t="str">
        <f t="shared" si="1"/>
        <v xml:space="preserve">UND </v>
      </c>
      <c r="E31" s="9">
        <v>180000</v>
      </c>
      <c r="F31" s="9">
        <v>196000</v>
      </c>
      <c r="G31" s="9">
        <v>191000</v>
      </c>
      <c r="H31" s="28">
        <f t="shared" si="0"/>
        <v>189000</v>
      </c>
      <c r="I31" s="255"/>
      <c r="J31" s="255"/>
    </row>
    <row r="32" spans="1:10">
      <c r="A32" s="81">
        <v>21</v>
      </c>
      <c r="B32" s="76" t="s">
        <v>422</v>
      </c>
      <c r="C32" s="77">
        <v>1</v>
      </c>
      <c r="D32" s="104" t="str">
        <f t="shared" si="1"/>
        <v xml:space="preserve">UND </v>
      </c>
      <c r="E32" s="208">
        <v>3867000</v>
      </c>
      <c r="F32" s="208">
        <v>4215000</v>
      </c>
      <c r="G32" s="208">
        <v>4099000</v>
      </c>
      <c r="H32" s="28">
        <f t="shared" si="0"/>
        <v>4060333.3333333335</v>
      </c>
      <c r="I32" s="255"/>
      <c r="J32" s="255"/>
    </row>
    <row r="33" spans="1:10">
      <c r="A33" s="81">
        <v>22</v>
      </c>
      <c r="B33" s="74" t="s">
        <v>29</v>
      </c>
      <c r="C33" s="77">
        <v>1</v>
      </c>
      <c r="D33" s="104" t="str">
        <f t="shared" si="1"/>
        <v xml:space="preserve">UND </v>
      </c>
      <c r="E33" s="9">
        <v>1006000</v>
      </c>
      <c r="F33" s="9">
        <v>1097000</v>
      </c>
      <c r="G33" s="9">
        <v>1066000</v>
      </c>
      <c r="H33" s="28">
        <f t="shared" si="0"/>
        <v>1056333.3333333333</v>
      </c>
      <c r="I33" s="255"/>
      <c r="J33" s="255"/>
    </row>
    <row r="34" spans="1:10">
      <c r="A34" s="81">
        <v>23</v>
      </c>
      <c r="B34" s="74" t="s">
        <v>423</v>
      </c>
      <c r="C34" s="77">
        <v>1</v>
      </c>
      <c r="D34" s="104" t="str">
        <f t="shared" si="1"/>
        <v xml:space="preserve">UND </v>
      </c>
      <c r="E34" s="9">
        <v>4605000</v>
      </c>
      <c r="F34" s="9">
        <v>5019000</v>
      </c>
      <c r="G34" s="9">
        <v>4881000</v>
      </c>
      <c r="H34" s="28">
        <f t="shared" si="0"/>
        <v>4835000</v>
      </c>
      <c r="I34" s="255"/>
      <c r="J34" s="255"/>
    </row>
    <row r="35" spans="1:10">
      <c r="A35" s="81">
        <v>24</v>
      </c>
      <c r="B35" s="74" t="s">
        <v>424</v>
      </c>
      <c r="C35" s="77">
        <v>1</v>
      </c>
      <c r="D35" s="104" t="str">
        <f t="shared" si="1"/>
        <v xml:space="preserve">UND </v>
      </c>
      <c r="E35" s="9">
        <v>2395000</v>
      </c>
      <c r="F35" s="9">
        <v>2611000</v>
      </c>
      <c r="G35" s="9">
        <v>2539000</v>
      </c>
      <c r="H35" s="28">
        <f t="shared" si="0"/>
        <v>2515000</v>
      </c>
      <c r="I35" s="255"/>
      <c r="J35" s="255"/>
    </row>
    <row r="36" spans="1:10">
      <c r="A36" s="81">
        <v>25</v>
      </c>
      <c r="B36" s="76" t="s">
        <v>425</v>
      </c>
      <c r="C36" s="77">
        <v>1</v>
      </c>
      <c r="D36" s="104" t="str">
        <f t="shared" si="1"/>
        <v xml:space="preserve">UND </v>
      </c>
      <c r="E36" s="208">
        <v>2210000</v>
      </c>
      <c r="F36" s="208">
        <v>2409000</v>
      </c>
      <c r="G36" s="208">
        <v>2343000</v>
      </c>
      <c r="H36" s="28">
        <f t="shared" si="0"/>
        <v>2320666.6666666665</v>
      </c>
      <c r="I36" s="255"/>
      <c r="J36" s="255"/>
    </row>
    <row r="37" spans="1:10">
      <c r="A37" s="81">
        <v>26</v>
      </c>
      <c r="B37" s="76" t="s">
        <v>426</v>
      </c>
      <c r="C37" s="77">
        <v>1</v>
      </c>
      <c r="D37" s="104" t="str">
        <f t="shared" si="1"/>
        <v xml:space="preserve">UND </v>
      </c>
      <c r="E37" s="208">
        <v>1474000</v>
      </c>
      <c r="F37" s="208">
        <v>1607000</v>
      </c>
      <c r="G37" s="208">
        <v>1562000</v>
      </c>
      <c r="H37" s="28">
        <f t="shared" si="0"/>
        <v>1547666.6666666667</v>
      </c>
      <c r="I37" s="255"/>
      <c r="J37" s="255"/>
    </row>
    <row r="38" spans="1:10">
      <c r="A38" s="81">
        <v>27</v>
      </c>
      <c r="B38" s="76" t="s">
        <v>427</v>
      </c>
      <c r="C38" s="77">
        <v>1</v>
      </c>
      <c r="D38" s="104" t="str">
        <f t="shared" si="1"/>
        <v xml:space="preserve">UND </v>
      </c>
      <c r="E38" s="208">
        <v>1658000</v>
      </c>
      <c r="F38" s="208">
        <v>1807000</v>
      </c>
      <c r="G38" s="208">
        <v>1757000</v>
      </c>
      <c r="H38" s="28">
        <f t="shared" si="0"/>
        <v>1740666.6666666667</v>
      </c>
      <c r="I38" s="255"/>
      <c r="J38" s="255"/>
    </row>
    <row r="39" spans="1:10" ht="21">
      <c r="A39" s="81">
        <v>28</v>
      </c>
      <c r="B39" s="76" t="s">
        <v>428</v>
      </c>
      <c r="C39" s="77">
        <v>1</v>
      </c>
      <c r="D39" s="104" t="str">
        <f t="shared" si="1"/>
        <v xml:space="preserve">UND </v>
      </c>
      <c r="E39" s="208">
        <v>1288000</v>
      </c>
      <c r="F39" s="208">
        <v>1404000</v>
      </c>
      <c r="G39" s="208">
        <v>1365000</v>
      </c>
      <c r="H39" s="28">
        <f t="shared" si="0"/>
        <v>1352333.3333333333</v>
      </c>
      <c r="I39" s="255"/>
      <c r="J39" s="255"/>
    </row>
    <row r="40" spans="1:10">
      <c r="A40" s="81">
        <v>29</v>
      </c>
      <c r="B40" s="105" t="s">
        <v>429</v>
      </c>
      <c r="C40" s="66">
        <v>1</v>
      </c>
      <c r="D40" s="104" t="str">
        <f t="shared" si="1"/>
        <v xml:space="preserve">UND </v>
      </c>
      <c r="E40" s="33">
        <v>1721000</v>
      </c>
      <c r="F40" s="33">
        <v>1876000</v>
      </c>
      <c r="G40" s="33">
        <v>1824000</v>
      </c>
      <c r="H40" s="28">
        <f t="shared" si="0"/>
        <v>1807000</v>
      </c>
      <c r="I40" s="255"/>
      <c r="J40" s="255"/>
    </row>
    <row r="41" spans="1:10">
      <c r="A41" s="81">
        <v>30</v>
      </c>
      <c r="B41" s="105" t="s">
        <v>430</v>
      </c>
      <c r="C41" s="66">
        <v>1</v>
      </c>
      <c r="D41" s="104" t="str">
        <f t="shared" si="1"/>
        <v xml:space="preserve">UND </v>
      </c>
      <c r="E41" s="33">
        <v>1033000</v>
      </c>
      <c r="F41" s="33">
        <v>1126000</v>
      </c>
      <c r="G41" s="33">
        <v>1095000</v>
      </c>
      <c r="H41" s="28">
        <f t="shared" si="0"/>
        <v>1084666.6666666667</v>
      </c>
      <c r="I41" s="255"/>
      <c r="J41" s="255"/>
    </row>
    <row r="42" spans="1:10">
      <c r="A42" s="81">
        <v>31</v>
      </c>
      <c r="B42" s="79" t="s">
        <v>431</v>
      </c>
      <c r="C42" s="29">
        <v>1</v>
      </c>
      <c r="D42" s="104" t="str">
        <f t="shared" si="1"/>
        <v xml:space="preserve">UND </v>
      </c>
      <c r="E42" s="202">
        <v>365000</v>
      </c>
      <c r="F42" s="202">
        <v>398000</v>
      </c>
      <c r="G42" s="202">
        <v>387000</v>
      </c>
      <c r="H42" s="28">
        <f t="shared" si="0"/>
        <v>383333.33333333331</v>
      </c>
      <c r="I42" s="255"/>
      <c r="J42" s="255"/>
    </row>
    <row r="43" spans="1:10" ht="21">
      <c r="A43" s="81">
        <v>32</v>
      </c>
      <c r="B43" s="76" t="s">
        <v>432</v>
      </c>
      <c r="C43" s="77">
        <v>1</v>
      </c>
      <c r="D43" s="104" t="str">
        <f t="shared" si="1"/>
        <v xml:space="preserve">UND </v>
      </c>
      <c r="E43" s="208">
        <v>1843000</v>
      </c>
      <c r="F43" s="208">
        <v>2009000</v>
      </c>
      <c r="G43" s="208">
        <v>1954000</v>
      </c>
      <c r="H43" s="28">
        <f t="shared" si="0"/>
        <v>1935333.3333333333</v>
      </c>
      <c r="I43" s="255"/>
      <c r="J43" s="255"/>
    </row>
    <row r="44" spans="1:10">
      <c r="A44" s="81">
        <v>33</v>
      </c>
      <c r="B44" s="74" t="s">
        <v>23</v>
      </c>
      <c r="C44" s="77">
        <v>1</v>
      </c>
      <c r="D44" s="104" t="str">
        <f t="shared" si="1"/>
        <v xml:space="preserve">UND </v>
      </c>
      <c r="E44" s="208">
        <v>35875000</v>
      </c>
      <c r="F44" s="208">
        <v>39104000</v>
      </c>
      <c r="G44" s="208">
        <v>38028000</v>
      </c>
      <c r="H44" s="28">
        <f t="shared" si="0"/>
        <v>37669000</v>
      </c>
      <c r="I44" s="255"/>
      <c r="J44" s="255"/>
    </row>
    <row r="45" spans="1:10">
      <c r="A45" s="81"/>
      <c r="B45" s="74"/>
      <c r="C45" s="77"/>
      <c r="D45" s="104"/>
      <c r="E45" s="208">
        <v>0</v>
      </c>
      <c r="F45" s="208">
        <v>0</v>
      </c>
      <c r="G45" s="208">
        <v>0</v>
      </c>
      <c r="H45" s="28">
        <f t="shared" si="0"/>
        <v>0</v>
      </c>
      <c r="I45" s="255"/>
      <c r="J45" s="255"/>
    </row>
    <row r="46" spans="1:10">
      <c r="A46" s="81"/>
      <c r="B46" s="106" t="s">
        <v>40</v>
      </c>
      <c r="C46" s="77"/>
      <c r="D46" s="104"/>
      <c r="E46" s="202">
        <v>0</v>
      </c>
      <c r="F46" s="202">
        <v>0</v>
      </c>
      <c r="G46" s="202">
        <v>0</v>
      </c>
      <c r="H46" s="28">
        <f t="shared" si="0"/>
        <v>0</v>
      </c>
      <c r="I46" s="255"/>
      <c r="J46" s="255"/>
    </row>
    <row r="47" spans="1:10">
      <c r="A47" s="81">
        <v>34</v>
      </c>
      <c r="B47" s="76" t="s">
        <v>433</v>
      </c>
      <c r="C47" s="77">
        <v>1</v>
      </c>
      <c r="D47" s="104" t="str">
        <f t="shared" si="1"/>
        <v xml:space="preserve">UND </v>
      </c>
      <c r="E47" s="202">
        <v>25787000</v>
      </c>
      <c r="F47" s="202">
        <v>28108000</v>
      </c>
      <c r="G47" s="202">
        <v>27334000</v>
      </c>
      <c r="H47" s="28">
        <f t="shared" si="0"/>
        <v>27076333.333333332</v>
      </c>
      <c r="I47" s="255"/>
      <c r="J47" s="255"/>
    </row>
    <row r="48" spans="1:10">
      <c r="A48" s="81">
        <v>35</v>
      </c>
      <c r="B48" s="76" t="s">
        <v>434</v>
      </c>
      <c r="C48" s="77">
        <v>1</v>
      </c>
      <c r="D48" s="104" t="str">
        <f t="shared" si="1"/>
        <v xml:space="preserve">UND </v>
      </c>
      <c r="E48" s="202">
        <v>12894000</v>
      </c>
      <c r="F48" s="202">
        <v>14054000</v>
      </c>
      <c r="G48" s="202">
        <v>13668000</v>
      </c>
      <c r="H48" s="28">
        <f t="shared" si="0"/>
        <v>13538666.666666666</v>
      </c>
      <c r="I48" s="255"/>
      <c r="J48" s="255"/>
    </row>
    <row r="49" spans="1:10">
      <c r="A49" s="81">
        <v>36</v>
      </c>
      <c r="B49" s="76" t="s">
        <v>435</v>
      </c>
      <c r="C49" s="77">
        <v>1</v>
      </c>
      <c r="D49" s="104" t="str">
        <f t="shared" si="1"/>
        <v xml:space="preserve">UND </v>
      </c>
      <c r="E49" s="202">
        <v>10684000</v>
      </c>
      <c r="F49" s="202">
        <v>11646000</v>
      </c>
      <c r="G49" s="202">
        <v>11325000</v>
      </c>
      <c r="H49" s="28">
        <f t="shared" si="0"/>
        <v>11218333.333333334</v>
      </c>
      <c r="I49" s="255"/>
      <c r="J49" s="255"/>
    </row>
    <row r="50" spans="1:10">
      <c r="A50" s="81">
        <v>37</v>
      </c>
      <c r="B50" s="76" t="s">
        <v>436</v>
      </c>
      <c r="C50" s="77">
        <v>1</v>
      </c>
      <c r="D50" s="104" t="str">
        <f t="shared" si="1"/>
        <v xml:space="preserve">UND </v>
      </c>
      <c r="E50" s="202">
        <v>4422000</v>
      </c>
      <c r="F50" s="202">
        <v>4820000</v>
      </c>
      <c r="G50" s="202">
        <v>4687000</v>
      </c>
      <c r="H50" s="28">
        <f t="shared" si="0"/>
        <v>4643000</v>
      </c>
      <c r="I50" s="255"/>
      <c r="J50" s="255"/>
    </row>
    <row r="51" spans="1:10">
      <c r="A51" s="81">
        <v>38</v>
      </c>
      <c r="B51" s="76" t="s">
        <v>437</v>
      </c>
      <c r="C51" s="77">
        <v>1</v>
      </c>
      <c r="D51" s="104" t="str">
        <f t="shared" si="1"/>
        <v xml:space="preserve">UND </v>
      </c>
      <c r="E51" s="202">
        <v>11051000</v>
      </c>
      <c r="F51" s="202">
        <v>12046000</v>
      </c>
      <c r="G51" s="202">
        <v>11714000</v>
      </c>
      <c r="H51" s="28">
        <f t="shared" si="0"/>
        <v>11603666.666666666</v>
      </c>
      <c r="I51" s="255"/>
      <c r="J51" s="255"/>
    </row>
    <row r="52" spans="1:10">
      <c r="A52" s="81">
        <v>39</v>
      </c>
      <c r="B52" s="76" t="s">
        <v>438</v>
      </c>
      <c r="C52" s="77">
        <v>1</v>
      </c>
      <c r="D52" s="104" t="str">
        <f t="shared" si="1"/>
        <v xml:space="preserve">UND </v>
      </c>
      <c r="E52" s="202">
        <v>14736000</v>
      </c>
      <c r="F52" s="202">
        <v>16062000</v>
      </c>
      <c r="G52" s="202">
        <v>15620000</v>
      </c>
      <c r="H52" s="28">
        <f t="shared" si="0"/>
        <v>15472666.666666666</v>
      </c>
      <c r="I52" s="255"/>
      <c r="J52" s="255"/>
    </row>
    <row r="53" spans="1:10">
      <c r="A53" s="81">
        <v>40</v>
      </c>
      <c r="B53" s="76" t="s">
        <v>439</v>
      </c>
      <c r="C53" s="77">
        <v>1</v>
      </c>
      <c r="D53" s="104" t="str">
        <f t="shared" si="1"/>
        <v xml:space="preserve">UND </v>
      </c>
      <c r="E53" s="202">
        <v>7368000</v>
      </c>
      <c r="F53" s="202">
        <v>8031000</v>
      </c>
      <c r="G53" s="202">
        <v>7810000</v>
      </c>
      <c r="H53" s="28">
        <f t="shared" si="0"/>
        <v>7736333.333333333</v>
      </c>
      <c r="I53" s="255"/>
      <c r="J53" s="255"/>
    </row>
    <row r="54" spans="1:10">
      <c r="A54" s="81">
        <v>41</v>
      </c>
      <c r="B54" s="76" t="s">
        <v>440</v>
      </c>
      <c r="C54" s="77">
        <v>1</v>
      </c>
      <c r="D54" s="104" t="str">
        <f t="shared" si="1"/>
        <v xml:space="preserve">UND </v>
      </c>
      <c r="E54" s="202">
        <v>1288000</v>
      </c>
      <c r="F54" s="202">
        <v>1404000</v>
      </c>
      <c r="G54" s="202">
        <v>1365000</v>
      </c>
      <c r="H54" s="28">
        <f t="shared" si="0"/>
        <v>1352333.3333333333</v>
      </c>
      <c r="I54" s="255"/>
      <c r="J54" s="255"/>
    </row>
    <row r="55" spans="1:10">
      <c r="A55" s="81">
        <v>42</v>
      </c>
      <c r="B55" s="76" t="s">
        <v>441</v>
      </c>
      <c r="C55" s="77">
        <v>1</v>
      </c>
      <c r="D55" s="104" t="str">
        <f t="shared" si="1"/>
        <v xml:space="preserve">UND </v>
      </c>
      <c r="E55" s="202">
        <v>93000</v>
      </c>
      <c r="F55" s="202">
        <v>101000</v>
      </c>
      <c r="G55" s="202">
        <v>99000</v>
      </c>
      <c r="H55" s="28">
        <f t="shared" si="0"/>
        <v>97666.666666666672</v>
      </c>
      <c r="I55" s="255"/>
      <c r="J55" s="255"/>
    </row>
    <row r="56" spans="1:10">
      <c r="A56" s="81">
        <v>43</v>
      </c>
      <c r="B56" s="76" t="s">
        <v>442</v>
      </c>
      <c r="C56" s="77">
        <v>1</v>
      </c>
      <c r="D56" s="104" t="str">
        <f t="shared" si="1"/>
        <v xml:space="preserve">UND </v>
      </c>
      <c r="E56" s="202">
        <v>6999000</v>
      </c>
      <c r="F56" s="202">
        <v>7629000</v>
      </c>
      <c r="G56" s="202">
        <v>7419000</v>
      </c>
      <c r="H56" s="28">
        <f t="shared" si="0"/>
        <v>7349000</v>
      </c>
      <c r="I56" s="255"/>
      <c r="J56" s="255"/>
    </row>
    <row r="57" spans="1:10" ht="21">
      <c r="A57" s="81">
        <v>44</v>
      </c>
      <c r="B57" s="76" t="s">
        <v>443</v>
      </c>
      <c r="C57" s="77">
        <v>1</v>
      </c>
      <c r="D57" s="104" t="str">
        <f t="shared" si="1"/>
        <v xml:space="preserve">UND </v>
      </c>
      <c r="E57" s="202">
        <v>1877000</v>
      </c>
      <c r="F57" s="202">
        <v>2046000</v>
      </c>
      <c r="G57" s="202">
        <v>1990000</v>
      </c>
      <c r="H57" s="28">
        <f t="shared" si="0"/>
        <v>1971000</v>
      </c>
      <c r="I57" s="255"/>
      <c r="J57" s="255"/>
    </row>
    <row r="58" spans="1:10">
      <c r="A58" s="81">
        <v>45</v>
      </c>
      <c r="B58" s="76" t="s">
        <v>444</v>
      </c>
      <c r="C58" s="77">
        <v>1</v>
      </c>
      <c r="D58" s="104" t="str">
        <f t="shared" si="1"/>
        <v xml:space="preserve">UND </v>
      </c>
      <c r="E58" s="202">
        <v>7368000</v>
      </c>
      <c r="F58" s="202">
        <v>8031000</v>
      </c>
      <c r="G58" s="202">
        <v>7810000</v>
      </c>
      <c r="H58" s="28">
        <f t="shared" si="0"/>
        <v>7736333.333333333</v>
      </c>
      <c r="I58" s="255"/>
      <c r="J58" s="255"/>
    </row>
    <row r="59" spans="1:10">
      <c r="A59" s="81">
        <v>46</v>
      </c>
      <c r="B59" s="78" t="s">
        <v>823</v>
      </c>
      <c r="C59" s="77">
        <v>1</v>
      </c>
      <c r="D59" s="104" t="str">
        <f t="shared" si="1"/>
        <v xml:space="preserve">UND </v>
      </c>
      <c r="E59" s="223">
        <v>2000</v>
      </c>
      <c r="F59" s="223">
        <v>2000</v>
      </c>
      <c r="G59" s="223">
        <v>2000</v>
      </c>
      <c r="H59" s="28">
        <f t="shared" si="0"/>
        <v>2000</v>
      </c>
      <c r="I59" s="255"/>
      <c r="J59" s="255"/>
    </row>
    <row r="60" spans="1:10" ht="21">
      <c r="A60" s="81">
        <v>47</v>
      </c>
      <c r="B60" s="78" t="s">
        <v>824</v>
      </c>
      <c r="C60" s="77">
        <v>1</v>
      </c>
      <c r="D60" s="104" t="str">
        <f t="shared" si="1"/>
        <v>SERV</v>
      </c>
      <c r="E60" s="223">
        <v>272000</v>
      </c>
      <c r="F60" s="223">
        <v>296000</v>
      </c>
      <c r="G60" s="223">
        <v>288000</v>
      </c>
      <c r="H60" s="28">
        <f t="shared" si="0"/>
        <v>285333.33333333331</v>
      </c>
      <c r="I60" s="255"/>
      <c r="J60" s="255"/>
    </row>
    <row r="61" spans="1:10">
      <c r="A61" s="81">
        <v>48</v>
      </c>
      <c r="B61" s="76" t="s">
        <v>445</v>
      </c>
      <c r="C61" s="77">
        <v>1</v>
      </c>
      <c r="D61" s="104" t="str">
        <f t="shared" si="1"/>
        <v xml:space="preserve">UND </v>
      </c>
      <c r="E61" s="202">
        <v>736000</v>
      </c>
      <c r="F61" s="202">
        <v>802000</v>
      </c>
      <c r="G61" s="202">
        <v>780000</v>
      </c>
      <c r="H61" s="28">
        <f t="shared" si="0"/>
        <v>772666.66666666663</v>
      </c>
      <c r="I61" s="255"/>
      <c r="J61" s="255"/>
    </row>
    <row r="62" spans="1:10">
      <c r="A62" s="81">
        <v>49</v>
      </c>
      <c r="B62" s="76" t="s">
        <v>67</v>
      </c>
      <c r="C62" s="77">
        <v>1</v>
      </c>
      <c r="D62" s="104" t="str">
        <f t="shared" si="1"/>
        <v xml:space="preserve">UND </v>
      </c>
      <c r="E62" s="202">
        <v>1179000</v>
      </c>
      <c r="F62" s="202">
        <v>1285000</v>
      </c>
      <c r="G62" s="202">
        <v>1250000</v>
      </c>
      <c r="H62" s="28">
        <f t="shared" si="0"/>
        <v>1238000</v>
      </c>
      <c r="I62" s="255"/>
      <c r="J62" s="255"/>
    </row>
    <row r="63" spans="1:10">
      <c r="A63" s="81">
        <v>50</v>
      </c>
      <c r="B63" s="74" t="s">
        <v>54</v>
      </c>
      <c r="C63" s="77">
        <v>1</v>
      </c>
      <c r="D63" s="104" t="str">
        <f t="shared" si="1"/>
        <v xml:space="preserve">UND </v>
      </c>
      <c r="E63" s="9">
        <v>1383000</v>
      </c>
      <c r="F63" s="9">
        <v>1507000</v>
      </c>
      <c r="G63" s="9">
        <v>1466000</v>
      </c>
      <c r="H63" s="28">
        <f t="shared" si="0"/>
        <v>1452000</v>
      </c>
      <c r="I63" s="255"/>
      <c r="J63" s="255"/>
    </row>
    <row r="64" spans="1:10">
      <c r="A64" s="81">
        <v>51</v>
      </c>
      <c r="B64" s="74" t="s">
        <v>1093</v>
      </c>
      <c r="C64" s="77">
        <v>1</v>
      </c>
      <c r="D64" s="104" t="str">
        <f t="shared" ref="D64" si="2">IF(COUNTIF(B64,"SIPS*"),"UND ","SERV")</f>
        <v xml:space="preserve">UND </v>
      </c>
      <c r="E64" s="12">
        <v>444000</v>
      </c>
      <c r="F64" s="12">
        <v>484000</v>
      </c>
      <c r="G64" s="12">
        <v>471000</v>
      </c>
      <c r="H64" s="28">
        <f t="shared" si="0"/>
        <v>466333.33333333331</v>
      </c>
      <c r="I64" s="255"/>
      <c r="J64" s="255"/>
    </row>
    <row r="65" spans="1:10">
      <c r="A65" s="81">
        <v>52</v>
      </c>
      <c r="B65" s="74" t="s">
        <v>55</v>
      </c>
      <c r="C65" s="77">
        <v>1</v>
      </c>
      <c r="D65" s="104" t="str">
        <f t="shared" si="1"/>
        <v xml:space="preserve">UND </v>
      </c>
      <c r="E65" s="9">
        <v>5526000</v>
      </c>
      <c r="F65" s="9">
        <v>6023000</v>
      </c>
      <c r="G65" s="9">
        <v>5858000</v>
      </c>
      <c r="H65" s="28">
        <f t="shared" si="0"/>
        <v>5802333.333333333</v>
      </c>
      <c r="I65" s="255"/>
      <c r="J65" s="255"/>
    </row>
    <row r="66" spans="1:10">
      <c r="A66" s="81">
        <v>53</v>
      </c>
      <c r="B66" s="76" t="s">
        <v>446</v>
      </c>
      <c r="C66" s="77">
        <v>1</v>
      </c>
      <c r="D66" s="104" t="str">
        <f t="shared" si="1"/>
        <v xml:space="preserve">UND </v>
      </c>
      <c r="E66" s="208">
        <v>88000</v>
      </c>
      <c r="F66" s="208">
        <v>96000</v>
      </c>
      <c r="G66" s="208">
        <v>93000</v>
      </c>
      <c r="H66" s="28">
        <f t="shared" si="0"/>
        <v>92333.333333333328</v>
      </c>
      <c r="I66" s="255"/>
      <c r="J66" s="255"/>
    </row>
    <row r="67" spans="1:10">
      <c r="A67" s="81">
        <v>54</v>
      </c>
      <c r="B67" s="76" t="s">
        <v>447</v>
      </c>
      <c r="C67" s="77">
        <v>1</v>
      </c>
      <c r="D67" s="104" t="str">
        <f t="shared" si="1"/>
        <v xml:space="preserve">UND </v>
      </c>
      <c r="E67" s="208">
        <v>571000</v>
      </c>
      <c r="F67" s="208">
        <v>622000</v>
      </c>
      <c r="G67" s="208">
        <v>605000</v>
      </c>
      <c r="H67" s="28">
        <f t="shared" si="0"/>
        <v>599333.33333333337</v>
      </c>
      <c r="I67" s="255"/>
      <c r="J67" s="255"/>
    </row>
    <row r="68" spans="1:10">
      <c r="A68" s="81">
        <v>55</v>
      </c>
      <c r="B68" s="76" t="s">
        <v>448</v>
      </c>
      <c r="C68" s="77">
        <v>1</v>
      </c>
      <c r="D68" s="104" t="str">
        <f t="shared" si="1"/>
        <v xml:space="preserve">UND </v>
      </c>
      <c r="E68" s="208">
        <v>1105000</v>
      </c>
      <c r="F68" s="208">
        <v>1204000</v>
      </c>
      <c r="G68" s="208">
        <v>1171000</v>
      </c>
      <c r="H68" s="28">
        <f t="shared" si="0"/>
        <v>1160000</v>
      </c>
      <c r="I68" s="255"/>
      <c r="J68" s="255"/>
    </row>
    <row r="69" spans="1:10">
      <c r="A69" s="81">
        <v>56</v>
      </c>
      <c r="B69" s="76" t="s">
        <v>449</v>
      </c>
      <c r="C69" s="77">
        <v>1</v>
      </c>
      <c r="D69" s="104" t="str">
        <f t="shared" si="1"/>
        <v xml:space="preserve">UND </v>
      </c>
      <c r="E69" s="208">
        <v>590000</v>
      </c>
      <c r="F69" s="208">
        <v>643000</v>
      </c>
      <c r="G69" s="208">
        <v>625000</v>
      </c>
      <c r="H69" s="28">
        <f t="shared" si="0"/>
        <v>619333.33333333337</v>
      </c>
      <c r="I69" s="255"/>
      <c r="J69" s="255"/>
    </row>
    <row r="70" spans="1:10">
      <c r="A70" s="81">
        <v>57</v>
      </c>
      <c r="B70" s="76" t="s">
        <v>450</v>
      </c>
      <c r="C70" s="77">
        <v>1</v>
      </c>
      <c r="D70" s="104" t="str">
        <f t="shared" si="1"/>
        <v xml:space="preserve">UND </v>
      </c>
      <c r="E70" s="208">
        <v>736000</v>
      </c>
      <c r="F70" s="208">
        <v>802000</v>
      </c>
      <c r="G70" s="208">
        <v>780000</v>
      </c>
      <c r="H70" s="28">
        <f t="shared" si="0"/>
        <v>772666.66666666663</v>
      </c>
      <c r="I70" s="255"/>
      <c r="J70" s="255"/>
    </row>
    <row r="71" spans="1:10">
      <c r="A71" s="81">
        <v>58</v>
      </c>
      <c r="B71" s="107" t="s">
        <v>451</v>
      </c>
      <c r="C71" s="77">
        <v>1</v>
      </c>
      <c r="D71" s="104" t="str">
        <f t="shared" si="1"/>
        <v xml:space="preserve">UND </v>
      </c>
      <c r="E71" s="202">
        <v>559000</v>
      </c>
      <c r="F71" s="202">
        <v>609000</v>
      </c>
      <c r="G71" s="202">
        <v>593000</v>
      </c>
      <c r="H71" s="28">
        <f t="shared" si="0"/>
        <v>587000</v>
      </c>
      <c r="I71" s="255"/>
      <c r="J71" s="255"/>
    </row>
    <row r="72" spans="1:10">
      <c r="A72" s="81">
        <v>59</v>
      </c>
      <c r="B72" s="78" t="s">
        <v>452</v>
      </c>
      <c r="C72" s="66">
        <v>1</v>
      </c>
      <c r="D72" s="104" t="str">
        <f t="shared" si="1"/>
        <v xml:space="preserve">UND </v>
      </c>
      <c r="E72" s="224">
        <v>365000</v>
      </c>
      <c r="F72" s="224">
        <v>398000</v>
      </c>
      <c r="G72" s="224">
        <v>387000</v>
      </c>
      <c r="H72" s="28">
        <f t="shared" si="0"/>
        <v>383333.33333333331</v>
      </c>
      <c r="I72" s="255"/>
      <c r="J72" s="255"/>
    </row>
    <row r="73" spans="1:10">
      <c r="A73" s="81">
        <v>60</v>
      </c>
      <c r="B73" s="78" t="s">
        <v>1089</v>
      </c>
      <c r="C73" s="66">
        <v>1</v>
      </c>
      <c r="D73" s="104" t="str">
        <f t="shared" ref="D73" si="3">IF(COUNTIF(B73,"SIPS*"),"UND ","SERV")</f>
        <v xml:space="preserve">UND </v>
      </c>
      <c r="E73" s="12">
        <v>2386000</v>
      </c>
      <c r="F73" s="12">
        <v>2601000</v>
      </c>
      <c r="G73" s="12">
        <v>2529000</v>
      </c>
      <c r="H73" s="28">
        <f t="shared" si="0"/>
        <v>2505333.3333333335</v>
      </c>
      <c r="I73" s="255"/>
      <c r="J73" s="255"/>
    </row>
    <row r="74" spans="1:10">
      <c r="A74" s="81">
        <v>61</v>
      </c>
      <c r="B74" s="74" t="s">
        <v>453</v>
      </c>
      <c r="C74" s="66">
        <v>1</v>
      </c>
      <c r="D74" s="104" t="str">
        <f t="shared" si="1"/>
        <v xml:space="preserve">UND </v>
      </c>
      <c r="E74" s="224">
        <v>69000</v>
      </c>
      <c r="F74" s="224">
        <v>75000</v>
      </c>
      <c r="G74" s="224">
        <v>73000</v>
      </c>
      <c r="H74" s="28">
        <f t="shared" si="0"/>
        <v>72333.333333333328</v>
      </c>
      <c r="I74" s="255"/>
      <c r="J74" s="255"/>
    </row>
    <row r="75" spans="1:10">
      <c r="A75" s="81">
        <v>62</v>
      </c>
      <c r="B75" s="74" t="s">
        <v>454</v>
      </c>
      <c r="C75" s="66">
        <v>1</v>
      </c>
      <c r="D75" s="104" t="str">
        <f t="shared" si="1"/>
        <v xml:space="preserve">UND </v>
      </c>
      <c r="E75" s="224">
        <v>151000</v>
      </c>
      <c r="F75" s="224">
        <v>165000</v>
      </c>
      <c r="G75" s="224">
        <v>160000</v>
      </c>
      <c r="H75" s="28">
        <f t="shared" si="0"/>
        <v>158666.66666666666</v>
      </c>
      <c r="I75" s="255"/>
      <c r="J75" s="255"/>
    </row>
    <row r="76" spans="1:10">
      <c r="A76" s="81">
        <v>63</v>
      </c>
      <c r="B76" s="78" t="s">
        <v>455</v>
      </c>
      <c r="C76" s="66">
        <v>1</v>
      </c>
      <c r="D76" s="104" t="str">
        <f t="shared" si="1"/>
        <v xml:space="preserve">UND </v>
      </c>
      <c r="E76" s="224">
        <v>1550000</v>
      </c>
      <c r="F76" s="224">
        <v>1690000</v>
      </c>
      <c r="G76" s="224">
        <v>1643000</v>
      </c>
      <c r="H76" s="28">
        <f t="shared" ref="H76:H139" si="4">(E76+F76+G76)/3</f>
        <v>1627666.6666666667</v>
      </c>
      <c r="I76" s="255"/>
      <c r="J76" s="255"/>
    </row>
    <row r="77" spans="1:10">
      <c r="A77" s="81">
        <v>64</v>
      </c>
      <c r="B77" s="79" t="s">
        <v>456</v>
      </c>
      <c r="C77" s="30" t="s">
        <v>457</v>
      </c>
      <c r="D77" s="104" t="str">
        <f t="shared" si="1"/>
        <v xml:space="preserve">UND </v>
      </c>
      <c r="E77" s="33">
        <v>9936000</v>
      </c>
      <c r="F77" s="33">
        <v>10830000</v>
      </c>
      <c r="G77" s="33">
        <v>10532000</v>
      </c>
      <c r="H77" s="28">
        <f t="shared" si="4"/>
        <v>10432666.666666666</v>
      </c>
      <c r="I77" s="255"/>
      <c r="J77" s="255"/>
    </row>
    <row r="78" spans="1:10">
      <c r="A78" s="81">
        <v>65</v>
      </c>
      <c r="B78" s="79" t="s">
        <v>458</v>
      </c>
      <c r="C78" s="30" t="s">
        <v>457</v>
      </c>
      <c r="D78" s="104" t="str">
        <f t="shared" si="1"/>
        <v xml:space="preserve">UND </v>
      </c>
      <c r="E78" s="33">
        <v>3443000</v>
      </c>
      <c r="F78" s="33">
        <v>3753000</v>
      </c>
      <c r="G78" s="33">
        <v>3650000</v>
      </c>
      <c r="H78" s="28">
        <f t="shared" si="4"/>
        <v>3615333.3333333335</v>
      </c>
      <c r="I78" s="255"/>
      <c r="J78" s="255"/>
    </row>
    <row r="79" spans="1:10">
      <c r="A79" s="81">
        <v>66</v>
      </c>
      <c r="B79" s="79" t="s">
        <v>459</v>
      </c>
      <c r="C79" s="30" t="s">
        <v>457</v>
      </c>
      <c r="D79" s="104" t="str">
        <f t="shared" si="1"/>
        <v xml:space="preserve">UND </v>
      </c>
      <c r="E79" s="33">
        <v>862000</v>
      </c>
      <c r="F79" s="33">
        <v>940000</v>
      </c>
      <c r="G79" s="33">
        <v>914000</v>
      </c>
      <c r="H79" s="28">
        <f t="shared" si="4"/>
        <v>905333.33333333337</v>
      </c>
      <c r="I79" s="255"/>
      <c r="J79" s="255"/>
    </row>
    <row r="80" spans="1:10">
      <c r="A80" s="81">
        <v>67</v>
      </c>
      <c r="B80" s="79" t="s">
        <v>460</v>
      </c>
      <c r="C80" s="66">
        <v>1</v>
      </c>
      <c r="D80" s="104" t="str">
        <f t="shared" si="1"/>
        <v xml:space="preserve">UND </v>
      </c>
      <c r="E80" s="33">
        <v>2066000</v>
      </c>
      <c r="F80" s="33">
        <v>2252000</v>
      </c>
      <c r="G80" s="33">
        <v>2190000</v>
      </c>
      <c r="H80" s="28">
        <f t="shared" si="4"/>
        <v>2169333.3333333335</v>
      </c>
      <c r="I80" s="255"/>
      <c r="J80" s="255"/>
    </row>
    <row r="81" spans="1:10">
      <c r="A81" s="81">
        <v>68</v>
      </c>
      <c r="B81" s="80" t="s">
        <v>825</v>
      </c>
      <c r="C81" s="32">
        <v>1</v>
      </c>
      <c r="D81" s="104" t="str">
        <f t="shared" ref="D81:D157" si="5">IF(COUNTIF(B81,"SIPS*"),"UND ","SERV")</f>
        <v>SERV</v>
      </c>
      <c r="E81" s="17">
        <v>3110000</v>
      </c>
      <c r="F81" s="17">
        <v>3390000</v>
      </c>
      <c r="G81" s="17">
        <v>3297000</v>
      </c>
      <c r="H81" s="28">
        <f t="shared" si="4"/>
        <v>3265666.6666666665</v>
      </c>
      <c r="I81" s="255"/>
      <c r="J81" s="255"/>
    </row>
    <row r="82" spans="1:10">
      <c r="A82" s="81">
        <v>69</v>
      </c>
      <c r="B82" s="80" t="s">
        <v>148</v>
      </c>
      <c r="C82" s="32">
        <v>1</v>
      </c>
      <c r="D82" s="104" t="str">
        <f t="shared" si="5"/>
        <v xml:space="preserve">UND </v>
      </c>
      <c r="E82" s="17">
        <v>505000</v>
      </c>
      <c r="F82" s="17">
        <v>550000</v>
      </c>
      <c r="G82" s="17">
        <v>535000</v>
      </c>
      <c r="H82" s="28">
        <f t="shared" si="4"/>
        <v>530000</v>
      </c>
      <c r="I82" s="255"/>
      <c r="J82" s="255"/>
    </row>
    <row r="83" spans="1:10">
      <c r="A83" s="81">
        <v>70</v>
      </c>
      <c r="B83" s="80" t="s">
        <v>149</v>
      </c>
      <c r="C83" s="32">
        <v>1</v>
      </c>
      <c r="D83" s="104" t="str">
        <f t="shared" si="5"/>
        <v xml:space="preserve">UND </v>
      </c>
      <c r="E83" s="17">
        <v>8532000</v>
      </c>
      <c r="F83" s="17">
        <v>9300000</v>
      </c>
      <c r="G83" s="17">
        <v>9044000</v>
      </c>
      <c r="H83" s="28">
        <f t="shared" si="4"/>
        <v>8958666.666666666</v>
      </c>
      <c r="I83" s="255"/>
      <c r="J83" s="255"/>
    </row>
    <row r="84" spans="1:10">
      <c r="A84" s="81">
        <v>71</v>
      </c>
      <c r="B84" s="79" t="s">
        <v>826</v>
      </c>
      <c r="C84" s="32">
        <v>1</v>
      </c>
      <c r="D84" s="104" t="s">
        <v>663</v>
      </c>
      <c r="E84" s="224">
        <v>879000</v>
      </c>
      <c r="F84" s="224">
        <v>958000</v>
      </c>
      <c r="G84" s="224">
        <v>932000</v>
      </c>
      <c r="H84" s="28">
        <f t="shared" si="4"/>
        <v>923000</v>
      </c>
      <c r="I84" s="255"/>
      <c r="J84" s="255"/>
    </row>
    <row r="85" spans="1:10">
      <c r="A85" s="81">
        <v>72</v>
      </c>
      <c r="B85" s="79" t="s">
        <v>827</v>
      </c>
      <c r="C85" s="32">
        <v>1</v>
      </c>
      <c r="D85" s="104" t="str">
        <f t="shared" si="5"/>
        <v>SERV</v>
      </c>
      <c r="E85" s="224">
        <v>299000</v>
      </c>
      <c r="F85" s="224">
        <v>326000</v>
      </c>
      <c r="G85" s="224">
        <v>317000</v>
      </c>
      <c r="H85" s="28">
        <f t="shared" si="4"/>
        <v>314000</v>
      </c>
      <c r="I85" s="255"/>
      <c r="J85" s="255"/>
    </row>
    <row r="86" spans="1:10">
      <c r="A86" s="81">
        <v>73</v>
      </c>
      <c r="B86" s="79" t="s">
        <v>828</v>
      </c>
      <c r="C86" s="32">
        <v>1</v>
      </c>
      <c r="D86" s="104" t="s">
        <v>663</v>
      </c>
      <c r="E86" s="225">
        <v>506000</v>
      </c>
      <c r="F86" s="225">
        <v>552000</v>
      </c>
      <c r="G86" s="225">
        <v>536000</v>
      </c>
      <c r="H86" s="28">
        <f t="shared" si="4"/>
        <v>531333.33333333337</v>
      </c>
      <c r="I86" s="255"/>
      <c r="J86" s="255"/>
    </row>
    <row r="87" spans="1:10">
      <c r="A87" s="81">
        <v>74</v>
      </c>
      <c r="B87" s="79" t="s">
        <v>829</v>
      </c>
      <c r="C87" s="32">
        <v>1</v>
      </c>
      <c r="D87" s="104" t="s">
        <v>663</v>
      </c>
      <c r="E87" s="225">
        <v>229000</v>
      </c>
      <c r="F87" s="225">
        <v>250000</v>
      </c>
      <c r="G87" s="225">
        <v>243000</v>
      </c>
      <c r="H87" s="28">
        <f t="shared" si="4"/>
        <v>240666.66666666666</v>
      </c>
      <c r="I87" s="255"/>
      <c r="J87" s="255"/>
    </row>
    <row r="88" spans="1:10">
      <c r="A88" s="81">
        <v>75</v>
      </c>
      <c r="B88" s="79" t="s">
        <v>830</v>
      </c>
      <c r="C88" s="32">
        <v>1</v>
      </c>
      <c r="D88" s="104" t="s">
        <v>663</v>
      </c>
      <c r="E88" s="225">
        <v>349000</v>
      </c>
      <c r="F88" s="225">
        <v>380000</v>
      </c>
      <c r="G88" s="225">
        <v>370000</v>
      </c>
      <c r="H88" s="28">
        <f t="shared" si="4"/>
        <v>366333.33333333331</v>
      </c>
      <c r="I88" s="255"/>
      <c r="J88" s="255"/>
    </row>
    <row r="89" spans="1:10">
      <c r="A89" s="81">
        <v>76</v>
      </c>
      <c r="B89" s="79" t="s">
        <v>831</v>
      </c>
      <c r="C89" s="32">
        <v>1</v>
      </c>
      <c r="D89" s="104" t="str">
        <f t="shared" si="5"/>
        <v>SERV</v>
      </c>
      <c r="E89" s="225">
        <v>272000</v>
      </c>
      <c r="F89" s="225">
        <v>296000</v>
      </c>
      <c r="G89" s="225">
        <v>288000</v>
      </c>
      <c r="H89" s="28">
        <f t="shared" si="4"/>
        <v>285333.33333333331</v>
      </c>
      <c r="I89" s="255"/>
      <c r="J89" s="255"/>
    </row>
    <row r="90" spans="1:10">
      <c r="A90" s="81">
        <v>77</v>
      </c>
      <c r="B90" s="79" t="s">
        <v>832</v>
      </c>
      <c r="C90" s="32">
        <v>1</v>
      </c>
      <c r="D90" s="104" t="str">
        <f t="shared" si="5"/>
        <v>SERV</v>
      </c>
      <c r="E90" s="225">
        <v>137000</v>
      </c>
      <c r="F90" s="225">
        <v>149000</v>
      </c>
      <c r="G90" s="225">
        <v>145000</v>
      </c>
      <c r="H90" s="28">
        <f t="shared" si="4"/>
        <v>143666.66666666666</v>
      </c>
      <c r="I90" s="255"/>
      <c r="J90" s="255"/>
    </row>
    <row r="91" spans="1:10">
      <c r="A91" s="81">
        <v>78</v>
      </c>
      <c r="B91" s="79" t="s">
        <v>1090</v>
      </c>
      <c r="C91" s="32">
        <v>1</v>
      </c>
      <c r="D91" s="104" t="s">
        <v>663</v>
      </c>
      <c r="E91" s="12">
        <v>279000</v>
      </c>
      <c r="F91" s="12">
        <v>304000</v>
      </c>
      <c r="G91" s="12">
        <v>296000</v>
      </c>
      <c r="H91" s="28">
        <f t="shared" si="4"/>
        <v>293000</v>
      </c>
      <c r="I91" s="255"/>
      <c r="J91" s="255"/>
    </row>
    <row r="92" spans="1:10">
      <c r="A92" s="81">
        <v>79</v>
      </c>
      <c r="B92" s="79" t="s">
        <v>833</v>
      </c>
      <c r="C92" s="32">
        <v>1</v>
      </c>
      <c r="D92" s="104" t="str">
        <f t="shared" si="5"/>
        <v>SERV</v>
      </c>
      <c r="E92" s="225">
        <v>109000</v>
      </c>
      <c r="F92" s="225">
        <v>119000</v>
      </c>
      <c r="G92" s="225">
        <v>116000</v>
      </c>
      <c r="H92" s="28">
        <f t="shared" si="4"/>
        <v>114666.66666666667</v>
      </c>
      <c r="I92" s="255"/>
      <c r="J92" s="255"/>
    </row>
    <row r="93" spans="1:10">
      <c r="A93" s="81">
        <v>80</v>
      </c>
      <c r="B93" s="79" t="s">
        <v>834</v>
      </c>
      <c r="C93" s="32">
        <v>1</v>
      </c>
      <c r="D93" s="104" t="str">
        <f t="shared" si="5"/>
        <v>SERV</v>
      </c>
      <c r="E93" s="225">
        <v>258000</v>
      </c>
      <c r="F93" s="225">
        <v>281000</v>
      </c>
      <c r="G93" s="225">
        <v>273000</v>
      </c>
      <c r="H93" s="28">
        <f t="shared" si="4"/>
        <v>270666.66666666669</v>
      </c>
      <c r="I93" s="255"/>
      <c r="J93" s="255"/>
    </row>
    <row r="94" spans="1:10">
      <c r="A94" s="81">
        <v>81</v>
      </c>
      <c r="B94" s="79" t="s">
        <v>835</v>
      </c>
      <c r="C94" s="32">
        <v>1</v>
      </c>
      <c r="D94" s="104" t="str">
        <f t="shared" si="5"/>
        <v>SERV</v>
      </c>
      <c r="E94" s="225">
        <v>245000</v>
      </c>
      <c r="F94" s="225">
        <v>267000</v>
      </c>
      <c r="G94" s="225">
        <v>260000</v>
      </c>
      <c r="H94" s="28">
        <f t="shared" si="4"/>
        <v>257333.33333333334</v>
      </c>
      <c r="I94" s="255"/>
      <c r="J94" s="255"/>
    </row>
    <row r="95" spans="1:10" ht="21">
      <c r="A95" s="81">
        <v>82</v>
      </c>
      <c r="B95" s="108" t="s">
        <v>836</v>
      </c>
      <c r="C95" s="109">
        <v>1</v>
      </c>
      <c r="D95" s="104" t="str">
        <f t="shared" si="5"/>
        <v>SERV</v>
      </c>
      <c r="E95" s="224">
        <v>680000</v>
      </c>
      <c r="F95" s="224">
        <v>741000</v>
      </c>
      <c r="G95" s="224">
        <v>721000</v>
      </c>
      <c r="H95" s="28">
        <f t="shared" si="4"/>
        <v>714000</v>
      </c>
      <c r="I95" s="255"/>
      <c r="J95" s="255"/>
    </row>
    <row r="96" spans="1:10">
      <c r="A96" s="81">
        <v>83</v>
      </c>
      <c r="B96" s="110" t="s">
        <v>837</v>
      </c>
      <c r="C96" s="109">
        <v>1</v>
      </c>
      <c r="D96" s="104" t="str">
        <f t="shared" si="5"/>
        <v>SERV</v>
      </c>
      <c r="E96" s="209">
        <v>204000</v>
      </c>
      <c r="F96" s="209">
        <v>222000</v>
      </c>
      <c r="G96" s="209">
        <v>216000</v>
      </c>
      <c r="H96" s="28">
        <f t="shared" si="4"/>
        <v>214000</v>
      </c>
      <c r="I96" s="255"/>
      <c r="J96" s="255"/>
    </row>
    <row r="97" spans="1:10" ht="31.5">
      <c r="A97" s="81">
        <v>84</v>
      </c>
      <c r="B97" s="110" t="s">
        <v>838</v>
      </c>
      <c r="C97" s="109">
        <v>1</v>
      </c>
      <c r="D97" s="104" t="str">
        <f t="shared" si="5"/>
        <v>SERV</v>
      </c>
      <c r="E97" s="209">
        <v>245000</v>
      </c>
      <c r="F97" s="209">
        <v>267000</v>
      </c>
      <c r="G97" s="209">
        <v>260000</v>
      </c>
      <c r="H97" s="28">
        <f t="shared" si="4"/>
        <v>257333.33333333334</v>
      </c>
      <c r="I97" s="255"/>
      <c r="J97" s="255"/>
    </row>
    <row r="98" spans="1:10">
      <c r="A98" s="81"/>
      <c r="B98" s="79"/>
      <c r="C98" s="32"/>
      <c r="D98" s="104"/>
      <c r="E98" s="225">
        <v>0</v>
      </c>
      <c r="F98" s="225">
        <v>0</v>
      </c>
      <c r="G98" s="225">
        <v>0</v>
      </c>
      <c r="H98" s="28">
        <f t="shared" si="4"/>
        <v>0</v>
      </c>
      <c r="I98" s="255"/>
      <c r="J98" s="255"/>
    </row>
    <row r="99" spans="1:10">
      <c r="A99" s="81"/>
      <c r="B99" s="106" t="s">
        <v>71</v>
      </c>
      <c r="C99" s="77"/>
      <c r="D99" s="104"/>
      <c r="E99" s="202">
        <v>0</v>
      </c>
      <c r="F99" s="202">
        <v>0</v>
      </c>
      <c r="G99" s="202">
        <v>0</v>
      </c>
      <c r="H99" s="28">
        <f t="shared" si="4"/>
        <v>0</v>
      </c>
      <c r="I99" s="255"/>
      <c r="J99" s="255"/>
    </row>
    <row r="100" spans="1:10">
      <c r="A100" s="81">
        <v>85</v>
      </c>
      <c r="B100" s="107" t="s">
        <v>461</v>
      </c>
      <c r="C100" s="77">
        <v>1</v>
      </c>
      <c r="D100" s="104" t="str">
        <f t="shared" si="5"/>
        <v xml:space="preserve">UND </v>
      </c>
      <c r="E100" s="202">
        <v>12709000</v>
      </c>
      <c r="F100" s="202">
        <v>13853000</v>
      </c>
      <c r="G100" s="202">
        <v>13472000</v>
      </c>
      <c r="H100" s="28">
        <f t="shared" si="4"/>
        <v>13344666.666666666</v>
      </c>
      <c r="I100" s="255"/>
      <c r="J100" s="255"/>
    </row>
    <row r="101" spans="1:10">
      <c r="A101" s="81">
        <v>86</v>
      </c>
      <c r="B101" s="107" t="s">
        <v>1126</v>
      </c>
      <c r="C101" s="77">
        <v>1</v>
      </c>
      <c r="D101" s="104" t="str">
        <f t="shared" si="5"/>
        <v xml:space="preserve">UND </v>
      </c>
      <c r="E101" s="202">
        <v>110000</v>
      </c>
      <c r="F101" s="202">
        <v>120000</v>
      </c>
      <c r="G101" s="202">
        <v>117000</v>
      </c>
      <c r="H101" s="28">
        <f t="shared" si="4"/>
        <v>115666.66666666667</v>
      </c>
      <c r="I101" s="255"/>
      <c r="J101" s="255"/>
    </row>
    <row r="102" spans="1:10">
      <c r="A102" s="81">
        <v>87</v>
      </c>
      <c r="B102" s="76" t="s">
        <v>462</v>
      </c>
      <c r="C102" s="77">
        <v>1</v>
      </c>
      <c r="D102" s="104" t="str">
        <f t="shared" si="5"/>
        <v xml:space="preserve">UND </v>
      </c>
      <c r="E102" s="202">
        <v>8289000</v>
      </c>
      <c r="F102" s="202">
        <v>9035000</v>
      </c>
      <c r="G102" s="202">
        <v>8786000</v>
      </c>
      <c r="H102" s="28">
        <f t="shared" si="4"/>
        <v>8703333.333333334</v>
      </c>
      <c r="I102" s="255"/>
      <c r="J102" s="255"/>
    </row>
    <row r="103" spans="1:10">
      <c r="A103" s="81">
        <v>88</v>
      </c>
      <c r="B103" s="76" t="s">
        <v>463</v>
      </c>
      <c r="C103" s="77">
        <v>1</v>
      </c>
      <c r="D103" s="104" t="str">
        <f t="shared" si="5"/>
        <v xml:space="preserve">UND </v>
      </c>
      <c r="E103" s="208">
        <v>5894000</v>
      </c>
      <c r="F103" s="208">
        <v>6424000</v>
      </c>
      <c r="G103" s="208">
        <v>6248000</v>
      </c>
      <c r="H103" s="28">
        <f t="shared" si="4"/>
        <v>6188666.666666667</v>
      </c>
      <c r="I103" s="255"/>
      <c r="J103" s="255"/>
    </row>
    <row r="104" spans="1:10">
      <c r="A104" s="81">
        <v>89</v>
      </c>
      <c r="B104" s="76" t="s">
        <v>464</v>
      </c>
      <c r="C104" s="77">
        <v>1</v>
      </c>
      <c r="D104" s="104" t="str">
        <f t="shared" si="5"/>
        <v xml:space="preserve">UND </v>
      </c>
      <c r="E104" s="208">
        <v>1843000</v>
      </c>
      <c r="F104" s="208">
        <v>2009000</v>
      </c>
      <c r="G104" s="208">
        <v>1954000</v>
      </c>
      <c r="H104" s="28">
        <f t="shared" si="4"/>
        <v>1935333.3333333333</v>
      </c>
      <c r="I104" s="255"/>
      <c r="J104" s="255"/>
    </row>
    <row r="105" spans="1:10">
      <c r="A105" s="81">
        <v>90</v>
      </c>
      <c r="B105" s="76" t="s">
        <v>465</v>
      </c>
      <c r="C105" s="77">
        <v>1</v>
      </c>
      <c r="D105" s="104" t="str">
        <f t="shared" si="5"/>
        <v xml:space="preserve">UND </v>
      </c>
      <c r="E105" s="208">
        <v>1288000</v>
      </c>
      <c r="F105" s="208">
        <v>1404000</v>
      </c>
      <c r="G105" s="208">
        <v>1365000</v>
      </c>
      <c r="H105" s="28">
        <f t="shared" si="4"/>
        <v>1352333.3333333333</v>
      </c>
      <c r="I105" s="255"/>
      <c r="J105" s="255"/>
    </row>
    <row r="106" spans="1:10">
      <c r="A106" s="81">
        <v>91</v>
      </c>
      <c r="B106" s="78" t="s">
        <v>75</v>
      </c>
      <c r="C106" s="77">
        <v>1</v>
      </c>
      <c r="D106" s="104" t="str">
        <f t="shared" si="5"/>
        <v xml:space="preserve">UND </v>
      </c>
      <c r="E106" s="9">
        <v>903000</v>
      </c>
      <c r="F106" s="9">
        <v>984000</v>
      </c>
      <c r="G106" s="9">
        <v>957000</v>
      </c>
      <c r="H106" s="28">
        <f t="shared" si="4"/>
        <v>948000</v>
      </c>
      <c r="I106" s="255"/>
      <c r="J106" s="255"/>
    </row>
    <row r="107" spans="1:10">
      <c r="A107" s="81">
        <v>92</v>
      </c>
      <c r="B107" s="76" t="s">
        <v>466</v>
      </c>
      <c r="C107" s="77">
        <v>1</v>
      </c>
      <c r="D107" s="104" t="str">
        <f t="shared" si="5"/>
        <v xml:space="preserve">UND </v>
      </c>
      <c r="E107" s="208">
        <v>1288000</v>
      </c>
      <c r="F107" s="208">
        <v>1404000</v>
      </c>
      <c r="G107" s="208">
        <v>1365000</v>
      </c>
      <c r="H107" s="28">
        <f t="shared" si="4"/>
        <v>1352333.3333333333</v>
      </c>
      <c r="I107" s="255"/>
      <c r="J107" s="255"/>
    </row>
    <row r="108" spans="1:10">
      <c r="A108" s="81">
        <v>93</v>
      </c>
      <c r="B108" s="76" t="s">
        <v>467</v>
      </c>
      <c r="C108" s="77">
        <v>1</v>
      </c>
      <c r="D108" s="104" t="str">
        <f t="shared" si="5"/>
        <v xml:space="preserve">UND </v>
      </c>
      <c r="E108" s="208">
        <v>1474000</v>
      </c>
      <c r="F108" s="208">
        <v>1607000</v>
      </c>
      <c r="G108" s="208">
        <v>1562000</v>
      </c>
      <c r="H108" s="28">
        <f t="shared" si="4"/>
        <v>1547666.6666666667</v>
      </c>
      <c r="I108" s="255"/>
      <c r="J108" s="255"/>
    </row>
    <row r="109" spans="1:10">
      <c r="A109" s="81">
        <v>94</v>
      </c>
      <c r="B109" s="76" t="s">
        <v>468</v>
      </c>
      <c r="C109" s="77">
        <v>1</v>
      </c>
      <c r="D109" s="104" t="str">
        <f t="shared" si="5"/>
        <v xml:space="preserve">UND </v>
      </c>
      <c r="E109" s="208">
        <v>736000</v>
      </c>
      <c r="F109" s="208">
        <v>802000</v>
      </c>
      <c r="G109" s="208">
        <v>780000</v>
      </c>
      <c r="H109" s="28">
        <f t="shared" si="4"/>
        <v>772666.66666666663</v>
      </c>
      <c r="I109" s="255"/>
      <c r="J109" s="255"/>
    </row>
    <row r="110" spans="1:10">
      <c r="A110" s="81"/>
      <c r="B110" s="76"/>
      <c r="C110" s="77"/>
      <c r="D110" s="104"/>
      <c r="E110" s="208">
        <v>0</v>
      </c>
      <c r="F110" s="208">
        <v>0</v>
      </c>
      <c r="G110" s="208">
        <v>0</v>
      </c>
      <c r="H110" s="28">
        <f t="shared" si="4"/>
        <v>0</v>
      </c>
      <c r="I110" s="255"/>
      <c r="J110" s="255"/>
    </row>
    <row r="111" spans="1:10">
      <c r="A111" s="81"/>
      <c r="B111" s="106" t="s">
        <v>78</v>
      </c>
      <c r="C111" s="77"/>
      <c r="D111" s="104"/>
      <c r="E111" s="202">
        <v>0</v>
      </c>
      <c r="F111" s="202">
        <v>0</v>
      </c>
      <c r="G111" s="202">
        <v>0</v>
      </c>
      <c r="H111" s="28">
        <f t="shared" si="4"/>
        <v>0</v>
      </c>
      <c r="I111" s="255"/>
      <c r="J111" s="255"/>
    </row>
    <row r="112" spans="1:10">
      <c r="A112" s="81">
        <v>95</v>
      </c>
      <c r="B112" s="78" t="s">
        <v>469</v>
      </c>
      <c r="C112" s="77">
        <v>1</v>
      </c>
      <c r="D112" s="104" t="s">
        <v>365</v>
      </c>
      <c r="E112" s="206">
        <v>941000</v>
      </c>
      <c r="F112" s="206">
        <v>1026000</v>
      </c>
      <c r="G112" s="206">
        <v>997000</v>
      </c>
      <c r="H112" s="28">
        <f t="shared" si="4"/>
        <v>988000</v>
      </c>
      <c r="I112" s="255"/>
      <c r="J112" s="255"/>
    </row>
    <row r="113" spans="1:10">
      <c r="A113" s="81">
        <v>96</v>
      </c>
      <c r="B113" s="78" t="s">
        <v>470</v>
      </c>
      <c r="C113" s="77">
        <v>1</v>
      </c>
      <c r="D113" s="104" t="s">
        <v>365</v>
      </c>
      <c r="E113" s="206">
        <v>190000</v>
      </c>
      <c r="F113" s="206">
        <v>207000</v>
      </c>
      <c r="G113" s="206">
        <v>201000</v>
      </c>
      <c r="H113" s="28">
        <f t="shared" si="4"/>
        <v>199333.33333333334</v>
      </c>
      <c r="I113" s="255"/>
      <c r="J113" s="255"/>
    </row>
    <row r="114" spans="1:10">
      <c r="A114" s="81">
        <v>97</v>
      </c>
      <c r="B114" s="78" t="s">
        <v>471</v>
      </c>
      <c r="C114" s="77">
        <v>1</v>
      </c>
      <c r="D114" s="104" t="s">
        <v>365</v>
      </c>
      <c r="E114" s="206">
        <v>47000</v>
      </c>
      <c r="F114" s="206">
        <v>51000</v>
      </c>
      <c r="G114" s="206">
        <v>50000</v>
      </c>
      <c r="H114" s="28">
        <f t="shared" si="4"/>
        <v>49333.333333333336</v>
      </c>
      <c r="I114" s="255"/>
      <c r="J114" s="255"/>
    </row>
    <row r="115" spans="1:10">
      <c r="A115" s="81">
        <v>98</v>
      </c>
      <c r="B115" s="78" t="s">
        <v>368</v>
      </c>
      <c r="C115" s="77">
        <v>1</v>
      </c>
      <c r="D115" s="104" t="s">
        <v>365</v>
      </c>
      <c r="E115" s="206">
        <v>51000</v>
      </c>
      <c r="F115" s="206">
        <v>56000</v>
      </c>
      <c r="G115" s="206">
        <v>54000</v>
      </c>
      <c r="H115" s="28">
        <f t="shared" si="4"/>
        <v>53666.666666666664</v>
      </c>
      <c r="I115" s="255"/>
      <c r="J115" s="255"/>
    </row>
    <row r="116" spans="1:10">
      <c r="A116" s="81">
        <v>99</v>
      </c>
      <c r="B116" s="78" t="s">
        <v>472</v>
      </c>
      <c r="C116" s="77">
        <v>1</v>
      </c>
      <c r="D116" s="104" t="s">
        <v>365</v>
      </c>
      <c r="E116" s="206">
        <v>494000</v>
      </c>
      <c r="F116" s="206">
        <v>538000</v>
      </c>
      <c r="G116" s="206">
        <v>524000</v>
      </c>
      <c r="H116" s="28">
        <f t="shared" si="4"/>
        <v>518666.66666666669</v>
      </c>
      <c r="I116" s="255"/>
      <c r="J116" s="255"/>
    </row>
    <row r="117" spans="1:10">
      <c r="A117" s="81">
        <v>100</v>
      </c>
      <c r="B117" s="111" t="s">
        <v>473</v>
      </c>
      <c r="C117" s="81">
        <v>1</v>
      </c>
      <c r="D117" s="104" t="s">
        <v>365</v>
      </c>
      <c r="E117" s="206">
        <v>102000</v>
      </c>
      <c r="F117" s="206">
        <v>111000</v>
      </c>
      <c r="G117" s="206">
        <v>108000</v>
      </c>
      <c r="H117" s="28">
        <f t="shared" si="4"/>
        <v>107000</v>
      </c>
      <c r="I117" s="255"/>
      <c r="J117" s="255"/>
    </row>
    <row r="118" spans="1:10">
      <c r="A118" s="81">
        <v>101</v>
      </c>
      <c r="B118" s="79" t="s">
        <v>474</v>
      </c>
      <c r="C118" s="81">
        <v>1</v>
      </c>
      <c r="D118" s="104" t="s">
        <v>365</v>
      </c>
      <c r="E118" s="206">
        <v>126000</v>
      </c>
      <c r="F118" s="206">
        <v>137000</v>
      </c>
      <c r="G118" s="206">
        <v>134000</v>
      </c>
      <c r="H118" s="28">
        <f t="shared" si="4"/>
        <v>132333.33333333334</v>
      </c>
      <c r="I118" s="255"/>
      <c r="J118" s="255"/>
    </row>
    <row r="119" spans="1:10">
      <c r="A119" s="81">
        <v>102</v>
      </c>
      <c r="B119" s="79" t="s">
        <v>476</v>
      </c>
      <c r="C119" s="77">
        <v>1</v>
      </c>
      <c r="D119" s="104" t="s">
        <v>365</v>
      </c>
      <c r="E119" s="206">
        <v>628000</v>
      </c>
      <c r="F119" s="206">
        <v>685000</v>
      </c>
      <c r="G119" s="206">
        <v>666000</v>
      </c>
      <c r="H119" s="28">
        <f t="shared" si="4"/>
        <v>659666.66666666663</v>
      </c>
      <c r="I119" s="255"/>
      <c r="J119" s="255"/>
    </row>
    <row r="120" spans="1:10">
      <c r="A120" s="81">
        <v>103</v>
      </c>
      <c r="B120" s="76" t="s">
        <v>1456</v>
      </c>
      <c r="C120" s="77">
        <v>1</v>
      </c>
      <c r="D120" s="104" t="s">
        <v>365</v>
      </c>
      <c r="E120" s="206">
        <v>628000</v>
      </c>
      <c r="F120" s="206">
        <v>685000</v>
      </c>
      <c r="G120" s="206">
        <v>666000</v>
      </c>
      <c r="H120" s="28">
        <f t="shared" si="4"/>
        <v>659666.66666666663</v>
      </c>
      <c r="I120" s="255"/>
      <c r="J120" s="255"/>
    </row>
    <row r="121" spans="1:10">
      <c r="A121" s="81">
        <v>104</v>
      </c>
      <c r="B121" s="76" t="s">
        <v>1455</v>
      </c>
      <c r="C121" s="77">
        <v>1</v>
      </c>
      <c r="D121" s="104" t="s">
        <v>365</v>
      </c>
      <c r="E121" s="206">
        <v>628000</v>
      </c>
      <c r="F121" s="206">
        <v>685000</v>
      </c>
      <c r="G121" s="206">
        <v>666000</v>
      </c>
      <c r="H121" s="28">
        <f t="shared" si="4"/>
        <v>659666.66666666663</v>
      </c>
      <c r="I121" s="255"/>
      <c r="J121" s="255"/>
    </row>
    <row r="122" spans="1:10">
      <c r="A122" s="81">
        <v>105</v>
      </c>
      <c r="B122" s="76" t="s">
        <v>840</v>
      </c>
      <c r="C122" s="77">
        <v>1</v>
      </c>
      <c r="D122" s="104" t="s">
        <v>365</v>
      </c>
      <c r="E122" s="35">
        <v>89000</v>
      </c>
      <c r="F122" s="35">
        <v>97000</v>
      </c>
      <c r="G122" s="35">
        <v>94000</v>
      </c>
      <c r="H122" s="28">
        <f t="shared" si="4"/>
        <v>93333.333333333328</v>
      </c>
      <c r="I122" s="255"/>
      <c r="J122" s="255"/>
    </row>
    <row r="123" spans="1:10">
      <c r="A123" s="81">
        <v>106</v>
      </c>
      <c r="B123" s="78" t="s">
        <v>370</v>
      </c>
      <c r="C123" s="77">
        <v>1</v>
      </c>
      <c r="D123" s="104" t="s">
        <v>365</v>
      </c>
      <c r="E123" s="206">
        <v>40000</v>
      </c>
      <c r="F123" s="206">
        <v>44000</v>
      </c>
      <c r="G123" s="206">
        <v>42000</v>
      </c>
      <c r="H123" s="28">
        <f t="shared" si="4"/>
        <v>42000</v>
      </c>
      <c r="I123" s="255"/>
      <c r="J123" s="255"/>
    </row>
    <row r="124" spans="1:10">
      <c r="A124" s="81">
        <v>107</v>
      </c>
      <c r="B124" s="112" t="s">
        <v>409</v>
      </c>
      <c r="C124" s="77">
        <v>1</v>
      </c>
      <c r="D124" s="104" t="s">
        <v>365</v>
      </c>
      <c r="E124" s="206">
        <v>837000</v>
      </c>
      <c r="F124" s="206">
        <v>912000</v>
      </c>
      <c r="G124" s="206">
        <v>887000</v>
      </c>
      <c r="H124" s="28">
        <f t="shared" si="4"/>
        <v>878666.66666666663</v>
      </c>
      <c r="I124" s="255"/>
      <c r="J124" s="255"/>
    </row>
    <row r="125" spans="1:10">
      <c r="A125" s="81">
        <v>108</v>
      </c>
      <c r="B125" s="112" t="s">
        <v>406</v>
      </c>
      <c r="C125" s="77">
        <v>1</v>
      </c>
      <c r="D125" s="104" t="s">
        <v>365</v>
      </c>
      <c r="E125" s="206">
        <v>172000</v>
      </c>
      <c r="F125" s="206">
        <v>187000</v>
      </c>
      <c r="G125" s="206">
        <v>182000</v>
      </c>
      <c r="H125" s="28">
        <f t="shared" si="4"/>
        <v>180333.33333333334</v>
      </c>
      <c r="I125" s="255"/>
      <c r="J125" s="255"/>
    </row>
    <row r="126" spans="1:10">
      <c r="A126" s="81">
        <v>109</v>
      </c>
      <c r="B126" s="112" t="s">
        <v>407</v>
      </c>
      <c r="C126" s="77">
        <v>1</v>
      </c>
      <c r="D126" s="104" t="s">
        <v>365</v>
      </c>
      <c r="E126" s="206">
        <v>33000</v>
      </c>
      <c r="F126" s="206">
        <v>36000</v>
      </c>
      <c r="G126" s="206">
        <v>35000</v>
      </c>
      <c r="H126" s="28">
        <f t="shared" si="4"/>
        <v>34666.666666666664</v>
      </c>
      <c r="I126" s="255"/>
      <c r="J126" s="255"/>
    </row>
    <row r="127" spans="1:10">
      <c r="A127" s="81">
        <v>110</v>
      </c>
      <c r="B127" s="112" t="s">
        <v>373</v>
      </c>
      <c r="C127" s="77">
        <v>1</v>
      </c>
      <c r="D127" s="104" t="s">
        <v>365</v>
      </c>
      <c r="E127" s="206">
        <v>29000</v>
      </c>
      <c r="F127" s="206">
        <v>32000</v>
      </c>
      <c r="G127" s="206">
        <v>31000</v>
      </c>
      <c r="H127" s="28">
        <f t="shared" si="4"/>
        <v>30666.666666666668</v>
      </c>
      <c r="I127" s="255"/>
      <c r="J127" s="255"/>
    </row>
    <row r="128" spans="1:10">
      <c r="A128" s="81">
        <v>111</v>
      </c>
      <c r="B128" s="112" t="s">
        <v>374</v>
      </c>
      <c r="C128" s="77">
        <v>1</v>
      </c>
      <c r="D128" s="104" t="s">
        <v>365</v>
      </c>
      <c r="E128" s="206">
        <v>29000</v>
      </c>
      <c r="F128" s="206">
        <v>32000</v>
      </c>
      <c r="G128" s="206">
        <v>31000</v>
      </c>
      <c r="H128" s="28">
        <f t="shared" si="4"/>
        <v>30666.666666666668</v>
      </c>
      <c r="I128" s="255"/>
      <c r="J128" s="255"/>
    </row>
    <row r="129" spans="1:10">
      <c r="A129" s="81">
        <v>112</v>
      </c>
      <c r="B129" s="112" t="s">
        <v>477</v>
      </c>
      <c r="C129" s="77">
        <v>1</v>
      </c>
      <c r="D129" s="104" t="s">
        <v>365</v>
      </c>
      <c r="E129" s="206">
        <v>161000</v>
      </c>
      <c r="F129" s="206">
        <v>175000</v>
      </c>
      <c r="G129" s="206">
        <v>171000</v>
      </c>
      <c r="H129" s="28">
        <f t="shared" si="4"/>
        <v>169000</v>
      </c>
      <c r="I129" s="255"/>
      <c r="J129" s="255"/>
    </row>
    <row r="130" spans="1:10">
      <c r="A130" s="81">
        <v>113</v>
      </c>
      <c r="B130" s="112" t="s">
        <v>478</v>
      </c>
      <c r="C130" s="77">
        <v>1</v>
      </c>
      <c r="D130" s="104" t="s">
        <v>365</v>
      </c>
      <c r="E130" s="206">
        <v>108000</v>
      </c>
      <c r="F130" s="206">
        <v>118000</v>
      </c>
      <c r="G130" s="206">
        <v>114000</v>
      </c>
      <c r="H130" s="28">
        <f t="shared" si="4"/>
        <v>113333.33333333333</v>
      </c>
      <c r="I130" s="255"/>
      <c r="J130" s="255"/>
    </row>
    <row r="131" spans="1:10">
      <c r="A131" s="81">
        <v>114</v>
      </c>
      <c r="B131" s="112" t="s">
        <v>377</v>
      </c>
      <c r="C131" s="77">
        <v>1</v>
      </c>
      <c r="D131" s="104" t="s">
        <v>365</v>
      </c>
      <c r="E131" s="206">
        <v>17000</v>
      </c>
      <c r="F131" s="206">
        <v>19000</v>
      </c>
      <c r="G131" s="206">
        <v>18000</v>
      </c>
      <c r="H131" s="28">
        <f t="shared" si="4"/>
        <v>18000</v>
      </c>
      <c r="I131" s="255"/>
      <c r="J131" s="255"/>
    </row>
    <row r="132" spans="1:10">
      <c r="A132" s="81">
        <v>115</v>
      </c>
      <c r="B132" s="112" t="s">
        <v>378</v>
      </c>
      <c r="C132" s="77">
        <v>1</v>
      </c>
      <c r="D132" s="104" t="s">
        <v>365</v>
      </c>
      <c r="E132" s="206">
        <v>74000</v>
      </c>
      <c r="F132" s="206">
        <v>81000</v>
      </c>
      <c r="G132" s="206">
        <v>78000</v>
      </c>
      <c r="H132" s="28">
        <f t="shared" si="4"/>
        <v>77666.666666666672</v>
      </c>
      <c r="I132" s="255"/>
      <c r="J132" s="255"/>
    </row>
    <row r="133" spans="1:10">
      <c r="A133" s="81">
        <v>116</v>
      </c>
      <c r="B133" s="112" t="s">
        <v>379</v>
      </c>
      <c r="C133" s="77">
        <v>1</v>
      </c>
      <c r="D133" s="32" t="s">
        <v>365</v>
      </c>
      <c r="E133" s="206">
        <v>74000</v>
      </c>
      <c r="F133" s="206">
        <v>81000</v>
      </c>
      <c r="G133" s="206">
        <v>78000</v>
      </c>
      <c r="H133" s="28">
        <f t="shared" si="4"/>
        <v>77666.666666666672</v>
      </c>
      <c r="I133" s="255"/>
      <c r="J133" s="255"/>
    </row>
    <row r="134" spans="1:10">
      <c r="A134" s="81">
        <v>117</v>
      </c>
      <c r="B134" s="76" t="s">
        <v>841</v>
      </c>
      <c r="C134" s="77">
        <v>1</v>
      </c>
      <c r="D134" s="104" t="s">
        <v>365</v>
      </c>
      <c r="E134" s="35">
        <v>450000</v>
      </c>
      <c r="F134" s="35">
        <v>491000</v>
      </c>
      <c r="G134" s="35">
        <v>477000</v>
      </c>
      <c r="H134" s="28">
        <f t="shared" si="4"/>
        <v>472666.66666666669</v>
      </c>
      <c r="I134" s="255"/>
      <c r="J134" s="255"/>
    </row>
    <row r="135" spans="1:10">
      <c r="A135" s="81">
        <v>118</v>
      </c>
      <c r="B135" s="76" t="s">
        <v>479</v>
      </c>
      <c r="C135" s="77">
        <v>1</v>
      </c>
      <c r="D135" s="104" t="s">
        <v>365</v>
      </c>
      <c r="E135" s="35">
        <v>821000</v>
      </c>
      <c r="F135" s="35">
        <v>895000</v>
      </c>
      <c r="G135" s="35">
        <v>870000</v>
      </c>
      <c r="H135" s="28">
        <f t="shared" si="4"/>
        <v>862000</v>
      </c>
      <c r="I135" s="255"/>
      <c r="J135" s="255"/>
    </row>
    <row r="136" spans="1:10">
      <c r="A136" s="81">
        <v>119</v>
      </c>
      <c r="B136" s="113" t="s">
        <v>480</v>
      </c>
      <c r="C136" s="77">
        <v>1</v>
      </c>
      <c r="D136" s="104" t="s">
        <v>365</v>
      </c>
      <c r="E136" s="35">
        <v>963000</v>
      </c>
      <c r="F136" s="35">
        <v>1050000</v>
      </c>
      <c r="G136" s="35">
        <v>1021000</v>
      </c>
      <c r="H136" s="28">
        <f t="shared" si="4"/>
        <v>1011333.3333333334</v>
      </c>
      <c r="I136" s="255"/>
      <c r="J136" s="255"/>
    </row>
    <row r="137" spans="1:10">
      <c r="A137" s="81">
        <v>120</v>
      </c>
      <c r="B137" s="113" t="s">
        <v>481</v>
      </c>
      <c r="C137" s="77">
        <v>1</v>
      </c>
      <c r="D137" s="104" t="s">
        <v>365</v>
      </c>
      <c r="E137" s="35">
        <v>992000</v>
      </c>
      <c r="F137" s="35">
        <v>1081000</v>
      </c>
      <c r="G137" s="35">
        <v>1052000</v>
      </c>
      <c r="H137" s="28">
        <f t="shared" si="4"/>
        <v>1041666.6666666666</v>
      </c>
      <c r="I137" s="255"/>
      <c r="J137" s="255"/>
    </row>
    <row r="138" spans="1:10">
      <c r="A138" s="81">
        <v>121</v>
      </c>
      <c r="B138" s="113" t="s">
        <v>482</v>
      </c>
      <c r="C138" s="77">
        <v>1</v>
      </c>
      <c r="D138" s="104" t="s">
        <v>365</v>
      </c>
      <c r="E138" s="35">
        <v>1492000</v>
      </c>
      <c r="F138" s="35">
        <v>1626000</v>
      </c>
      <c r="G138" s="35">
        <v>1582000</v>
      </c>
      <c r="H138" s="28">
        <f t="shared" si="4"/>
        <v>1566666.6666666667</v>
      </c>
      <c r="I138" s="255"/>
      <c r="J138" s="255"/>
    </row>
    <row r="139" spans="1:10">
      <c r="A139" s="81">
        <v>122</v>
      </c>
      <c r="B139" s="113" t="s">
        <v>485</v>
      </c>
      <c r="C139" s="77">
        <v>1</v>
      </c>
      <c r="D139" s="104" t="str">
        <f t="shared" si="5"/>
        <v>SERV</v>
      </c>
      <c r="E139" s="35">
        <v>164000</v>
      </c>
      <c r="F139" s="35">
        <v>179000</v>
      </c>
      <c r="G139" s="35">
        <v>174000</v>
      </c>
      <c r="H139" s="28">
        <f t="shared" si="4"/>
        <v>172333.33333333334</v>
      </c>
      <c r="I139" s="255"/>
      <c r="J139" s="255"/>
    </row>
    <row r="140" spans="1:10">
      <c r="A140" s="81">
        <v>123</v>
      </c>
      <c r="B140" s="79" t="s">
        <v>842</v>
      </c>
      <c r="C140" s="77">
        <v>1</v>
      </c>
      <c r="D140" s="104" t="s">
        <v>365</v>
      </c>
      <c r="E140" s="224">
        <v>1277000</v>
      </c>
      <c r="F140" s="224">
        <v>1392000</v>
      </c>
      <c r="G140" s="224">
        <v>1354000</v>
      </c>
      <c r="H140" s="28">
        <f t="shared" ref="H140:H203" si="6">(E140+F140+G140)/3</f>
        <v>1341000</v>
      </c>
      <c r="I140" s="255"/>
      <c r="J140" s="255"/>
    </row>
    <row r="141" spans="1:10">
      <c r="A141" s="81">
        <v>124</v>
      </c>
      <c r="B141" s="79" t="s">
        <v>843</v>
      </c>
      <c r="C141" s="77">
        <v>1</v>
      </c>
      <c r="D141" s="104" t="s">
        <v>365</v>
      </c>
      <c r="E141" s="224">
        <v>1403000</v>
      </c>
      <c r="F141" s="224">
        <v>1529000</v>
      </c>
      <c r="G141" s="224">
        <v>1487000</v>
      </c>
      <c r="H141" s="28">
        <f t="shared" si="6"/>
        <v>1473000</v>
      </c>
      <c r="I141" s="255"/>
      <c r="J141" s="255"/>
    </row>
    <row r="142" spans="1:10">
      <c r="A142" s="81">
        <v>125</v>
      </c>
      <c r="B142" s="79" t="s">
        <v>844</v>
      </c>
      <c r="C142" s="77">
        <v>1</v>
      </c>
      <c r="D142" s="104" t="s">
        <v>365</v>
      </c>
      <c r="E142" s="224">
        <v>930000</v>
      </c>
      <c r="F142" s="224">
        <v>1014000</v>
      </c>
      <c r="G142" s="224">
        <v>986000</v>
      </c>
      <c r="H142" s="28">
        <f t="shared" si="6"/>
        <v>976666.66666666663</v>
      </c>
      <c r="I142" s="255"/>
      <c r="J142" s="255"/>
    </row>
    <row r="143" spans="1:10">
      <c r="A143" s="81">
        <v>126</v>
      </c>
      <c r="B143" s="79" t="s">
        <v>845</v>
      </c>
      <c r="C143" s="77">
        <v>1</v>
      </c>
      <c r="D143" s="104" t="str">
        <f t="shared" si="5"/>
        <v>SERV</v>
      </c>
      <c r="E143" s="224">
        <v>217000</v>
      </c>
      <c r="F143" s="224">
        <v>237000</v>
      </c>
      <c r="G143" s="224">
        <v>230000</v>
      </c>
      <c r="H143" s="28">
        <f t="shared" si="6"/>
        <v>228000</v>
      </c>
      <c r="I143" s="255"/>
      <c r="J143" s="255"/>
    </row>
    <row r="144" spans="1:10">
      <c r="A144" s="81">
        <v>127</v>
      </c>
      <c r="B144" s="79" t="s">
        <v>846</v>
      </c>
      <c r="C144" s="77">
        <v>1</v>
      </c>
      <c r="D144" s="104" t="s">
        <v>365</v>
      </c>
      <c r="E144" s="224">
        <v>17000</v>
      </c>
      <c r="F144" s="224">
        <v>19000</v>
      </c>
      <c r="G144" s="224">
        <v>18000</v>
      </c>
      <c r="H144" s="28">
        <f t="shared" si="6"/>
        <v>18000</v>
      </c>
      <c r="I144" s="255"/>
      <c r="J144" s="255"/>
    </row>
    <row r="145" spans="1:10">
      <c r="A145" s="81">
        <v>128</v>
      </c>
      <c r="B145" s="113" t="s">
        <v>486</v>
      </c>
      <c r="C145" s="77">
        <v>1</v>
      </c>
      <c r="D145" s="104" t="str">
        <f t="shared" si="5"/>
        <v>SERV</v>
      </c>
      <c r="E145" s="35">
        <v>137000</v>
      </c>
      <c r="F145" s="35">
        <v>149000</v>
      </c>
      <c r="G145" s="35">
        <v>145000</v>
      </c>
      <c r="H145" s="28">
        <f t="shared" si="6"/>
        <v>143666.66666666666</v>
      </c>
      <c r="I145" s="255"/>
      <c r="J145" s="255"/>
    </row>
    <row r="146" spans="1:10">
      <c r="A146" s="81">
        <v>129</v>
      </c>
      <c r="B146" s="113" t="s">
        <v>847</v>
      </c>
      <c r="C146" s="77">
        <v>1</v>
      </c>
      <c r="D146" s="104" t="str">
        <f t="shared" si="5"/>
        <v>SERV</v>
      </c>
      <c r="E146" s="35">
        <v>164000</v>
      </c>
      <c r="F146" s="35">
        <v>179000</v>
      </c>
      <c r="G146" s="35">
        <v>174000</v>
      </c>
      <c r="H146" s="28">
        <f t="shared" si="6"/>
        <v>172333.33333333334</v>
      </c>
      <c r="I146" s="255"/>
      <c r="J146" s="255"/>
    </row>
    <row r="147" spans="1:10">
      <c r="A147" s="81">
        <v>130</v>
      </c>
      <c r="B147" s="79" t="s">
        <v>848</v>
      </c>
      <c r="C147" s="77">
        <v>1</v>
      </c>
      <c r="D147" s="104" t="str">
        <f t="shared" si="5"/>
        <v>SERV</v>
      </c>
      <c r="E147" s="224">
        <v>272000</v>
      </c>
      <c r="F147" s="224">
        <v>296000</v>
      </c>
      <c r="G147" s="224">
        <v>288000</v>
      </c>
      <c r="H147" s="28">
        <f t="shared" si="6"/>
        <v>285333.33333333331</v>
      </c>
      <c r="I147" s="255"/>
      <c r="J147" s="255"/>
    </row>
    <row r="148" spans="1:10">
      <c r="A148" s="81">
        <v>131</v>
      </c>
      <c r="B148" s="79" t="s">
        <v>845</v>
      </c>
      <c r="C148" s="77">
        <v>1</v>
      </c>
      <c r="D148" s="104" t="str">
        <f t="shared" si="5"/>
        <v>SERV</v>
      </c>
      <c r="E148" s="224">
        <v>217000</v>
      </c>
      <c r="F148" s="224">
        <v>237000</v>
      </c>
      <c r="G148" s="224">
        <v>230000</v>
      </c>
      <c r="H148" s="28">
        <f t="shared" si="6"/>
        <v>228000</v>
      </c>
      <c r="I148" s="255"/>
      <c r="J148" s="255"/>
    </row>
    <row r="149" spans="1:10">
      <c r="A149" s="81">
        <v>132</v>
      </c>
      <c r="B149" s="79" t="s">
        <v>849</v>
      </c>
      <c r="C149" s="77">
        <v>1</v>
      </c>
      <c r="D149" s="104" t="str">
        <f t="shared" si="5"/>
        <v>SERV</v>
      </c>
      <c r="E149" s="224">
        <v>272000</v>
      </c>
      <c r="F149" s="224">
        <v>296000</v>
      </c>
      <c r="G149" s="224">
        <v>288000</v>
      </c>
      <c r="H149" s="28">
        <f t="shared" si="6"/>
        <v>285333.33333333331</v>
      </c>
      <c r="I149" s="255"/>
      <c r="J149" s="255"/>
    </row>
    <row r="150" spans="1:10">
      <c r="A150" s="81">
        <v>133</v>
      </c>
      <c r="B150" s="76" t="s">
        <v>488</v>
      </c>
      <c r="C150" s="77">
        <v>1</v>
      </c>
      <c r="D150" s="104" t="str">
        <f t="shared" si="5"/>
        <v xml:space="preserve">UND </v>
      </c>
      <c r="E150" s="202">
        <v>5526000</v>
      </c>
      <c r="F150" s="202">
        <v>6023000</v>
      </c>
      <c r="G150" s="202">
        <v>5858000</v>
      </c>
      <c r="H150" s="28">
        <f t="shared" si="6"/>
        <v>5802333.333333333</v>
      </c>
      <c r="I150" s="255"/>
      <c r="J150" s="255"/>
    </row>
    <row r="151" spans="1:10">
      <c r="A151" s="81">
        <v>134</v>
      </c>
      <c r="B151" s="76" t="s">
        <v>489</v>
      </c>
      <c r="C151" s="77">
        <v>1</v>
      </c>
      <c r="D151" s="104" t="str">
        <f t="shared" si="5"/>
        <v xml:space="preserve">UND </v>
      </c>
      <c r="E151" s="208">
        <v>4237000</v>
      </c>
      <c r="F151" s="208">
        <v>4618000</v>
      </c>
      <c r="G151" s="208">
        <v>4491000</v>
      </c>
      <c r="H151" s="28">
        <f t="shared" si="6"/>
        <v>4448666.666666667</v>
      </c>
      <c r="I151" s="255"/>
      <c r="J151" s="255"/>
    </row>
    <row r="152" spans="1:10">
      <c r="A152" s="81">
        <v>135</v>
      </c>
      <c r="B152" s="31" t="s">
        <v>490</v>
      </c>
      <c r="C152" s="77">
        <v>1</v>
      </c>
      <c r="D152" s="104" t="str">
        <f t="shared" si="5"/>
        <v xml:space="preserve">UND </v>
      </c>
      <c r="E152" s="208">
        <v>2210000</v>
      </c>
      <c r="F152" s="208">
        <v>2409000</v>
      </c>
      <c r="G152" s="208">
        <v>2343000</v>
      </c>
      <c r="H152" s="28">
        <f t="shared" si="6"/>
        <v>2320666.6666666665</v>
      </c>
      <c r="I152" s="255"/>
      <c r="J152" s="255"/>
    </row>
    <row r="153" spans="1:10">
      <c r="A153" s="81">
        <v>136</v>
      </c>
      <c r="B153" s="31" t="s">
        <v>491</v>
      </c>
      <c r="C153" s="77">
        <v>1</v>
      </c>
      <c r="D153" s="104" t="str">
        <f t="shared" si="5"/>
        <v xml:space="preserve">UND </v>
      </c>
      <c r="E153" s="208">
        <v>3683000</v>
      </c>
      <c r="F153" s="208">
        <v>4014000</v>
      </c>
      <c r="G153" s="208">
        <v>3904000</v>
      </c>
      <c r="H153" s="28">
        <f t="shared" si="6"/>
        <v>3867000</v>
      </c>
      <c r="I153" s="255"/>
      <c r="J153" s="255"/>
    </row>
    <row r="154" spans="1:10">
      <c r="A154" s="81">
        <v>137</v>
      </c>
      <c r="B154" s="31" t="s">
        <v>492</v>
      </c>
      <c r="C154" s="77">
        <v>1</v>
      </c>
      <c r="D154" s="104" t="str">
        <f t="shared" si="5"/>
        <v xml:space="preserve">UND </v>
      </c>
      <c r="E154" s="208">
        <v>1105000</v>
      </c>
      <c r="F154" s="208">
        <v>1204000</v>
      </c>
      <c r="G154" s="208">
        <v>1171000</v>
      </c>
      <c r="H154" s="28">
        <f t="shared" si="6"/>
        <v>1160000</v>
      </c>
      <c r="I154" s="255"/>
      <c r="J154" s="255"/>
    </row>
    <row r="155" spans="1:10">
      <c r="A155" s="81">
        <v>138</v>
      </c>
      <c r="B155" s="31" t="s">
        <v>493</v>
      </c>
      <c r="C155" s="77">
        <v>1</v>
      </c>
      <c r="D155" s="104" t="str">
        <f t="shared" si="5"/>
        <v xml:space="preserve">UND </v>
      </c>
      <c r="E155" s="208">
        <v>663000</v>
      </c>
      <c r="F155" s="208">
        <v>723000</v>
      </c>
      <c r="G155" s="208">
        <v>703000</v>
      </c>
      <c r="H155" s="28">
        <f t="shared" si="6"/>
        <v>696333.33333333337</v>
      </c>
      <c r="I155" s="255"/>
      <c r="J155" s="255"/>
    </row>
    <row r="156" spans="1:10">
      <c r="A156" s="81">
        <v>139</v>
      </c>
      <c r="B156" s="31" t="s">
        <v>494</v>
      </c>
      <c r="C156" s="77">
        <v>1</v>
      </c>
      <c r="D156" s="104" t="str">
        <f t="shared" si="5"/>
        <v xml:space="preserve">UND </v>
      </c>
      <c r="E156" s="208">
        <v>1288000</v>
      </c>
      <c r="F156" s="208">
        <v>1404000</v>
      </c>
      <c r="G156" s="208">
        <v>1365000</v>
      </c>
      <c r="H156" s="28">
        <f t="shared" si="6"/>
        <v>1352333.3333333333</v>
      </c>
      <c r="I156" s="255"/>
      <c r="J156" s="255"/>
    </row>
    <row r="157" spans="1:10">
      <c r="A157" s="81">
        <v>140</v>
      </c>
      <c r="B157" s="31" t="s">
        <v>495</v>
      </c>
      <c r="C157" s="77">
        <v>1</v>
      </c>
      <c r="D157" s="104" t="str">
        <f t="shared" si="5"/>
        <v xml:space="preserve">UND </v>
      </c>
      <c r="E157" s="208">
        <v>1808000</v>
      </c>
      <c r="F157" s="208">
        <v>1971000</v>
      </c>
      <c r="G157" s="208">
        <v>1916000</v>
      </c>
      <c r="H157" s="28">
        <f t="shared" si="6"/>
        <v>1898333.3333333333</v>
      </c>
      <c r="I157" s="255"/>
      <c r="J157" s="255"/>
    </row>
    <row r="158" spans="1:10">
      <c r="A158" s="81">
        <v>141</v>
      </c>
      <c r="B158" s="31" t="s">
        <v>496</v>
      </c>
      <c r="C158" s="77">
        <v>1</v>
      </c>
      <c r="D158" s="104" t="str">
        <f t="shared" ref="D158:D224" si="7">IF(COUNTIF(B158,"SIPS*"),"UND ","SERV")</f>
        <v xml:space="preserve">UND </v>
      </c>
      <c r="E158" s="208">
        <v>736000</v>
      </c>
      <c r="F158" s="208">
        <v>802000</v>
      </c>
      <c r="G158" s="208">
        <v>780000</v>
      </c>
      <c r="H158" s="28">
        <f t="shared" si="6"/>
        <v>772666.66666666663</v>
      </c>
      <c r="I158" s="255"/>
      <c r="J158" s="255"/>
    </row>
    <row r="159" spans="1:10">
      <c r="A159" s="81"/>
      <c r="B159" s="31"/>
      <c r="C159" s="77"/>
      <c r="D159" s="104"/>
      <c r="E159" s="208">
        <v>0</v>
      </c>
      <c r="F159" s="208">
        <v>0</v>
      </c>
      <c r="G159" s="208">
        <v>0</v>
      </c>
      <c r="H159" s="28">
        <f t="shared" si="6"/>
        <v>0</v>
      </c>
      <c r="I159" s="255"/>
      <c r="J159" s="255"/>
    </row>
    <row r="160" spans="1:10">
      <c r="A160" s="81"/>
      <c r="B160" s="106" t="s">
        <v>87</v>
      </c>
      <c r="C160" s="77"/>
      <c r="D160" s="104"/>
      <c r="E160" s="202">
        <v>0</v>
      </c>
      <c r="F160" s="202">
        <v>0</v>
      </c>
      <c r="G160" s="202">
        <v>0</v>
      </c>
      <c r="H160" s="28">
        <f t="shared" si="6"/>
        <v>0</v>
      </c>
      <c r="I160" s="255"/>
      <c r="J160" s="255"/>
    </row>
    <row r="161" spans="1:10">
      <c r="A161" s="81">
        <v>142</v>
      </c>
      <c r="B161" s="107" t="s">
        <v>1131</v>
      </c>
      <c r="C161" s="77">
        <v>1</v>
      </c>
      <c r="D161" s="104" t="str">
        <f t="shared" ref="D161" si="8">IF(COUNTIF(B161,"SIPS*"),"UND ","SERV")</f>
        <v xml:space="preserve">UND </v>
      </c>
      <c r="E161" s="208">
        <v>104000</v>
      </c>
      <c r="F161" s="208">
        <v>113000</v>
      </c>
      <c r="G161" s="208">
        <v>110000</v>
      </c>
      <c r="H161" s="28">
        <f t="shared" si="6"/>
        <v>109000</v>
      </c>
      <c r="I161" s="255"/>
      <c r="J161" s="255"/>
    </row>
    <row r="162" spans="1:10">
      <c r="A162" s="81">
        <v>143</v>
      </c>
      <c r="B162" s="76" t="s">
        <v>497</v>
      </c>
      <c r="C162" s="77">
        <v>1</v>
      </c>
      <c r="D162" s="104" t="str">
        <f t="shared" si="7"/>
        <v xml:space="preserve">UND </v>
      </c>
      <c r="E162" s="202">
        <v>7865000</v>
      </c>
      <c r="F162" s="202">
        <v>8573000</v>
      </c>
      <c r="G162" s="202">
        <v>8337000</v>
      </c>
      <c r="H162" s="28">
        <f t="shared" si="6"/>
        <v>8258333.333333333</v>
      </c>
      <c r="I162" s="255"/>
      <c r="J162" s="255"/>
    </row>
    <row r="163" spans="1:10">
      <c r="A163" s="81">
        <v>144</v>
      </c>
      <c r="B163" s="76" t="s">
        <v>498</v>
      </c>
      <c r="C163" s="77">
        <v>1</v>
      </c>
      <c r="D163" s="104" t="str">
        <f t="shared" si="7"/>
        <v xml:space="preserve">UND </v>
      </c>
      <c r="E163" s="202">
        <v>15573000</v>
      </c>
      <c r="F163" s="202">
        <v>16975000</v>
      </c>
      <c r="G163" s="202">
        <v>16507000</v>
      </c>
      <c r="H163" s="28">
        <f t="shared" si="6"/>
        <v>16351666.666666666</v>
      </c>
      <c r="I163" s="255"/>
      <c r="J163" s="255"/>
    </row>
    <row r="164" spans="1:10">
      <c r="A164" s="81">
        <v>145</v>
      </c>
      <c r="B164" s="76" t="s">
        <v>499</v>
      </c>
      <c r="C164" s="77">
        <v>1</v>
      </c>
      <c r="D164" s="104" t="str">
        <f t="shared" si="7"/>
        <v xml:space="preserve">UND </v>
      </c>
      <c r="E164" s="202">
        <v>2763000</v>
      </c>
      <c r="F164" s="202">
        <v>3012000</v>
      </c>
      <c r="G164" s="202">
        <v>2929000</v>
      </c>
      <c r="H164" s="28">
        <f t="shared" si="6"/>
        <v>2901333.3333333335</v>
      </c>
      <c r="I164" s="255"/>
      <c r="J164" s="255"/>
    </row>
    <row r="165" spans="1:10">
      <c r="A165" s="81">
        <v>146</v>
      </c>
      <c r="B165" s="76" t="s">
        <v>500</v>
      </c>
      <c r="C165" s="77">
        <v>1</v>
      </c>
      <c r="D165" s="104" t="str">
        <f t="shared" si="7"/>
        <v xml:space="preserve">UND </v>
      </c>
      <c r="E165" s="202">
        <v>462000</v>
      </c>
      <c r="F165" s="202">
        <v>504000</v>
      </c>
      <c r="G165" s="202">
        <v>490000</v>
      </c>
      <c r="H165" s="28">
        <f t="shared" si="6"/>
        <v>485333.33333333331</v>
      </c>
      <c r="I165" s="255"/>
      <c r="J165" s="255"/>
    </row>
    <row r="166" spans="1:10">
      <c r="A166" s="81">
        <v>147</v>
      </c>
      <c r="B166" s="76" t="s">
        <v>501</v>
      </c>
      <c r="C166" s="77">
        <v>1</v>
      </c>
      <c r="D166" s="104" t="str">
        <f t="shared" si="7"/>
        <v xml:space="preserve">UND </v>
      </c>
      <c r="E166" s="202">
        <v>11936000</v>
      </c>
      <c r="F166" s="202">
        <v>13010000</v>
      </c>
      <c r="G166" s="202">
        <v>12652000</v>
      </c>
      <c r="H166" s="28">
        <f t="shared" si="6"/>
        <v>12532666.666666666</v>
      </c>
      <c r="I166" s="255"/>
      <c r="J166" s="255"/>
    </row>
    <row r="167" spans="1:10">
      <c r="A167" s="81">
        <v>148</v>
      </c>
      <c r="B167" s="76" t="s">
        <v>502</v>
      </c>
      <c r="C167" s="77">
        <v>1</v>
      </c>
      <c r="D167" s="104" t="str">
        <f t="shared" si="7"/>
        <v xml:space="preserve">UND </v>
      </c>
      <c r="E167" s="202">
        <v>8105000</v>
      </c>
      <c r="F167" s="202">
        <v>8834000</v>
      </c>
      <c r="G167" s="202">
        <v>8591000</v>
      </c>
      <c r="H167" s="28">
        <f t="shared" si="6"/>
        <v>8510000</v>
      </c>
      <c r="I167" s="255"/>
      <c r="J167" s="255"/>
    </row>
    <row r="168" spans="1:10">
      <c r="A168" s="81">
        <v>149</v>
      </c>
      <c r="B168" s="76" t="s">
        <v>503</v>
      </c>
      <c r="C168" s="77">
        <v>1</v>
      </c>
      <c r="D168" s="104" t="str">
        <f t="shared" si="7"/>
        <v xml:space="preserve">UND </v>
      </c>
      <c r="E168" s="202">
        <v>4053000</v>
      </c>
      <c r="F168" s="202">
        <v>4418000</v>
      </c>
      <c r="G168" s="202">
        <v>4296000</v>
      </c>
      <c r="H168" s="28">
        <f t="shared" si="6"/>
        <v>4255666.666666667</v>
      </c>
      <c r="I168" s="255"/>
      <c r="J168" s="255"/>
    </row>
    <row r="169" spans="1:10">
      <c r="A169" s="81">
        <v>150</v>
      </c>
      <c r="B169" s="76" t="s">
        <v>850</v>
      </c>
      <c r="C169" s="77">
        <v>1</v>
      </c>
      <c r="D169" s="104" t="str">
        <f t="shared" si="7"/>
        <v xml:space="preserve">UND </v>
      </c>
      <c r="E169" s="202">
        <v>601000</v>
      </c>
      <c r="F169" s="202">
        <v>655000</v>
      </c>
      <c r="G169" s="202">
        <v>637000</v>
      </c>
      <c r="H169" s="28">
        <f t="shared" si="6"/>
        <v>631000</v>
      </c>
      <c r="I169" s="255"/>
      <c r="J169" s="255"/>
    </row>
    <row r="170" spans="1:10">
      <c r="A170" s="81">
        <v>151</v>
      </c>
      <c r="B170" s="76" t="s">
        <v>504</v>
      </c>
      <c r="C170" s="77">
        <v>1</v>
      </c>
      <c r="D170" s="104" t="str">
        <f t="shared" si="7"/>
        <v xml:space="preserve">UND </v>
      </c>
      <c r="E170" s="202">
        <v>719000</v>
      </c>
      <c r="F170" s="202">
        <v>784000</v>
      </c>
      <c r="G170" s="202">
        <v>762000</v>
      </c>
      <c r="H170" s="28">
        <f t="shared" si="6"/>
        <v>755000</v>
      </c>
      <c r="I170" s="255"/>
      <c r="J170" s="255"/>
    </row>
    <row r="171" spans="1:10">
      <c r="A171" s="81">
        <v>152</v>
      </c>
      <c r="B171" s="76" t="s">
        <v>505</v>
      </c>
      <c r="C171" s="77">
        <v>1</v>
      </c>
      <c r="D171" s="104" t="str">
        <f t="shared" si="7"/>
        <v xml:space="preserve">UND </v>
      </c>
      <c r="E171" s="202">
        <v>700000</v>
      </c>
      <c r="F171" s="202">
        <v>763000</v>
      </c>
      <c r="G171" s="202">
        <v>742000</v>
      </c>
      <c r="H171" s="28">
        <f t="shared" si="6"/>
        <v>735000</v>
      </c>
      <c r="I171" s="255"/>
      <c r="J171" s="255"/>
    </row>
    <row r="172" spans="1:10">
      <c r="A172" s="81">
        <v>153</v>
      </c>
      <c r="B172" s="76" t="s">
        <v>506</v>
      </c>
      <c r="C172" s="77">
        <v>1</v>
      </c>
      <c r="D172" s="104" t="str">
        <f t="shared" si="7"/>
        <v xml:space="preserve">UND </v>
      </c>
      <c r="E172" s="202">
        <v>884000</v>
      </c>
      <c r="F172" s="202">
        <v>964000</v>
      </c>
      <c r="G172" s="202">
        <v>937000</v>
      </c>
      <c r="H172" s="28">
        <f t="shared" si="6"/>
        <v>928333.33333333337</v>
      </c>
      <c r="I172" s="255"/>
      <c r="J172" s="255"/>
    </row>
    <row r="173" spans="1:10">
      <c r="A173" s="81">
        <v>154</v>
      </c>
      <c r="B173" s="76" t="s">
        <v>507</v>
      </c>
      <c r="C173" s="77">
        <v>1</v>
      </c>
      <c r="D173" s="104" t="str">
        <f t="shared" si="7"/>
        <v xml:space="preserve">UND </v>
      </c>
      <c r="E173" s="202">
        <v>1455000</v>
      </c>
      <c r="F173" s="202">
        <v>1586000</v>
      </c>
      <c r="G173" s="202">
        <v>1542000</v>
      </c>
      <c r="H173" s="28">
        <f t="shared" si="6"/>
        <v>1527666.6666666667</v>
      </c>
      <c r="I173" s="255"/>
      <c r="J173" s="255"/>
    </row>
    <row r="174" spans="1:10">
      <c r="A174" s="81">
        <v>155</v>
      </c>
      <c r="B174" s="76" t="s">
        <v>508</v>
      </c>
      <c r="C174" s="77">
        <v>1</v>
      </c>
      <c r="D174" s="104" t="str">
        <f t="shared" si="7"/>
        <v xml:space="preserve">UND </v>
      </c>
      <c r="E174" s="202">
        <v>369000</v>
      </c>
      <c r="F174" s="202">
        <v>402000</v>
      </c>
      <c r="G174" s="202">
        <v>391000</v>
      </c>
      <c r="H174" s="28">
        <f t="shared" si="6"/>
        <v>387333.33333333331</v>
      </c>
      <c r="I174" s="255"/>
      <c r="J174" s="255"/>
    </row>
    <row r="175" spans="1:10">
      <c r="A175" s="81">
        <v>156</v>
      </c>
      <c r="B175" s="76" t="s">
        <v>509</v>
      </c>
      <c r="C175" s="77">
        <v>1</v>
      </c>
      <c r="D175" s="104" t="str">
        <f t="shared" si="7"/>
        <v xml:space="preserve">UND </v>
      </c>
      <c r="E175" s="202">
        <v>1272000</v>
      </c>
      <c r="F175" s="202">
        <v>1386000</v>
      </c>
      <c r="G175" s="202">
        <v>1348000</v>
      </c>
      <c r="H175" s="28">
        <f t="shared" si="6"/>
        <v>1335333.3333333333</v>
      </c>
      <c r="I175" s="255"/>
      <c r="J175" s="255"/>
    </row>
    <row r="176" spans="1:10">
      <c r="A176" s="81">
        <v>157</v>
      </c>
      <c r="B176" s="76" t="s">
        <v>510</v>
      </c>
      <c r="C176" s="77">
        <v>1</v>
      </c>
      <c r="D176" s="104" t="str">
        <f t="shared" si="7"/>
        <v xml:space="preserve">UND </v>
      </c>
      <c r="E176" s="208">
        <v>921000</v>
      </c>
      <c r="F176" s="208">
        <v>1004000</v>
      </c>
      <c r="G176" s="208">
        <v>976000</v>
      </c>
      <c r="H176" s="28">
        <f t="shared" si="6"/>
        <v>967000</v>
      </c>
      <c r="I176" s="255"/>
      <c r="J176" s="255"/>
    </row>
    <row r="177" spans="1:10">
      <c r="A177" s="81">
        <v>158</v>
      </c>
      <c r="B177" s="78" t="s">
        <v>511</v>
      </c>
      <c r="C177" s="66">
        <v>1</v>
      </c>
      <c r="D177" s="104" t="str">
        <f t="shared" si="7"/>
        <v xml:space="preserve">UND </v>
      </c>
      <c r="E177" s="209">
        <v>407000</v>
      </c>
      <c r="F177" s="209">
        <v>444000</v>
      </c>
      <c r="G177" s="209">
        <v>431000</v>
      </c>
      <c r="H177" s="28">
        <f t="shared" si="6"/>
        <v>427333.33333333331</v>
      </c>
      <c r="I177" s="255"/>
      <c r="J177" s="255"/>
    </row>
    <row r="178" spans="1:10">
      <c r="A178" s="81">
        <v>159</v>
      </c>
      <c r="B178" s="78" t="s">
        <v>512</v>
      </c>
      <c r="C178" s="66">
        <v>1</v>
      </c>
      <c r="D178" s="104" t="str">
        <f t="shared" si="7"/>
        <v xml:space="preserve">UND </v>
      </c>
      <c r="E178" s="209">
        <v>502000</v>
      </c>
      <c r="F178" s="209">
        <v>547000</v>
      </c>
      <c r="G178" s="209">
        <v>532000</v>
      </c>
      <c r="H178" s="28">
        <f t="shared" si="6"/>
        <v>527000</v>
      </c>
      <c r="I178" s="255"/>
      <c r="J178" s="255"/>
    </row>
    <row r="179" spans="1:10">
      <c r="A179" s="81">
        <v>160</v>
      </c>
      <c r="B179" s="76" t="s">
        <v>513</v>
      </c>
      <c r="C179" s="77">
        <v>1</v>
      </c>
      <c r="D179" s="104" t="str">
        <f t="shared" si="7"/>
        <v xml:space="preserve">UND </v>
      </c>
      <c r="E179" s="208">
        <v>2947000</v>
      </c>
      <c r="F179" s="208">
        <v>3212000</v>
      </c>
      <c r="G179" s="208">
        <v>3124000</v>
      </c>
      <c r="H179" s="28">
        <f t="shared" si="6"/>
        <v>3094333.3333333335</v>
      </c>
      <c r="I179" s="255"/>
      <c r="J179" s="255"/>
    </row>
    <row r="180" spans="1:10">
      <c r="A180" s="81">
        <v>161</v>
      </c>
      <c r="B180" s="76" t="s">
        <v>514</v>
      </c>
      <c r="C180" s="77">
        <v>1</v>
      </c>
      <c r="D180" s="104" t="str">
        <f t="shared" si="7"/>
        <v xml:space="preserve">UND </v>
      </c>
      <c r="E180" s="208">
        <v>1105000</v>
      </c>
      <c r="F180" s="208">
        <v>1204000</v>
      </c>
      <c r="G180" s="208">
        <v>1171000</v>
      </c>
      <c r="H180" s="28">
        <f t="shared" si="6"/>
        <v>1160000</v>
      </c>
      <c r="I180" s="255"/>
      <c r="J180" s="255"/>
    </row>
    <row r="181" spans="1:10">
      <c r="A181" s="81">
        <v>162</v>
      </c>
      <c r="B181" s="76" t="s">
        <v>515</v>
      </c>
      <c r="C181" s="77">
        <v>1</v>
      </c>
      <c r="D181" s="104" t="str">
        <f t="shared" si="7"/>
        <v xml:space="preserve">UND </v>
      </c>
      <c r="E181" s="208">
        <v>369000</v>
      </c>
      <c r="F181" s="208">
        <v>402000</v>
      </c>
      <c r="G181" s="208">
        <v>391000</v>
      </c>
      <c r="H181" s="28">
        <f t="shared" si="6"/>
        <v>387333.33333333331</v>
      </c>
      <c r="I181" s="255"/>
      <c r="J181" s="255"/>
    </row>
    <row r="182" spans="1:10">
      <c r="A182" s="81">
        <v>163</v>
      </c>
      <c r="B182" s="76" t="s">
        <v>516</v>
      </c>
      <c r="C182" s="77">
        <v>1</v>
      </c>
      <c r="D182" s="104" t="str">
        <f t="shared" si="7"/>
        <v xml:space="preserve">UND </v>
      </c>
      <c r="E182" s="208">
        <v>387000</v>
      </c>
      <c r="F182" s="208">
        <v>422000</v>
      </c>
      <c r="G182" s="208">
        <v>410000</v>
      </c>
      <c r="H182" s="28">
        <f t="shared" si="6"/>
        <v>406333.33333333331</v>
      </c>
      <c r="I182" s="255"/>
      <c r="J182" s="255"/>
    </row>
    <row r="183" spans="1:10">
      <c r="A183" s="81">
        <v>164</v>
      </c>
      <c r="B183" s="76" t="s">
        <v>517</v>
      </c>
      <c r="C183" s="77">
        <v>1</v>
      </c>
      <c r="D183" s="104" t="str">
        <f t="shared" si="7"/>
        <v xml:space="preserve">UND </v>
      </c>
      <c r="E183" s="208">
        <v>1492000</v>
      </c>
      <c r="F183" s="208">
        <v>1626000</v>
      </c>
      <c r="G183" s="208">
        <v>1582000</v>
      </c>
      <c r="H183" s="28">
        <f t="shared" si="6"/>
        <v>1566666.6666666667</v>
      </c>
      <c r="I183" s="255"/>
      <c r="J183" s="255"/>
    </row>
    <row r="184" spans="1:10">
      <c r="A184" s="81">
        <v>165</v>
      </c>
      <c r="B184" s="76" t="s">
        <v>518</v>
      </c>
      <c r="C184" s="77">
        <v>1</v>
      </c>
      <c r="D184" s="104" t="str">
        <f t="shared" si="7"/>
        <v xml:space="preserve">UND </v>
      </c>
      <c r="E184" s="210">
        <v>8135000</v>
      </c>
      <c r="F184" s="210">
        <v>8867000</v>
      </c>
      <c r="G184" s="210">
        <v>8623000</v>
      </c>
      <c r="H184" s="28">
        <f t="shared" si="6"/>
        <v>8541666.666666666</v>
      </c>
      <c r="I184" s="255"/>
      <c r="J184" s="255"/>
    </row>
    <row r="185" spans="1:10">
      <c r="A185" s="81">
        <v>166</v>
      </c>
      <c r="B185" s="76" t="s">
        <v>519</v>
      </c>
      <c r="C185" s="77">
        <v>1</v>
      </c>
      <c r="D185" s="104" t="str">
        <f t="shared" si="7"/>
        <v xml:space="preserve">UND </v>
      </c>
      <c r="E185" s="210">
        <v>4422000</v>
      </c>
      <c r="F185" s="210">
        <v>4820000</v>
      </c>
      <c r="G185" s="210">
        <v>4687000</v>
      </c>
      <c r="H185" s="28">
        <f t="shared" si="6"/>
        <v>4643000</v>
      </c>
      <c r="I185" s="255"/>
      <c r="J185" s="255"/>
    </row>
    <row r="186" spans="1:10">
      <c r="A186" s="81">
        <v>167</v>
      </c>
      <c r="B186" s="114" t="s">
        <v>520</v>
      </c>
      <c r="C186" s="77">
        <v>1</v>
      </c>
      <c r="D186" s="104" t="str">
        <f t="shared" si="7"/>
        <v xml:space="preserve">UND </v>
      </c>
      <c r="E186" s="208">
        <v>184000</v>
      </c>
      <c r="F186" s="208">
        <v>201000</v>
      </c>
      <c r="G186" s="208">
        <v>195000</v>
      </c>
      <c r="H186" s="28">
        <f t="shared" si="6"/>
        <v>193333.33333333334</v>
      </c>
      <c r="I186" s="255"/>
      <c r="J186" s="255"/>
    </row>
    <row r="187" spans="1:10">
      <c r="A187" s="81">
        <v>168</v>
      </c>
      <c r="B187" s="78" t="s">
        <v>96</v>
      </c>
      <c r="C187" s="66">
        <v>1</v>
      </c>
      <c r="D187" s="104" t="str">
        <f t="shared" si="7"/>
        <v xml:space="preserve">UND </v>
      </c>
      <c r="E187" s="211">
        <v>4449000</v>
      </c>
      <c r="F187" s="211">
        <v>4849000</v>
      </c>
      <c r="G187" s="211">
        <v>4716000</v>
      </c>
      <c r="H187" s="28">
        <f t="shared" si="6"/>
        <v>4671333.333333333</v>
      </c>
      <c r="I187" s="255"/>
      <c r="J187" s="255"/>
    </row>
    <row r="188" spans="1:10">
      <c r="A188" s="81">
        <v>169</v>
      </c>
      <c r="B188" s="79" t="s">
        <v>851</v>
      </c>
      <c r="C188" s="66">
        <v>1</v>
      </c>
      <c r="D188" s="104" t="s">
        <v>365</v>
      </c>
      <c r="E188" s="224">
        <v>99000</v>
      </c>
      <c r="F188" s="224">
        <v>108000</v>
      </c>
      <c r="G188" s="224">
        <v>105000</v>
      </c>
      <c r="H188" s="28">
        <f t="shared" si="6"/>
        <v>104000</v>
      </c>
      <c r="I188" s="255"/>
      <c r="J188" s="255"/>
    </row>
    <row r="189" spans="1:10">
      <c r="A189" s="81">
        <v>170</v>
      </c>
      <c r="B189" s="79" t="s">
        <v>852</v>
      </c>
      <c r="C189" s="66">
        <v>1</v>
      </c>
      <c r="D189" s="104" t="s">
        <v>365</v>
      </c>
      <c r="E189" s="224">
        <v>8000</v>
      </c>
      <c r="F189" s="224">
        <v>9000</v>
      </c>
      <c r="G189" s="224">
        <v>8000</v>
      </c>
      <c r="H189" s="28">
        <f t="shared" si="6"/>
        <v>8333.3333333333339</v>
      </c>
      <c r="I189" s="255"/>
      <c r="J189" s="255"/>
    </row>
    <row r="190" spans="1:10">
      <c r="A190" s="81">
        <v>171</v>
      </c>
      <c r="B190" s="79" t="s">
        <v>853</v>
      </c>
      <c r="C190" s="66">
        <v>1</v>
      </c>
      <c r="D190" s="104" t="s">
        <v>365</v>
      </c>
      <c r="E190" s="224">
        <v>27000</v>
      </c>
      <c r="F190" s="224">
        <v>29000</v>
      </c>
      <c r="G190" s="224">
        <v>29000</v>
      </c>
      <c r="H190" s="28">
        <f t="shared" si="6"/>
        <v>28333.333333333332</v>
      </c>
      <c r="I190" s="255"/>
      <c r="J190" s="255"/>
    </row>
    <row r="191" spans="1:10">
      <c r="A191" s="81">
        <v>172</v>
      </c>
      <c r="B191" s="79" t="s">
        <v>854</v>
      </c>
      <c r="C191" s="66">
        <v>1</v>
      </c>
      <c r="D191" s="104" t="s">
        <v>365</v>
      </c>
      <c r="E191" s="224">
        <v>9000</v>
      </c>
      <c r="F191" s="224">
        <v>10000</v>
      </c>
      <c r="G191" s="224">
        <v>10000</v>
      </c>
      <c r="H191" s="28">
        <f t="shared" si="6"/>
        <v>9666.6666666666661</v>
      </c>
      <c r="I191" s="255"/>
      <c r="J191" s="255"/>
    </row>
    <row r="192" spans="1:10">
      <c r="A192" s="81">
        <v>173</v>
      </c>
      <c r="B192" s="79" t="s">
        <v>855</v>
      </c>
      <c r="C192" s="66">
        <v>1</v>
      </c>
      <c r="D192" s="104" t="s">
        <v>365</v>
      </c>
      <c r="E192" s="224">
        <v>168000</v>
      </c>
      <c r="F192" s="224">
        <v>183000</v>
      </c>
      <c r="G192" s="224">
        <v>178000</v>
      </c>
      <c r="H192" s="28">
        <f t="shared" si="6"/>
        <v>176333.33333333334</v>
      </c>
      <c r="I192" s="255"/>
      <c r="J192" s="255"/>
    </row>
    <row r="193" spans="1:10" ht="21">
      <c r="A193" s="81">
        <v>174</v>
      </c>
      <c r="B193" s="79" t="s">
        <v>856</v>
      </c>
      <c r="C193" s="66">
        <v>1</v>
      </c>
      <c r="D193" s="104" t="str">
        <f t="shared" si="7"/>
        <v>SERV</v>
      </c>
      <c r="E193" s="224">
        <v>449000</v>
      </c>
      <c r="F193" s="224">
        <v>489000</v>
      </c>
      <c r="G193" s="224">
        <v>476000</v>
      </c>
      <c r="H193" s="28">
        <f t="shared" si="6"/>
        <v>471333.33333333331</v>
      </c>
      <c r="I193" s="255"/>
      <c r="J193" s="255"/>
    </row>
    <row r="194" spans="1:10">
      <c r="A194" s="81"/>
      <c r="B194" s="79"/>
      <c r="C194" s="66"/>
      <c r="D194" s="104"/>
      <c r="E194" s="211">
        <v>0</v>
      </c>
      <c r="F194" s="211">
        <v>0</v>
      </c>
      <c r="G194" s="211">
        <v>0</v>
      </c>
      <c r="H194" s="28">
        <f t="shared" si="6"/>
        <v>0</v>
      </c>
      <c r="I194" s="255"/>
      <c r="J194" s="255"/>
    </row>
    <row r="195" spans="1:10">
      <c r="A195" s="81"/>
      <c r="B195" s="106" t="s">
        <v>102</v>
      </c>
      <c r="C195" s="77"/>
      <c r="D195" s="104"/>
      <c r="E195" s="202">
        <v>0</v>
      </c>
      <c r="F195" s="202">
        <v>0</v>
      </c>
      <c r="G195" s="202">
        <v>0</v>
      </c>
      <c r="H195" s="28">
        <f t="shared" si="6"/>
        <v>0</v>
      </c>
      <c r="I195" s="255"/>
      <c r="J195" s="255"/>
    </row>
    <row r="196" spans="1:10">
      <c r="A196" s="81">
        <v>175</v>
      </c>
      <c r="B196" s="76" t="s">
        <v>521</v>
      </c>
      <c r="C196" s="77">
        <v>1</v>
      </c>
      <c r="D196" s="104" t="str">
        <f t="shared" si="7"/>
        <v xml:space="preserve">UND </v>
      </c>
      <c r="E196" s="202">
        <v>1105000</v>
      </c>
      <c r="F196" s="202">
        <v>1204000</v>
      </c>
      <c r="G196" s="202">
        <v>1171000</v>
      </c>
      <c r="H196" s="28">
        <f t="shared" si="6"/>
        <v>1160000</v>
      </c>
      <c r="I196" s="255"/>
      <c r="J196" s="255"/>
    </row>
    <row r="197" spans="1:10">
      <c r="A197" s="81">
        <v>176</v>
      </c>
      <c r="B197" s="76" t="s">
        <v>522</v>
      </c>
      <c r="C197" s="77">
        <v>1</v>
      </c>
      <c r="D197" s="104" t="str">
        <f t="shared" si="7"/>
        <v xml:space="preserve">UND </v>
      </c>
      <c r="E197" s="202">
        <v>2763000</v>
      </c>
      <c r="F197" s="202">
        <v>3012000</v>
      </c>
      <c r="G197" s="202">
        <v>2929000</v>
      </c>
      <c r="H197" s="28">
        <f t="shared" si="6"/>
        <v>2901333.3333333335</v>
      </c>
      <c r="I197" s="255"/>
      <c r="J197" s="255"/>
    </row>
    <row r="198" spans="1:10">
      <c r="A198" s="81">
        <v>177</v>
      </c>
      <c r="B198" s="76" t="s">
        <v>523</v>
      </c>
      <c r="C198" s="77">
        <v>1</v>
      </c>
      <c r="D198" s="104" t="str">
        <f t="shared" si="7"/>
        <v xml:space="preserve">UND </v>
      </c>
      <c r="E198" s="202">
        <v>3683000</v>
      </c>
      <c r="F198" s="202">
        <v>4014000</v>
      </c>
      <c r="G198" s="202">
        <v>3904000</v>
      </c>
      <c r="H198" s="28">
        <f t="shared" si="6"/>
        <v>3867000</v>
      </c>
      <c r="I198" s="255"/>
      <c r="J198" s="255"/>
    </row>
    <row r="199" spans="1:10">
      <c r="A199" s="81">
        <v>178</v>
      </c>
      <c r="B199" s="76" t="s">
        <v>524</v>
      </c>
      <c r="C199" s="77">
        <v>1</v>
      </c>
      <c r="D199" s="104" t="str">
        <f t="shared" si="7"/>
        <v xml:space="preserve">UND </v>
      </c>
      <c r="E199" s="202">
        <v>2947000</v>
      </c>
      <c r="F199" s="202">
        <v>3212000</v>
      </c>
      <c r="G199" s="202">
        <v>3124000</v>
      </c>
      <c r="H199" s="28">
        <f t="shared" si="6"/>
        <v>3094333.3333333335</v>
      </c>
      <c r="I199" s="255"/>
      <c r="J199" s="255"/>
    </row>
    <row r="200" spans="1:10">
      <c r="A200" s="81">
        <v>179</v>
      </c>
      <c r="B200" s="76" t="s">
        <v>113</v>
      </c>
      <c r="C200" s="77">
        <v>1</v>
      </c>
      <c r="D200" s="104" t="str">
        <f t="shared" si="7"/>
        <v xml:space="preserve">UND </v>
      </c>
      <c r="E200" s="202">
        <v>2579000</v>
      </c>
      <c r="F200" s="202">
        <v>2811000</v>
      </c>
      <c r="G200" s="202">
        <v>2734000</v>
      </c>
      <c r="H200" s="28">
        <f t="shared" si="6"/>
        <v>2708000</v>
      </c>
      <c r="I200" s="255"/>
      <c r="J200" s="255"/>
    </row>
    <row r="201" spans="1:10">
      <c r="A201" s="81">
        <v>180</v>
      </c>
      <c r="B201" s="76" t="s">
        <v>114</v>
      </c>
      <c r="C201" s="77">
        <v>1</v>
      </c>
      <c r="D201" s="104" t="str">
        <f t="shared" si="7"/>
        <v xml:space="preserve">UND </v>
      </c>
      <c r="E201" s="202">
        <v>4422000</v>
      </c>
      <c r="F201" s="202">
        <v>4820000</v>
      </c>
      <c r="G201" s="202">
        <v>4687000</v>
      </c>
      <c r="H201" s="28">
        <f t="shared" si="6"/>
        <v>4643000</v>
      </c>
      <c r="I201" s="255"/>
      <c r="J201" s="255"/>
    </row>
    <row r="202" spans="1:10">
      <c r="A202" s="81">
        <v>181</v>
      </c>
      <c r="B202" s="80" t="s">
        <v>116</v>
      </c>
      <c r="C202" s="77">
        <v>1</v>
      </c>
      <c r="D202" s="104" t="str">
        <f t="shared" si="7"/>
        <v xml:space="preserve">UND </v>
      </c>
      <c r="E202" s="202">
        <v>4422000</v>
      </c>
      <c r="F202" s="202">
        <v>4820000</v>
      </c>
      <c r="G202" s="202">
        <v>4687000</v>
      </c>
      <c r="H202" s="28">
        <f t="shared" si="6"/>
        <v>4643000</v>
      </c>
      <c r="I202" s="255"/>
      <c r="J202" s="255"/>
    </row>
    <row r="203" spans="1:10">
      <c r="A203" s="81">
        <v>182</v>
      </c>
      <c r="B203" s="76" t="s">
        <v>119</v>
      </c>
      <c r="C203" s="77">
        <v>1</v>
      </c>
      <c r="D203" s="104" t="str">
        <f t="shared" si="7"/>
        <v xml:space="preserve">UND </v>
      </c>
      <c r="E203" s="202">
        <v>8472000</v>
      </c>
      <c r="F203" s="202">
        <v>9234000</v>
      </c>
      <c r="G203" s="202">
        <v>8980000</v>
      </c>
      <c r="H203" s="28">
        <f t="shared" si="6"/>
        <v>8895333.333333334</v>
      </c>
      <c r="I203" s="255"/>
      <c r="J203" s="255"/>
    </row>
    <row r="204" spans="1:10">
      <c r="A204" s="81">
        <v>183</v>
      </c>
      <c r="B204" s="76" t="s">
        <v>525</v>
      </c>
      <c r="C204" s="77">
        <v>1</v>
      </c>
      <c r="D204" s="104" t="str">
        <f t="shared" si="7"/>
        <v xml:space="preserve">UND </v>
      </c>
      <c r="E204" s="202">
        <v>2947000</v>
      </c>
      <c r="F204" s="202">
        <v>3212000</v>
      </c>
      <c r="G204" s="202">
        <v>3124000</v>
      </c>
      <c r="H204" s="28">
        <f t="shared" ref="H204:H267" si="9">(E204+F204+G204)/3</f>
        <v>3094333.3333333335</v>
      </c>
      <c r="I204" s="255"/>
      <c r="J204" s="255"/>
    </row>
    <row r="205" spans="1:10">
      <c r="A205" s="81">
        <v>184</v>
      </c>
      <c r="B205" s="76" t="s">
        <v>526</v>
      </c>
      <c r="C205" s="77">
        <v>1</v>
      </c>
      <c r="D205" s="104" t="str">
        <f t="shared" si="7"/>
        <v xml:space="preserve">UND </v>
      </c>
      <c r="E205" s="202">
        <v>4422000</v>
      </c>
      <c r="F205" s="202">
        <v>4820000</v>
      </c>
      <c r="G205" s="202">
        <v>4687000</v>
      </c>
      <c r="H205" s="28">
        <f t="shared" si="9"/>
        <v>4643000</v>
      </c>
      <c r="I205" s="255"/>
      <c r="J205" s="255"/>
    </row>
    <row r="206" spans="1:10">
      <c r="A206" s="81">
        <v>185</v>
      </c>
      <c r="B206" s="76" t="s">
        <v>527</v>
      </c>
      <c r="C206" s="77">
        <v>1</v>
      </c>
      <c r="D206" s="104" t="str">
        <f t="shared" si="7"/>
        <v xml:space="preserve">UND </v>
      </c>
      <c r="E206" s="202">
        <v>8105000</v>
      </c>
      <c r="F206" s="202">
        <v>8834000</v>
      </c>
      <c r="G206" s="202">
        <v>8591000</v>
      </c>
      <c r="H206" s="28">
        <f t="shared" si="9"/>
        <v>8510000</v>
      </c>
      <c r="I206" s="255"/>
      <c r="J206" s="255"/>
    </row>
    <row r="207" spans="1:10">
      <c r="A207" s="81">
        <v>186</v>
      </c>
      <c r="B207" s="76" t="s">
        <v>528</v>
      </c>
      <c r="C207" s="77">
        <v>1</v>
      </c>
      <c r="D207" s="104" t="str">
        <f t="shared" si="7"/>
        <v xml:space="preserve">UND </v>
      </c>
      <c r="E207" s="202">
        <v>2763000</v>
      </c>
      <c r="F207" s="202">
        <v>3012000</v>
      </c>
      <c r="G207" s="202">
        <v>2929000</v>
      </c>
      <c r="H207" s="28">
        <f t="shared" si="9"/>
        <v>2901333.3333333335</v>
      </c>
      <c r="I207" s="255"/>
      <c r="J207" s="255"/>
    </row>
    <row r="208" spans="1:10">
      <c r="A208" s="81">
        <v>187</v>
      </c>
      <c r="B208" s="76" t="s">
        <v>529</v>
      </c>
      <c r="C208" s="77">
        <v>1</v>
      </c>
      <c r="D208" s="104" t="str">
        <f t="shared" si="7"/>
        <v xml:space="preserve">UND </v>
      </c>
      <c r="E208" s="202">
        <v>921000</v>
      </c>
      <c r="F208" s="202">
        <v>1004000</v>
      </c>
      <c r="G208" s="202">
        <v>976000</v>
      </c>
      <c r="H208" s="28">
        <f t="shared" si="9"/>
        <v>967000</v>
      </c>
      <c r="I208" s="255"/>
      <c r="J208" s="255"/>
    </row>
    <row r="209" spans="1:10">
      <c r="A209" s="81">
        <v>188</v>
      </c>
      <c r="B209" s="76" t="s">
        <v>530</v>
      </c>
      <c r="C209" s="77">
        <v>1</v>
      </c>
      <c r="D209" s="104" t="str">
        <f t="shared" si="7"/>
        <v xml:space="preserve">UND </v>
      </c>
      <c r="E209" s="208">
        <v>736000</v>
      </c>
      <c r="F209" s="208">
        <v>802000</v>
      </c>
      <c r="G209" s="208">
        <v>780000</v>
      </c>
      <c r="H209" s="28">
        <f t="shared" si="9"/>
        <v>772666.66666666663</v>
      </c>
      <c r="I209" s="255"/>
      <c r="J209" s="255"/>
    </row>
    <row r="210" spans="1:10">
      <c r="A210" s="81">
        <v>189</v>
      </c>
      <c r="B210" s="80" t="s">
        <v>128</v>
      </c>
      <c r="C210" s="77">
        <v>1</v>
      </c>
      <c r="D210" s="104" t="str">
        <f t="shared" si="7"/>
        <v xml:space="preserve">UND </v>
      </c>
      <c r="E210" s="208">
        <v>3315000</v>
      </c>
      <c r="F210" s="208">
        <v>3613000</v>
      </c>
      <c r="G210" s="208">
        <v>3514000</v>
      </c>
      <c r="H210" s="28">
        <f t="shared" si="9"/>
        <v>3480666.6666666665</v>
      </c>
      <c r="I210" s="255"/>
      <c r="J210" s="255"/>
    </row>
    <row r="211" spans="1:10">
      <c r="A211" s="81">
        <v>190</v>
      </c>
      <c r="B211" s="78" t="s">
        <v>129</v>
      </c>
      <c r="C211" s="77">
        <v>1</v>
      </c>
      <c r="D211" s="104" t="str">
        <f t="shared" si="7"/>
        <v xml:space="preserve">UND </v>
      </c>
      <c r="E211" s="208">
        <v>736000</v>
      </c>
      <c r="F211" s="208">
        <v>802000</v>
      </c>
      <c r="G211" s="208">
        <v>780000</v>
      </c>
      <c r="H211" s="28">
        <f t="shared" si="9"/>
        <v>772666.66666666663</v>
      </c>
      <c r="I211" s="255"/>
      <c r="J211" s="255"/>
    </row>
    <row r="212" spans="1:10">
      <c r="A212" s="81">
        <v>191</v>
      </c>
      <c r="B212" s="112" t="s">
        <v>531</v>
      </c>
      <c r="C212" s="66">
        <v>1</v>
      </c>
      <c r="D212" s="104" t="str">
        <f t="shared" si="7"/>
        <v xml:space="preserve">UND </v>
      </c>
      <c r="E212" s="212">
        <v>1769000</v>
      </c>
      <c r="F212" s="268">
        <v>1928000</v>
      </c>
      <c r="G212" s="268">
        <v>1875000</v>
      </c>
      <c r="H212" s="28">
        <f t="shared" si="9"/>
        <v>1857333.3333333333</v>
      </c>
      <c r="I212" s="255"/>
      <c r="J212" s="255"/>
    </row>
    <row r="213" spans="1:10">
      <c r="A213" s="81"/>
      <c r="B213" s="76"/>
      <c r="C213" s="77"/>
      <c r="D213" s="104"/>
      <c r="E213" s="208">
        <v>0</v>
      </c>
      <c r="F213" s="208">
        <v>0</v>
      </c>
      <c r="G213" s="208">
        <v>0</v>
      </c>
      <c r="H213" s="28">
        <f t="shared" si="9"/>
        <v>0</v>
      </c>
      <c r="I213" s="255"/>
      <c r="J213" s="255"/>
    </row>
    <row r="214" spans="1:10">
      <c r="A214" s="81"/>
      <c r="B214" s="106" t="s">
        <v>131</v>
      </c>
      <c r="C214" s="77"/>
      <c r="D214" s="104"/>
      <c r="E214" s="208">
        <v>0</v>
      </c>
      <c r="F214" s="208">
        <v>0</v>
      </c>
      <c r="G214" s="208">
        <v>0</v>
      </c>
      <c r="H214" s="28">
        <f t="shared" si="9"/>
        <v>0</v>
      </c>
      <c r="I214" s="255"/>
      <c r="J214" s="255"/>
    </row>
    <row r="215" spans="1:10">
      <c r="A215" s="81">
        <v>192</v>
      </c>
      <c r="B215" s="80" t="s">
        <v>164</v>
      </c>
      <c r="C215" s="32">
        <v>1</v>
      </c>
      <c r="D215" s="32" t="str">
        <f t="shared" ref="D215" si="10">IF(COUNTIF(B215,"SIPS*"),"UND ","SERV")</f>
        <v>SERV</v>
      </c>
      <c r="E215" s="8">
        <v>137000</v>
      </c>
      <c r="F215" s="8">
        <v>149000</v>
      </c>
      <c r="G215" s="8">
        <v>145000</v>
      </c>
      <c r="H215" s="28">
        <f t="shared" si="9"/>
        <v>143666.66666666666</v>
      </c>
      <c r="I215" s="255"/>
      <c r="J215" s="255"/>
    </row>
    <row r="216" spans="1:10">
      <c r="A216" s="81"/>
      <c r="B216" s="76"/>
      <c r="C216" s="77"/>
      <c r="D216" s="104"/>
      <c r="E216" s="208">
        <v>0</v>
      </c>
      <c r="F216" s="208">
        <v>0</v>
      </c>
      <c r="G216" s="208">
        <v>0</v>
      </c>
      <c r="H216" s="28">
        <f t="shared" si="9"/>
        <v>0</v>
      </c>
      <c r="I216" s="255"/>
      <c r="J216" s="255"/>
    </row>
    <row r="217" spans="1:10">
      <c r="A217" s="81"/>
      <c r="B217" s="106" t="s">
        <v>532</v>
      </c>
      <c r="C217" s="77"/>
      <c r="D217" s="104"/>
      <c r="E217" s="202">
        <v>0</v>
      </c>
      <c r="F217" s="202">
        <v>0</v>
      </c>
      <c r="G217" s="202">
        <v>0</v>
      </c>
      <c r="H217" s="28">
        <f t="shared" si="9"/>
        <v>0</v>
      </c>
      <c r="I217" s="255"/>
      <c r="J217" s="255"/>
    </row>
    <row r="218" spans="1:10">
      <c r="A218" s="81">
        <v>193</v>
      </c>
      <c r="B218" s="112" t="s">
        <v>533</v>
      </c>
      <c r="C218" s="66">
        <v>1</v>
      </c>
      <c r="D218" s="104" t="str">
        <f t="shared" si="7"/>
        <v xml:space="preserve">UND </v>
      </c>
      <c r="E218" s="213">
        <v>805000</v>
      </c>
      <c r="F218" s="213">
        <v>877000</v>
      </c>
      <c r="G218" s="213">
        <v>853000</v>
      </c>
      <c r="H218" s="28">
        <f t="shared" si="9"/>
        <v>845000</v>
      </c>
      <c r="I218" s="255"/>
      <c r="J218" s="255"/>
    </row>
    <row r="219" spans="1:10">
      <c r="A219" s="81">
        <v>194</v>
      </c>
      <c r="B219" s="112" t="s">
        <v>534</v>
      </c>
      <c r="C219" s="66">
        <v>1</v>
      </c>
      <c r="D219" s="104" t="str">
        <f t="shared" si="7"/>
        <v xml:space="preserve">UND </v>
      </c>
      <c r="E219" s="213">
        <v>833000</v>
      </c>
      <c r="F219" s="213">
        <v>908000</v>
      </c>
      <c r="G219" s="213">
        <v>883000</v>
      </c>
      <c r="H219" s="28">
        <f t="shared" si="9"/>
        <v>874666.66666666663</v>
      </c>
      <c r="I219" s="255"/>
      <c r="J219" s="255"/>
    </row>
    <row r="220" spans="1:10">
      <c r="A220" s="81">
        <v>195</v>
      </c>
      <c r="B220" s="112" t="s">
        <v>535</v>
      </c>
      <c r="C220" s="66">
        <v>1</v>
      </c>
      <c r="D220" s="104" t="str">
        <f t="shared" si="7"/>
        <v xml:space="preserve">UND </v>
      </c>
      <c r="E220" s="213">
        <v>1022000</v>
      </c>
      <c r="F220" s="213">
        <v>1114000</v>
      </c>
      <c r="G220" s="213">
        <v>1083000</v>
      </c>
      <c r="H220" s="28">
        <f t="shared" si="9"/>
        <v>1073000</v>
      </c>
      <c r="I220" s="255"/>
      <c r="J220" s="255"/>
    </row>
    <row r="221" spans="1:10">
      <c r="A221" s="81">
        <v>196</v>
      </c>
      <c r="B221" s="112" t="s">
        <v>536</v>
      </c>
      <c r="C221" s="66">
        <v>1</v>
      </c>
      <c r="D221" s="104" t="str">
        <f t="shared" si="7"/>
        <v xml:space="preserve">UND </v>
      </c>
      <c r="E221" s="213">
        <v>1625000</v>
      </c>
      <c r="F221" s="213">
        <v>1771000</v>
      </c>
      <c r="G221" s="213">
        <v>1723000</v>
      </c>
      <c r="H221" s="28">
        <f t="shared" si="9"/>
        <v>1706333.3333333333</v>
      </c>
      <c r="I221" s="255"/>
      <c r="J221" s="255"/>
    </row>
    <row r="222" spans="1:10">
      <c r="A222" s="81">
        <v>197</v>
      </c>
      <c r="B222" s="112" t="s">
        <v>537</v>
      </c>
      <c r="C222" s="66">
        <v>1</v>
      </c>
      <c r="D222" s="104" t="str">
        <f t="shared" si="7"/>
        <v xml:space="preserve">UND </v>
      </c>
      <c r="E222" s="213">
        <v>2489000</v>
      </c>
      <c r="F222" s="213">
        <v>2713000</v>
      </c>
      <c r="G222" s="213">
        <v>2638000</v>
      </c>
      <c r="H222" s="28">
        <f t="shared" si="9"/>
        <v>2613333.3333333335</v>
      </c>
      <c r="I222" s="255"/>
      <c r="J222" s="255"/>
    </row>
    <row r="223" spans="1:10">
      <c r="A223" s="81">
        <v>198</v>
      </c>
      <c r="B223" s="115" t="s">
        <v>538</v>
      </c>
      <c r="C223" s="66">
        <v>1</v>
      </c>
      <c r="D223" s="104" t="str">
        <f t="shared" si="7"/>
        <v xml:space="preserve">UND </v>
      </c>
      <c r="E223" s="213">
        <v>2499000</v>
      </c>
      <c r="F223" s="213">
        <v>2724000</v>
      </c>
      <c r="G223" s="213">
        <v>2649000</v>
      </c>
      <c r="H223" s="28">
        <f t="shared" si="9"/>
        <v>2624000</v>
      </c>
      <c r="I223" s="255"/>
      <c r="J223" s="255"/>
    </row>
    <row r="224" spans="1:10">
      <c r="A224" s="81">
        <v>199</v>
      </c>
      <c r="B224" s="115" t="s">
        <v>539</v>
      </c>
      <c r="C224" s="66">
        <v>1</v>
      </c>
      <c r="D224" s="104" t="str">
        <f t="shared" si="7"/>
        <v xml:space="preserve">UND </v>
      </c>
      <c r="E224" s="213">
        <v>1667000</v>
      </c>
      <c r="F224" s="213">
        <v>1817000</v>
      </c>
      <c r="G224" s="213">
        <v>1767000</v>
      </c>
      <c r="H224" s="28">
        <f t="shared" si="9"/>
        <v>1750333.3333333333</v>
      </c>
      <c r="I224" s="255"/>
      <c r="J224" s="255"/>
    </row>
    <row r="225" spans="1:10">
      <c r="A225" s="81">
        <v>200</v>
      </c>
      <c r="B225" s="115" t="s">
        <v>540</v>
      </c>
      <c r="C225" s="66">
        <v>1</v>
      </c>
      <c r="D225" s="104" t="str">
        <f t="shared" ref="D225:D290" si="11">IF(COUNTIF(B225,"SIPS*"),"UND ","SERV")</f>
        <v xml:space="preserve">UND </v>
      </c>
      <c r="E225" s="213">
        <v>1363000</v>
      </c>
      <c r="F225" s="213">
        <v>1486000</v>
      </c>
      <c r="G225" s="213">
        <v>1445000</v>
      </c>
      <c r="H225" s="28">
        <f t="shared" si="9"/>
        <v>1431333.3333333333</v>
      </c>
      <c r="I225" s="255"/>
      <c r="J225" s="255"/>
    </row>
    <row r="226" spans="1:10">
      <c r="A226" s="81">
        <v>201</v>
      </c>
      <c r="B226" s="116" t="s">
        <v>541</v>
      </c>
      <c r="C226" s="117">
        <v>1</v>
      </c>
      <c r="D226" s="104" t="str">
        <f t="shared" si="11"/>
        <v xml:space="preserve">UND </v>
      </c>
      <c r="E226" s="214">
        <v>1494000</v>
      </c>
      <c r="F226" s="214">
        <v>1628000</v>
      </c>
      <c r="G226" s="214">
        <v>1584000</v>
      </c>
      <c r="H226" s="28">
        <f t="shared" si="9"/>
        <v>1568666.6666666667</v>
      </c>
      <c r="I226" s="255"/>
      <c r="J226" s="255"/>
    </row>
    <row r="227" spans="1:10">
      <c r="A227" s="81">
        <v>202</v>
      </c>
      <c r="B227" s="116" t="s">
        <v>542</v>
      </c>
      <c r="C227" s="117">
        <v>1</v>
      </c>
      <c r="D227" s="104" t="str">
        <f t="shared" si="11"/>
        <v xml:space="preserve">UND </v>
      </c>
      <c r="E227" s="214">
        <v>1225000</v>
      </c>
      <c r="F227" s="214">
        <v>1335000</v>
      </c>
      <c r="G227" s="214">
        <v>1299000</v>
      </c>
      <c r="H227" s="28">
        <f t="shared" si="9"/>
        <v>1286333.3333333333</v>
      </c>
      <c r="I227" s="255"/>
      <c r="J227" s="255"/>
    </row>
    <row r="228" spans="1:10">
      <c r="A228" s="81">
        <v>203</v>
      </c>
      <c r="B228" s="76" t="s">
        <v>543</v>
      </c>
      <c r="C228" s="77">
        <v>1</v>
      </c>
      <c r="D228" s="104" t="str">
        <f t="shared" si="11"/>
        <v xml:space="preserve">UND </v>
      </c>
      <c r="E228" s="224">
        <v>502000</v>
      </c>
      <c r="F228" s="224">
        <v>547000</v>
      </c>
      <c r="G228" s="224">
        <v>532000</v>
      </c>
      <c r="H228" s="28">
        <f t="shared" si="9"/>
        <v>527000</v>
      </c>
      <c r="I228" s="255"/>
      <c r="J228" s="255"/>
    </row>
    <row r="229" spans="1:10" ht="42">
      <c r="A229" s="81">
        <v>204</v>
      </c>
      <c r="B229" s="76" t="s">
        <v>544</v>
      </c>
      <c r="C229" s="77">
        <v>1</v>
      </c>
      <c r="D229" s="104" t="str">
        <f t="shared" si="11"/>
        <v xml:space="preserve">UND </v>
      </c>
      <c r="E229" s="224">
        <v>18683000</v>
      </c>
      <c r="F229" s="224">
        <v>20364000</v>
      </c>
      <c r="G229" s="224">
        <v>19804000</v>
      </c>
      <c r="H229" s="28">
        <f t="shared" si="9"/>
        <v>19617000</v>
      </c>
      <c r="I229" s="255"/>
      <c r="J229" s="255"/>
    </row>
    <row r="230" spans="1:10" ht="21">
      <c r="A230" s="81">
        <v>205</v>
      </c>
      <c r="B230" s="78" t="s">
        <v>545</v>
      </c>
      <c r="C230" s="66">
        <v>1</v>
      </c>
      <c r="D230" s="104" t="str">
        <f t="shared" si="11"/>
        <v xml:space="preserve">UND </v>
      </c>
      <c r="E230" s="215">
        <v>6369000</v>
      </c>
      <c r="F230" s="215">
        <v>6942000</v>
      </c>
      <c r="G230" s="215">
        <v>6751000</v>
      </c>
      <c r="H230" s="28">
        <f t="shared" si="9"/>
        <v>6687333.333333333</v>
      </c>
      <c r="I230" s="255"/>
      <c r="J230" s="255"/>
    </row>
    <row r="231" spans="1:10" ht="21">
      <c r="A231" s="81">
        <v>206</v>
      </c>
      <c r="B231" s="78" t="s">
        <v>546</v>
      </c>
      <c r="C231" s="66">
        <v>1</v>
      </c>
      <c r="D231" s="104" t="str">
        <f t="shared" si="11"/>
        <v xml:space="preserve">UND </v>
      </c>
      <c r="E231" s="215">
        <v>7919000</v>
      </c>
      <c r="F231" s="215">
        <v>8632000</v>
      </c>
      <c r="G231" s="215">
        <v>8394000</v>
      </c>
      <c r="H231" s="28">
        <f t="shared" si="9"/>
        <v>8315000</v>
      </c>
      <c r="I231" s="255"/>
      <c r="J231" s="255"/>
    </row>
    <row r="232" spans="1:10">
      <c r="A232" s="81">
        <v>207</v>
      </c>
      <c r="B232" s="78" t="s">
        <v>547</v>
      </c>
      <c r="C232" s="66">
        <v>1</v>
      </c>
      <c r="D232" s="104" t="str">
        <f t="shared" si="11"/>
        <v xml:space="preserve">UND </v>
      </c>
      <c r="E232" s="215">
        <v>1721000</v>
      </c>
      <c r="F232" s="215">
        <v>1876000</v>
      </c>
      <c r="G232" s="215">
        <v>1824000</v>
      </c>
      <c r="H232" s="28">
        <f t="shared" si="9"/>
        <v>1807000</v>
      </c>
      <c r="I232" s="255"/>
      <c r="J232" s="255"/>
    </row>
    <row r="233" spans="1:10">
      <c r="A233" s="81">
        <v>208</v>
      </c>
      <c r="B233" s="112" t="s">
        <v>548</v>
      </c>
      <c r="C233" s="66">
        <v>1</v>
      </c>
      <c r="D233" s="104" t="str">
        <f t="shared" si="11"/>
        <v xml:space="preserve">UND </v>
      </c>
      <c r="E233" s="226">
        <v>1721000</v>
      </c>
      <c r="F233" s="226">
        <v>1876000</v>
      </c>
      <c r="G233" s="226">
        <v>1824000</v>
      </c>
      <c r="H233" s="28">
        <f t="shared" si="9"/>
        <v>1807000</v>
      </c>
      <c r="I233" s="255"/>
      <c r="J233" s="255"/>
    </row>
    <row r="234" spans="1:10">
      <c r="A234" s="81">
        <v>209</v>
      </c>
      <c r="B234" s="76" t="s">
        <v>549</v>
      </c>
      <c r="C234" s="109">
        <v>1</v>
      </c>
      <c r="D234" s="104" t="str">
        <f t="shared" si="11"/>
        <v xml:space="preserve">UND </v>
      </c>
      <c r="E234" s="202">
        <v>15000</v>
      </c>
      <c r="F234" s="202">
        <v>16000</v>
      </c>
      <c r="G234" s="202">
        <v>16000</v>
      </c>
      <c r="H234" s="28">
        <f t="shared" si="9"/>
        <v>15666.666666666666</v>
      </c>
      <c r="I234" s="255"/>
      <c r="J234" s="255"/>
    </row>
    <row r="235" spans="1:10">
      <c r="A235" s="81">
        <v>210</v>
      </c>
      <c r="B235" s="79" t="s">
        <v>550</v>
      </c>
      <c r="C235" s="29">
        <v>1</v>
      </c>
      <c r="D235" s="104" t="str">
        <f t="shared" si="11"/>
        <v xml:space="preserve">UND </v>
      </c>
      <c r="E235" s="202">
        <v>6696000</v>
      </c>
      <c r="F235" s="202">
        <v>7299000</v>
      </c>
      <c r="G235" s="202">
        <v>7098000</v>
      </c>
      <c r="H235" s="28">
        <f t="shared" si="9"/>
        <v>7031000</v>
      </c>
      <c r="I235" s="255"/>
      <c r="J235" s="255"/>
    </row>
    <row r="236" spans="1:10">
      <c r="A236" s="81">
        <v>211</v>
      </c>
      <c r="B236" s="79" t="s">
        <v>551</v>
      </c>
      <c r="C236" s="29">
        <v>1</v>
      </c>
      <c r="D236" s="104" t="str">
        <f t="shared" si="11"/>
        <v xml:space="preserve">UND </v>
      </c>
      <c r="E236" s="202">
        <v>1246000</v>
      </c>
      <c r="F236" s="202">
        <v>1358000</v>
      </c>
      <c r="G236" s="202">
        <v>1321000</v>
      </c>
      <c r="H236" s="28">
        <f t="shared" si="9"/>
        <v>1308333.3333333333</v>
      </c>
      <c r="I236" s="255"/>
      <c r="J236" s="255"/>
    </row>
    <row r="237" spans="1:10">
      <c r="A237" s="81">
        <v>212</v>
      </c>
      <c r="B237" s="79" t="s">
        <v>552</v>
      </c>
      <c r="C237" s="29">
        <v>1</v>
      </c>
      <c r="D237" s="104" t="str">
        <f t="shared" si="11"/>
        <v xml:space="preserve">UND </v>
      </c>
      <c r="E237" s="202">
        <v>3646000</v>
      </c>
      <c r="F237" s="202">
        <v>3974000</v>
      </c>
      <c r="G237" s="202">
        <v>3865000</v>
      </c>
      <c r="H237" s="28">
        <f t="shared" si="9"/>
        <v>3828333.3333333335</v>
      </c>
      <c r="I237" s="255"/>
      <c r="J237" s="255"/>
    </row>
    <row r="238" spans="1:10">
      <c r="A238" s="81">
        <v>213</v>
      </c>
      <c r="B238" s="112" t="s">
        <v>553</v>
      </c>
      <c r="C238" s="66">
        <v>1</v>
      </c>
      <c r="D238" s="104" t="str">
        <f t="shared" si="11"/>
        <v xml:space="preserve">UND </v>
      </c>
      <c r="E238" s="226">
        <v>1343000</v>
      </c>
      <c r="F238" s="226">
        <v>1464000</v>
      </c>
      <c r="G238" s="226">
        <v>1424000</v>
      </c>
      <c r="H238" s="28">
        <f t="shared" si="9"/>
        <v>1410333.3333333333</v>
      </c>
      <c r="I238" s="255"/>
      <c r="J238" s="255"/>
    </row>
    <row r="239" spans="1:10">
      <c r="A239" s="81">
        <v>214</v>
      </c>
      <c r="B239" s="112" t="s">
        <v>857</v>
      </c>
      <c r="C239" s="66">
        <v>1</v>
      </c>
      <c r="D239" s="104" t="str">
        <f t="shared" si="11"/>
        <v xml:space="preserve">UND </v>
      </c>
      <c r="E239" s="226">
        <v>1033000</v>
      </c>
      <c r="F239" s="226">
        <v>1126000</v>
      </c>
      <c r="G239" s="226">
        <v>1095000</v>
      </c>
      <c r="H239" s="28">
        <f t="shared" si="9"/>
        <v>1084666.6666666667</v>
      </c>
      <c r="I239" s="255"/>
      <c r="J239" s="255"/>
    </row>
    <row r="240" spans="1:10" ht="21">
      <c r="A240" s="81">
        <v>215</v>
      </c>
      <c r="B240" s="76" t="s">
        <v>556</v>
      </c>
      <c r="C240" s="66">
        <v>1</v>
      </c>
      <c r="D240" s="104" t="str">
        <f t="shared" si="11"/>
        <v xml:space="preserve">UND </v>
      </c>
      <c r="E240" s="224">
        <v>22033000</v>
      </c>
      <c r="F240" s="224">
        <v>24016000</v>
      </c>
      <c r="G240" s="224">
        <v>23355000</v>
      </c>
      <c r="H240" s="28">
        <f t="shared" si="9"/>
        <v>23134666.666666668</v>
      </c>
      <c r="I240" s="255"/>
      <c r="J240" s="255"/>
    </row>
    <row r="241" spans="1:10">
      <c r="A241" s="81">
        <v>216</v>
      </c>
      <c r="B241" s="78" t="s">
        <v>557</v>
      </c>
      <c r="C241" s="66">
        <v>1</v>
      </c>
      <c r="D241" s="104" t="str">
        <f t="shared" si="11"/>
        <v xml:space="preserve">UND </v>
      </c>
      <c r="E241" s="209">
        <v>2583000</v>
      </c>
      <c r="F241" s="209">
        <v>2815000</v>
      </c>
      <c r="G241" s="209">
        <v>2738000</v>
      </c>
      <c r="H241" s="28">
        <f t="shared" si="9"/>
        <v>2712000</v>
      </c>
      <c r="I241" s="255"/>
      <c r="J241" s="255"/>
    </row>
    <row r="242" spans="1:10">
      <c r="A242" s="81">
        <v>217</v>
      </c>
      <c r="B242" s="78" t="s">
        <v>557</v>
      </c>
      <c r="C242" s="66">
        <v>1</v>
      </c>
      <c r="D242" s="104" t="str">
        <f t="shared" si="11"/>
        <v xml:space="preserve">UND </v>
      </c>
      <c r="E242" s="217">
        <v>2583000</v>
      </c>
      <c r="F242" s="217">
        <v>2815000</v>
      </c>
      <c r="G242" s="217">
        <v>2738000</v>
      </c>
      <c r="H242" s="28">
        <f t="shared" si="9"/>
        <v>2712000</v>
      </c>
      <c r="I242" s="255"/>
      <c r="J242" s="255"/>
    </row>
    <row r="243" spans="1:10" ht="21">
      <c r="A243" s="81">
        <v>218</v>
      </c>
      <c r="B243" s="76" t="s">
        <v>563</v>
      </c>
      <c r="C243" s="77">
        <v>1</v>
      </c>
      <c r="D243" s="104" t="str">
        <f t="shared" si="11"/>
        <v xml:space="preserve">UND </v>
      </c>
      <c r="E243" s="208">
        <v>2947000</v>
      </c>
      <c r="F243" s="208">
        <v>3212000</v>
      </c>
      <c r="G243" s="208">
        <v>3124000</v>
      </c>
      <c r="H243" s="28">
        <f t="shared" si="9"/>
        <v>3094333.3333333335</v>
      </c>
      <c r="I243" s="255"/>
      <c r="J243" s="255"/>
    </row>
    <row r="244" spans="1:10" ht="21">
      <c r="A244" s="81">
        <v>219</v>
      </c>
      <c r="B244" s="76" t="s">
        <v>564</v>
      </c>
      <c r="C244" s="77">
        <v>1</v>
      </c>
      <c r="D244" s="104" t="str">
        <f t="shared" si="11"/>
        <v xml:space="preserve">UND </v>
      </c>
      <c r="E244" s="208">
        <v>4053000</v>
      </c>
      <c r="F244" s="208">
        <v>4418000</v>
      </c>
      <c r="G244" s="208">
        <v>4296000</v>
      </c>
      <c r="H244" s="28">
        <f t="shared" si="9"/>
        <v>4255666.666666667</v>
      </c>
      <c r="I244" s="255"/>
      <c r="J244" s="255"/>
    </row>
    <row r="245" spans="1:10">
      <c r="A245" s="81">
        <v>220</v>
      </c>
      <c r="B245" s="76" t="s">
        <v>565</v>
      </c>
      <c r="C245" s="77">
        <v>1</v>
      </c>
      <c r="D245" s="104" t="str">
        <f t="shared" si="11"/>
        <v xml:space="preserve">UND </v>
      </c>
      <c r="E245" s="208">
        <v>1721000</v>
      </c>
      <c r="F245" s="208">
        <v>1876000</v>
      </c>
      <c r="G245" s="208">
        <v>1824000</v>
      </c>
      <c r="H245" s="28">
        <f t="shared" si="9"/>
        <v>1807000</v>
      </c>
      <c r="I245" s="255"/>
      <c r="J245" s="255"/>
    </row>
    <row r="246" spans="1:10">
      <c r="A246" s="81">
        <v>221</v>
      </c>
      <c r="B246" s="76" t="s">
        <v>566</v>
      </c>
      <c r="C246" s="77">
        <v>1</v>
      </c>
      <c r="D246" s="104" t="str">
        <f t="shared" si="11"/>
        <v xml:space="preserve">UND </v>
      </c>
      <c r="E246" s="208">
        <v>1550000</v>
      </c>
      <c r="F246" s="208">
        <v>1690000</v>
      </c>
      <c r="G246" s="208">
        <v>1643000</v>
      </c>
      <c r="H246" s="28">
        <f t="shared" si="9"/>
        <v>1627666.6666666667</v>
      </c>
      <c r="I246" s="255"/>
      <c r="J246" s="255"/>
    </row>
    <row r="247" spans="1:10">
      <c r="A247" s="81">
        <v>222</v>
      </c>
      <c r="B247" s="76" t="s">
        <v>567</v>
      </c>
      <c r="C247" s="77">
        <v>1</v>
      </c>
      <c r="D247" s="104" t="str">
        <f t="shared" si="11"/>
        <v xml:space="preserve">UND </v>
      </c>
      <c r="E247" s="208">
        <v>1515000</v>
      </c>
      <c r="F247" s="208">
        <v>1651000</v>
      </c>
      <c r="G247" s="208">
        <v>1606000</v>
      </c>
      <c r="H247" s="28">
        <f t="shared" si="9"/>
        <v>1590666.6666666667</v>
      </c>
      <c r="I247" s="255"/>
      <c r="J247" s="255"/>
    </row>
    <row r="248" spans="1:10">
      <c r="A248" s="81">
        <v>223</v>
      </c>
      <c r="B248" s="76" t="s">
        <v>569</v>
      </c>
      <c r="C248" s="77">
        <v>1</v>
      </c>
      <c r="D248" s="104" t="str">
        <f t="shared" si="11"/>
        <v xml:space="preserve">UND </v>
      </c>
      <c r="E248" s="208">
        <v>2066000</v>
      </c>
      <c r="F248" s="208">
        <v>2252000</v>
      </c>
      <c r="G248" s="208">
        <v>2190000</v>
      </c>
      <c r="H248" s="28">
        <f t="shared" si="9"/>
        <v>2169333.3333333335</v>
      </c>
      <c r="I248" s="255"/>
      <c r="J248" s="255"/>
    </row>
    <row r="249" spans="1:10">
      <c r="A249" s="81">
        <v>224</v>
      </c>
      <c r="B249" s="76" t="s">
        <v>570</v>
      </c>
      <c r="C249" s="77">
        <v>1</v>
      </c>
      <c r="D249" s="104" t="str">
        <f t="shared" si="11"/>
        <v xml:space="preserve">UND </v>
      </c>
      <c r="E249" s="208">
        <v>1894000</v>
      </c>
      <c r="F249" s="208">
        <v>2064000</v>
      </c>
      <c r="G249" s="208">
        <v>2008000</v>
      </c>
      <c r="H249" s="28">
        <f t="shared" si="9"/>
        <v>1988666.6666666667</v>
      </c>
      <c r="I249" s="255"/>
      <c r="J249" s="255"/>
    </row>
    <row r="250" spans="1:10">
      <c r="A250" s="81">
        <v>225</v>
      </c>
      <c r="B250" s="76" t="s">
        <v>1092</v>
      </c>
      <c r="C250" s="77">
        <v>1</v>
      </c>
      <c r="D250" s="104" t="str">
        <f t="shared" ref="D250" si="12">IF(COUNTIF(B250,"SIPS*"),"UND ","SERV")</f>
        <v xml:space="preserve">UND </v>
      </c>
      <c r="E250" s="12">
        <v>395000</v>
      </c>
      <c r="F250" s="12">
        <v>431000</v>
      </c>
      <c r="G250" s="12">
        <v>419000</v>
      </c>
      <c r="H250" s="28">
        <f t="shared" si="9"/>
        <v>415000</v>
      </c>
      <c r="I250" s="255"/>
      <c r="J250" s="255"/>
    </row>
    <row r="251" spans="1:10">
      <c r="A251" s="81">
        <v>226</v>
      </c>
      <c r="B251" s="76" t="s">
        <v>571</v>
      </c>
      <c r="C251" s="77">
        <v>1</v>
      </c>
      <c r="D251" s="104" t="str">
        <f t="shared" si="11"/>
        <v xml:space="preserve">UND </v>
      </c>
      <c r="E251" s="208">
        <v>197000</v>
      </c>
      <c r="F251" s="208">
        <v>215000</v>
      </c>
      <c r="G251" s="208">
        <v>209000</v>
      </c>
      <c r="H251" s="28">
        <f t="shared" si="9"/>
        <v>207000</v>
      </c>
      <c r="I251" s="255"/>
      <c r="J251" s="255"/>
    </row>
    <row r="252" spans="1:10">
      <c r="A252" s="81">
        <v>227</v>
      </c>
      <c r="B252" s="76" t="s">
        <v>572</v>
      </c>
      <c r="C252" s="77">
        <v>1</v>
      </c>
      <c r="D252" s="104" t="str">
        <f t="shared" si="11"/>
        <v xml:space="preserve">UND </v>
      </c>
      <c r="E252" s="208">
        <v>86000</v>
      </c>
      <c r="F252" s="208">
        <v>94000</v>
      </c>
      <c r="G252" s="208">
        <v>91000</v>
      </c>
      <c r="H252" s="28">
        <f t="shared" si="9"/>
        <v>90333.333333333328</v>
      </c>
      <c r="I252" s="255"/>
      <c r="J252" s="255"/>
    </row>
    <row r="253" spans="1:10">
      <c r="A253" s="81">
        <v>228</v>
      </c>
      <c r="B253" s="76" t="s">
        <v>858</v>
      </c>
      <c r="C253" s="77">
        <v>1</v>
      </c>
      <c r="D253" s="104" t="str">
        <f t="shared" si="11"/>
        <v xml:space="preserve">UND </v>
      </c>
      <c r="E253" s="208">
        <v>9328000</v>
      </c>
      <c r="F253" s="208">
        <v>10168000</v>
      </c>
      <c r="G253" s="208">
        <v>9888000</v>
      </c>
      <c r="H253" s="28">
        <f t="shared" si="9"/>
        <v>9794666.666666666</v>
      </c>
      <c r="I253" s="255"/>
      <c r="J253" s="255"/>
    </row>
    <row r="254" spans="1:10">
      <c r="A254" s="81">
        <v>229</v>
      </c>
      <c r="B254" s="76" t="s">
        <v>859</v>
      </c>
      <c r="C254" s="77">
        <v>1</v>
      </c>
      <c r="D254" s="104" t="s">
        <v>663</v>
      </c>
      <c r="E254" s="208">
        <v>442000</v>
      </c>
      <c r="F254" s="208">
        <v>482000</v>
      </c>
      <c r="G254" s="208">
        <v>469000</v>
      </c>
      <c r="H254" s="28">
        <f t="shared" si="9"/>
        <v>464333.33333333331</v>
      </c>
      <c r="I254" s="255"/>
      <c r="J254" s="255"/>
    </row>
    <row r="255" spans="1:10">
      <c r="A255" s="81">
        <v>230</v>
      </c>
      <c r="B255" s="108" t="s">
        <v>860</v>
      </c>
      <c r="C255" s="77">
        <v>1</v>
      </c>
      <c r="D255" s="104" t="s">
        <v>663</v>
      </c>
      <c r="E255" s="227">
        <v>182000</v>
      </c>
      <c r="F255" s="227">
        <v>198000</v>
      </c>
      <c r="G255" s="227">
        <v>193000</v>
      </c>
      <c r="H255" s="28">
        <f t="shared" si="9"/>
        <v>191000</v>
      </c>
      <c r="I255" s="255"/>
      <c r="J255" s="255"/>
    </row>
    <row r="256" spans="1:10">
      <c r="A256" s="81">
        <v>231</v>
      </c>
      <c r="B256" s="108" t="s">
        <v>861</v>
      </c>
      <c r="C256" s="77">
        <v>1</v>
      </c>
      <c r="D256" s="104" t="s">
        <v>663</v>
      </c>
      <c r="E256" s="227">
        <v>7739000</v>
      </c>
      <c r="F256" s="227">
        <v>8436000</v>
      </c>
      <c r="G256" s="227">
        <v>8203000</v>
      </c>
      <c r="H256" s="28">
        <f t="shared" si="9"/>
        <v>8126000</v>
      </c>
      <c r="I256" s="255"/>
      <c r="J256" s="255"/>
    </row>
    <row r="257" spans="1:10">
      <c r="A257" s="81">
        <v>232</v>
      </c>
      <c r="B257" s="108" t="s">
        <v>224</v>
      </c>
      <c r="C257" s="77">
        <v>1</v>
      </c>
      <c r="D257" s="104" t="str">
        <f t="shared" si="11"/>
        <v>SERV</v>
      </c>
      <c r="E257" s="227">
        <v>113000</v>
      </c>
      <c r="F257" s="227">
        <v>123000</v>
      </c>
      <c r="G257" s="227">
        <v>120000</v>
      </c>
      <c r="H257" s="28">
        <f t="shared" si="9"/>
        <v>118666.66666666667</v>
      </c>
      <c r="I257" s="255"/>
      <c r="J257" s="255"/>
    </row>
    <row r="258" spans="1:10">
      <c r="A258" s="81">
        <v>233</v>
      </c>
      <c r="B258" s="108" t="s">
        <v>582</v>
      </c>
      <c r="C258" s="77">
        <v>1</v>
      </c>
      <c r="D258" s="104" t="str">
        <f t="shared" si="11"/>
        <v>SERV</v>
      </c>
      <c r="E258" s="227">
        <v>286000</v>
      </c>
      <c r="F258" s="227">
        <v>312000</v>
      </c>
      <c r="G258" s="227">
        <v>303000</v>
      </c>
      <c r="H258" s="28">
        <f t="shared" si="9"/>
        <v>300333.33333333331</v>
      </c>
      <c r="I258" s="255"/>
      <c r="J258" s="255"/>
    </row>
    <row r="259" spans="1:10">
      <c r="A259" s="81">
        <v>234</v>
      </c>
      <c r="B259" s="108" t="s">
        <v>862</v>
      </c>
      <c r="C259" s="77">
        <v>1</v>
      </c>
      <c r="D259" s="104" t="s">
        <v>663</v>
      </c>
      <c r="E259" s="228">
        <v>2482000</v>
      </c>
      <c r="F259" s="228">
        <v>2705000</v>
      </c>
      <c r="G259" s="228">
        <v>2631000</v>
      </c>
      <c r="H259" s="28">
        <f t="shared" si="9"/>
        <v>2606000</v>
      </c>
      <c r="I259" s="255"/>
      <c r="J259" s="255"/>
    </row>
    <row r="260" spans="1:10">
      <c r="A260" s="81">
        <v>235</v>
      </c>
      <c r="B260" s="108" t="s">
        <v>863</v>
      </c>
      <c r="C260" s="77">
        <v>1</v>
      </c>
      <c r="D260" s="104" t="str">
        <f t="shared" si="11"/>
        <v>SERV</v>
      </c>
      <c r="E260" s="228">
        <v>612000</v>
      </c>
      <c r="F260" s="228">
        <v>667000</v>
      </c>
      <c r="G260" s="228">
        <v>649000</v>
      </c>
      <c r="H260" s="28">
        <f t="shared" si="9"/>
        <v>642666.66666666663</v>
      </c>
      <c r="I260" s="255"/>
      <c r="J260" s="255"/>
    </row>
    <row r="261" spans="1:10">
      <c r="A261" s="81">
        <v>236</v>
      </c>
      <c r="B261" s="118" t="s">
        <v>864</v>
      </c>
      <c r="C261" s="77">
        <v>1</v>
      </c>
      <c r="D261" s="104" t="s">
        <v>663</v>
      </c>
      <c r="E261" s="224">
        <v>517000</v>
      </c>
      <c r="F261" s="224">
        <v>564000</v>
      </c>
      <c r="G261" s="224">
        <v>548000</v>
      </c>
      <c r="H261" s="28">
        <f t="shared" si="9"/>
        <v>543000</v>
      </c>
      <c r="I261" s="255"/>
      <c r="J261" s="255"/>
    </row>
    <row r="262" spans="1:10">
      <c r="A262" s="81">
        <v>237</v>
      </c>
      <c r="B262" s="118" t="s">
        <v>865</v>
      </c>
      <c r="C262" s="77">
        <v>1</v>
      </c>
      <c r="D262" s="104" t="s">
        <v>663</v>
      </c>
      <c r="E262" s="224">
        <v>366000</v>
      </c>
      <c r="F262" s="224">
        <v>399000</v>
      </c>
      <c r="G262" s="224">
        <v>388000</v>
      </c>
      <c r="H262" s="28">
        <f t="shared" si="9"/>
        <v>384333.33333333331</v>
      </c>
      <c r="I262" s="255"/>
      <c r="J262" s="255"/>
    </row>
    <row r="263" spans="1:10">
      <c r="A263" s="81">
        <v>238</v>
      </c>
      <c r="B263" s="118" t="s">
        <v>866</v>
      </c>
      <c r="C263" s="77">
        <v>1</v>
      </c>
      <c r="D263" s="104" t="s">
        <v>663</v>
      </c>
      <c r="E263" s="224">
        <v>133000</v>
      </c>
      <c r="F263" s="224">
        <v>145000</v>
      </c>
      <c r="G263" s="224">
        <v>141000</v>
      </c>
      <c r="H263" s="28">
        <f t="shared" si="9"/>
        <v>139666.66666666666</v>
      </c>
      <c r="I263" s="255"/>
      <c r="J263" s="255"/>
    </row>
    <row r="264" spans="1:10">
      <c r="A264" s="81">
        <v>239</v>
      </c>
      <c r="B264" s="118" t="s">
        <v>867</v>
      </c>
      <c r="C264" s="77">
        <v>1</v>
      </c>
      <c r="D264" s="104" t="s">
        <v>663</v>
      </c>
      <c r="E264" s="224">
        <v>198000</v>
      </c>
      <c r="F264" s="224">
        <v>216000</v>
      </c>
      <c r="G264" s="224">
        <v>210000</v>
      </c>
      <c r="H264" s="28">
        <f t="shared" si="9"/>
        <v>208000</v>
      </c>
      <c r="I264" s="255"/>
      <c r="J264" s="255"/>
    </row>
    <row r="265" spans="1:10">
      <c r="A265" s="81">
        <v>240</v>
      </c>
      <c r="B265" s="118" t="s">
        <v>868</v>
      </c>
      <c r="C265" s="77">
        <v>1</v>
      </c>
      <c r="D265" s="104" t="s">
        <v>663</v>
      </c>
      <c r="E265" s="224">
        <v>525000</v>
      </c>
      <c r="F265" s="224">
        <v>572000</v>
      </c>
      <c r="G265" s="224">
        <v>557000</v>
      </c>
      <c r="H265" s="28">
        <f t="shared" si="9"/>
        <v>551333.33333333337</v>
      </c>
      <c r="I265" s="255"/>
      <c r="J265" s="255"/>
    </row>
    <row r="266" spans="1:10">
      <c r="A266" s="81">
        <v>241</v>
      </c>
      <c r="B266" s="108" t="s">
        <v>869</v>
      </c>
      <c r="C266" s="77">
        <v>1</v>
      </c>
      <c r="D266" s="104" t="s">
        <v>663</v>
      </c>
      <c r="E266" s="228">
        <v>923000</v>
      </c>
      <c r="F266" s="228">
        <v>1006000</v>
      </c>
      <c r="G266" s="228">
        <v>978000</v>
      </c>
      <c r="H266" s="28">
        <f t="shared" si="9"/>
        <v>969000</v>
      </c>
      <c r="I266" s="255"/>
      <c r="J266" s="255"/>
    </row>
    <row r="267" spans="1:10">
      <c r="A267" s="81">
        <v>242</v>
      </c>
      <c r="B267" s="108" t="s">
        <v>870</v>
      </c>
      <c r="C267" s="77">
        <v>1</v>
      </c>
      <c r="D267" s="104" t="s">
        <v>663</v>
      </c>
      <c r="E267" s="228">
        <v>713000</v>
      </c>
      <c r="F267" s="228">
        <v>777000</v>
      </c>
      <c r="G267" s="228">
        <v>756000</v>
      </c>
      <c r="H267" s="28">
        <f t="shared" si="9"/>
        <v>748666.66666666663</v>
      </c>
      <c r="I267" s="255"/>
      <c r="J267" s="255"/>
    </row>
    <row r="268" spans="1:10">
      <c r="A268" s="81">
        <v>243</v>
      </c>
      <c r="B268" s="112" t="s">
        <v>871</v>
      </c>
      <c r="C268" s="77">
        <v>1</v>
      </c>
      <c r="D268" s="104" t="s">
        <v>663</v>
      </c>
      <c r="E268" s="12">
        <v>1339000</v>
      </c>
      <c r="F268" s="12">
        <v>1460000</v>
      </c>
      <c r="G268" s="12">
        <v>1419000</v>
      </c>
      <c r="H268" s="28">
        <f t="shared" ref="H268:H331" si="13">(E268+F268+G268)/3</f>
        <v>1406000</v>
      </c>
      <c r="I268" s="255"/>
      <c r="J268" s="255"/>
    </row>
    <row r="269" spans="1:10">
      <c r="A269" s="81">
        <v>244</v>
      </c>
      <c r="B269" s="112" t="s">
        <v>1091</v>
      </c>
      <c r="C269" s="77">
        <v>1</v>
      </c>
      <c r="D269" s="104" t="s">
        <v>663</v>
      </c>
      <c r="E269" s="12">
        <v>1424000</v>
      </c>
      <c r="F269" s="12">
        <v>1552000</v>
      </c>
      <c r="G269" s="12">
        <v>1509000</v>
      </c>
      <c r="H269" s="28">
        <f t="shared" si="13"/>
        <v>1495000</v>
      </c>
      <c r="I269" s="255"/>
      <c r="J269" s="255"/>
    </row>
    <row r="270" spans="1:10">
      <c r="A270" s="81">
        <v>245</v>
      </c>
      <c r="B270" s="108" t="s">
        <v>872</v>
      </c>
      <c r="C270" s="77">
        <v>1</v>
      </c>
      <c r="D270" s="104" t="str">
        <f t="shared" si="11"/>
        <v>SERV</v>
      </c>
      <c r="E270" s="228">
        <v>1034000</v>
      </c>
      <c r="F270" s="228">
        <v>1127000</v>
      </c>
      <c r="G270" s="228">
        <v>1096000</v>
      </c>
      <c r="H270" s="28">
        <f t="shared" si="13"/>
        <v>1085666.6666666667</v>
      </c>
      <c r="I270" s="255"/>
      <c r="J270" s="255"/>
    </row>
    <row r="271" spans="1:10">
      <c r="A271" s="81">
        <v>246</v>
      </c>
      <c r="B271" s="108" t="s">
        <v>873</v>
      </c>
      <c r="C271" s="77">
        <v>1</v>
      </c>
      <c r="D271" s="104" t="str">
        <f t="shared" si="11"/>
        <v>SERV</v>
      </c>
      <c r="E271" s="228">
        <v>1089000</v>
      </c>
      <c r="F271" s="228">
        <v>1187000</v>
      </c>
      <c r="G271" s="228">
        <v>1154000</v>
      </c>
      <c r="H271" s="28">
        <f t="shared" si="13"/>
        <v>1143333.3333333333</v>
      </c>
      <c r="I271" s="255"/>
      <c r="J271" s="255"/>
    </row>
    <row r="272" spans="1:10">
      <c r="A272" s="81">
        <v>247</v>
      </c>
      <c r="B272" s="108" t="s">
        <v>874</v>
      </c>
      <c r="C272" s="77">
        <v>1</v>
      </c>
      <c r="D272" s="104" t="str">
        <f t="shared" si="11"/>
        <v>SERV</v>
      </c>
      <c r="E272" s="228">
        <v>517000</v>
      </c>
      <c r="F272" s="228">
        <v>564000</v>
      </c>
      <c r="G272" s="228">
        <v>548000</v>
      </c>
      <c r="H272" s="28">
        <f t="shared" si="13"/>
        <v>543000</v>
      </c>
      <c r="I272" s="255"/>
      <c r="J272" s="255"/>
    </row>
    <row r="273" spans="1:10" ht="42">
      <c r="A273" s="81">
        <v>248</v>
      </c>
      <c r="B273" s="108" t="s">
        <v>875</v>
      </c>
      <c r="C273" s="77">
        <v>1</v>
      </c>
      <c r="D273" s="104" t="str">
        <f t="shared" si="11"/>
        <v>SERV</v>
      </c>
      <c r="E273" s="224">
        <v>5443000</v>
      </c>
      <c r="F273" s="224">
        <v>5933000</v>
      </c>
      <c r="G273" s="224">
        <v>5770000</v>
      </c>
      <c r="H273" s="28">
        <f t="shared" si="13"/>
        <v>5715333.333333333</v>
      </c>
      <c r="I273" s="255"/>
      <c r="J273" s="255"/>
    </row>
    <row r="274" spans="1:10" ht="21">
      <c r="A274" s="81">
        <v>249</v>
      </c>
      <c r="B274" s="76" t="s">
        <v>876</v>
      </c>
      <c r="C274" s="77">
        <v>1</v>
      </c>
      <c r="D274" s="104" t="str">
        <f t="shared" si="11"/>
        <v>SERV</v>
      </c>
      <c r="E274" s="224">
        <v>2722000</v>
      </c>
      <c r="F274" s="224">
        <v>2967000</v>
      </c>
      <c r="G274" s="224">
        <v>2885000</v>
      </c>
      <c r="H274" s="28">
        <f t="shared" si="13"/>
        <v>2858000</v>
      </c>
      <c r="I274" s="255"/>
      <c r="J274" s="255"/>
    </row>
    <row r="275" spans="1:10">
      <c r="A275" s="81">
        <v>250</v>
      </c>
      <c r="B275" s="78" t="s">
        <v>877</v>
      </c>
      <c r="C275" s="77">
        <v>1</v>
      </c>
      <c r="D275" s="104" t="s">
        <v>663</v>
      </c>
      <c r="E275" s="223">
        <v>70000</v>
      </c>
      <c r="F275" s="223">
        <v>76000</v>
      </c>
      <c r="G275" s="223">
        <v>74000</v>
      </c>
      <c r="H275" s="28">
        <f t="shared" si="13"/>
        <v>73333.333333333328</v>
      </c>
      <c r="I275" s="255"/>
      <c r="J275" s="255"/>
    </row>
    <row r="276" spans="1:10">
      <c r="A276" s="81">
        <v>251</v>
      </c>
      <c r="B276" s="78" t="s">
        <v>878</v>
      </c>
      <c r="C276" s="77">
        <v>1</v>
      </c>
      <c r="D276" s="104" t="s">
        <v>366</v>
      </c>
      <c r="E276" s="223">
        <v>68000</v>
      </c>
      <c r="F276" s="223">
        <v>74000</v>
      </c>
      <c r="G276" s="223">
        <v>72000</v>
      </c>
      <c r="H276" s="28">
        <f t="shared" si="13"/>
        <v>71333.333333333328</v>
      </c>
      <c r="I276" s="255"/>
      <c r="J276" s="255"/>
    </row>
    <row r="277" spans="1:10">
      <c r="A277" s="81"/>
      <c r="B277" s="119"/>
      <c r="C277" s="77"/>
      <c r="D277" s="104"/>
      <c r="E277" s="219">
        <v>0</v>
      </c>
      <c r="F277" s="219">
        <v>0</v>
      </c>
      <c r="G277" s="219">
        <v>0</v>
      </c>
      <c r="H277" s="28">
        <f t="shared" si="13"/>
        <v>0</v>
      </c>
      <c r="I277" s="255"/>
      <c r="J277" s="255"/>
    </row>
    <row r="278" spans="1:10">
      <c r="A278" s="81"/>
      <c r="B278" s="106" t="s">
        <v>583</v>
      </c>
      <c r="C278" s="77"/>
      <c r="D278" s="104"/>
      <c r="E278" s="202">
        <v>0</v>
      </c>
      <c r="F278" s="202">
        <v>0</v>
      </c>
      <c r="G278" s="202">
        <v>0</v>
      </c>
      <c r="H278" s="28">
        <f t="shared" si="13"/>
        <v>0</v>
      </c>
      <c r="I278" s="255"/>
      <c r="J278" s="255"/>
    </row>
    <row r="279" spans="1:10" ht="21">
      <c r="A279" s="81">
        <v>252</v>
      </c>
      <c r="B279" s="76" t="s">
        <v>879</v>
      </c>
      <c r="C279" s="77">
        <v>1</v>
      </c>
      <c r="D279" s="104" t="str">
        <f t="shared" si="11"/>
        <v xml:space="preserve">UND </v>
      </c>
      <c r="E279" s="202">
        <v>20657000</v>
      </c>
      <c r="F279" s="202">
        <v>22516000</v>
      </c>
      <c r="G279" s="202">
        <v>21896000</v>
      </c>
      <c r="H279" s="28">
        <f t="shared" si="13"/>
        <v>21689666.666666668</v>
      </c>
      <c r="I279" s="255"/>
      <c r="J279" s="255"/>
    </row>
    <row r="280" spans="1:10" ht="21">
      <c r="A280" s="81">
        <v>253</v>
      </c>
      <c r="B280" s="76" t="s">
        <v>585</v>
      </c>
      <c r="C280" s="77">
        <v>1</v>
      </c>
      <c r="D280" s="104" t="str">
        <f t="shared" si="11"/>
        <v xml:space="preserve">UND </v>
      </c>
      <c r="E280" s="202">
        <v>2754000</v>
      </c>
      <c r="F280" s="202">
        <v>3002000</v>
      </c>
      <c r="G280" s="202">
        <v>2919000</v>
      </c>
      <c r="H280" s="28">
        <f t="shared" si="13"/>
        <v>2891666.6666666665</v>
      </c>
      <c r="I280" s="255"/>
      <c r="J280" s="255"/>
    </row>
    <row r="281" spans="1:10">
      <c r="A281" s="81">
        <v>254</v>
      </c>
      <c r="B281" s="76" t="s">
        <v>586</v>
      </c>
      <c r="C281" s="77">
        <v>1</v>
      </c>
      <c r="D281" s="104" t="str">
        <f t="shared" si="11"/>
        <v xml:space="preserve">UND </v>
      </c>
      <c r="E281" s="202">
        <v>1658000</v>
      </c>
      <c r="F281" s="202">
        <v>1807000</v>
      </c>
      <c r="G281" s="202">
        <v>1757000</v>
      </c>
      <c r="H281" s="28">
        <f t="shared" si="13"/>
        <v>1740666.6666666667</v>
      </c>
      <c r="I281" s="255"/>
      <c r="J281" s="255"/>
    </row>
    <row r="282" spans="1:10">
      <c r="A282" s="81">
        <v>255</v>
      </c>
      <c r="B282" s="78" t="s">
        <v>279</v>
      </c>
      <c r="C282" s="77">
        <v>1</v>
      </c>
      <c r="D282" s="104" t="str">
        <f t="shared" si="11"/>
        <v xml:space="preserve">UND </v>
      </c>
      <c r="E282" s="9">
        <v>1474000</v>
      </c>
      <c r="F282" s="9">
        <v>1607000</v>
      </c>
      <c r="G282" s="9">
        <v>1562000</v>
      </c>
      <c r="H282" s="28">
        <f t="shared" si="13"/>
        <v>1547666.6666666667</v>
      </c>
      <c r="I282" s="255"/>
      <c r="J282" s="255"/>
    </row>
    <row r="283" spans="1:10">
      <c r="A283" s="81">
        <v>256</v>
      </c>
      <c r="B283" s="78" t="s">
        <v>587</v>
      </c>
      <c r="C283" s="77">
        <v>1</v>
      </c>
      <c r="D283" s="104" t="str">
        <f t="shared" si="11"/>
        <v xml:space="preserve">UND </v>
      </c>
      <c r="E283" s="9">
        <v>221000</v>
      </c>
      <c r="F283" s="9">
        <v>241000</v>
      </c>
      <c r="G283" s="9">
        <v>234000</v>
      </c>
      <c r="H283" s="28">
        <f t="shared" si="13"/>
        <v>232000</v>
      </c>
      <c r="I283" s="255"/>
      <c r="J283" s="255"/>
    </row>
    <row r="284" spans="1:10">
      <c r="A284" s="81">
        <v>257</v>
      </c>
      <c r="B284" s="78" t="s">
        <v>57</v>
      </c>
      <c r="C284" s="77">
        <v>1</v>
      </c>
      <c r="D284" s="104" t="str">
        <f t="shared" si="11"/>
        <v xml:space="preserve">UND </v>
      </c>
      <c r="E284" s="9">
        <v>2210000</v>
      </c>
      <c r="F284" s="9">
        <v>2409000</v>
      </c>
      <c r="G284" s="9">
        <v>2343000</v>
      </c>
      <c r="H284" s="28">
        <f t="shared" si="13"/>
        <v>2320666.6666666665</v>
      </c>
      <c r="I284" s="255"/>
      <c r="J284" s="255"/>
    </row>
    <row r="285" spans="1:10">
      <c r="A285" s="81">
        <v>258</v>
      </c>
      <c r="B285" s="78" t="s">
        <v>58</v>
      </c>
      <c r="C285" s="77">
        <v>1</v>
      </c>
      <c r="D285" s="104" t="str">
        <f t="shared" si="11"/>
        <v xml:space="preserve">UND </v>
      </c>
      <c r="E285" s="9">
        <v>1658000</v>
      </c>
      <c r="F285" s="9">
        <v>1807000</v>
      </c>
      <c r="G285" s="9">
        <v>1757000</v>
      </c>
      <c r="H285" s="28">
        <f t="shared" si="13"/>
        <v>1740666.6666666667</v>
      </c>
      <c r="I285" s="255"/>
      <c r="J285" s="255"/>
    </row>
    <row r="286" spans="1:10">
      <c r="A286" s="81">
        <v>259</v>
      </c>
      <c r="B286" s="78" t="s">
        <v>588</v>
      </c>
      <c r="C286" s="77">
        <v>1</v>
      </c>
      <c r="D286" s="104" t="str">
        <f t="shared" si="11"/>
        <v xml:space="preserve">UND </v>
      </c>
      <c r="E286" s="9">
        <v>831000</v>
      </c>
      <c r="F286" s="9">
        <v>906000</v>
      </c>
      <c r="G286" s="9">
        <v>881000</v>
      </c>
      <c r="H286" s="28">
        <f t="shared" si="13"/>
        <v>872666.66666666663</v>
      </c>
      <c r="I286" s="255"/>
      <c r="J286" s="255"/>
    </row>
    <row r="287" spans="1:10">
      <c r="A287" s="81">
        <v>260</v>
      </c>
      <c r="B287" s="78" t="s">
        <v>24</v>
      </c>
      <c r="C287" s="77">
        <v>1</v>
      </c>
      <c r="D287" s="104" t="str">
        <f t="shared" si="11"/>
        <v xml:space="preserve">UND </v>
      </c>
      <c r="E287" s="9">
        <v>1658000</v>
      </c>
      <c r="F287" s="9">
        <v>1807000</v>
      </c>
      <c r="G287" s="9">
        <v>1757000</v>
      </c>
      <c r="H287" s="28">
        <f t="shared" si="13"/>
        <v>1740666.6666666667</v>
      </c>
      <c r="I287" s="255"/>
      <c r="J287" s="255"/>
    </row>
    <row r="288" spans="1:10">
      <c r="A288" s="81">
        <v>261</v>
      </c>
      <c r="B288" s="78" t="s">
        <v>25</v>
      </c>
      <c r="C288" s="77">
        <v>1</v>
      </c>
      <c r="D288" s="104" t="str">
        <f t="shared" si="11"/>
        <v xml:space="preserve">UND </v>
      </c>
      <c r="E288" s="9">
        <v>1658000</v>
      </c>
      <c r="F288" s="9">
        <v>1807000</v>
      </c>
      <c r="G288" s="9">
        <v>1757000</v>
      </c>
      <c r="H288" s="28">
        <f t="shared" si="13"/>
        <v>1740666.6666666667</v>
      </c>
      <c r="I288" s="255"/>
      <c r="J288" s="255"/>
    </row>
    <row r="289" spans="1:10">
      <c r="A289" s="81">
        <v>262</v>
      </c>
      <c r="B289" s="78" t="s">
        <v>59</v>
      </c>
      <c r="C289" s="77">
        <v>1</v>
      </c>
      <c r="D289" s="104" t="str">
        <f t="shared" si="11"/>
        <v xml:space="preserve">UND </v>
      </c>
      <c r="E289" s="9">
        <v>831000</v>
      </c>
      <c r="F289" s="9">
        <v>906000</v>
      </c>
      <c r="G289" s="9">
        <v>881000</v>
      </c>
      <c r="H289" s="28">
        <f t="shared" si="13"/>
        <v>872666.66666666663</v>
      </c>
      <c r="I289" s="255"/>
      <c r="J289" s="255"/>
    </row>
    <row r="290" spans="1:10">
      <c r="A290" s="81">
        <v>263</v>
      </c>
      <c r="B290" s="78" t="s">
        <v>589</v>
      </c>
      <c r="C290" s="77">
        <v>1</v>
      </c>
      <c r="D290" s="104" t="str">
        <f t="shared" si="11"/>
        <v xml:space="preserve">UND </v>
      </c>
      <c r="E290" s="9">
        <v>7368000</v>
      </c>
      <c r="F290" s="9">
        <v>8031000</v>
      </c>
      <c r="G290" s="9">
        <v>7810000</v>
      </c>
      <c r="H290" s="28">
        <f t="shared" si="13"/>
        <v>7736333.333333333</v>
      </c>
      <c r="I290" s="255"/>
      <c r="J290" s="255"/>
    </row>
    <row r="291" spans="1:10">
      <c r="A291" s="81">
        <v>264</v>
      </c>
      <c r="B291" s="76" t="s">
        <v>590</v>
      </c>
      <c r="C291" s="77">
        <v>1</v>
      </c>
      <c r="D291" s="104" t="str">
        <f t="shared" ref="D291:D353" si="14">IF(COUNTIF(B291,"SIPS*"),"UND ","SERV")</f>
        <v xml:space="preserve">UND </v>
      </c>
      <c r="E291" s="208">
        <v>994000</v>
      </c>
      <c r="F291" s="208">
        <v>1083000</v>
      </c>
      <c r="G291" s="208">
        <v>1054000</v>
      </c>
      <c r="H291" s="28">
        <f t="shared" si="13"/>
        <v>1043666.6666666666</v>
      </c>
      <c r="I291" s="255"/>
      <c r="J291" s="255"/>
    </row>
    <row r="292" spans="1:10">
      <c r="A292" s="81">
        <v>265</v>
      </c>
      <c r="B292" s="78" t="s">
        <v>235</v>
      </c>
      <c r="C292" s="32">
        <v>1</v>
      </c>
      <c r="D292" s="32" t="str">
        <f t="shared" si="14"/>
        <v xml:space="preserve">UND </v>
      </c>
      <c r="E292" s="8">
        <v>54000</v>
      </c>
      <c r="F292" s="8">
        <v>59000</v>
      </c>
      <c r="G292" s="8">
        <v>57000</v>
      </c>
      <c r="H292" s="28">
        <f t="shared" si="13"/>
        <v>56666.666666666664</v>
      </c>
      <c r="I292" s="255"/>
      <c r="J292" s="255"/>
    </row>
    <row r="293" spans="1:10">
      <c r="A293" s="81">
        <v>266</v>
      </c>
      <c r="B293" s="76" t="s">
        <v>591</v>
      </c>
      <c r="C293" s="77">
        <v>1</v>
      </c>
      <c r="D293" s="104" t="str">
        <f t="shared" si="14"/>
        <v xml:space="preserve">UND </v>
      </c>
      <c r="E293" s="208">
        <v>84000</v>
      </c>
      <c r="F293" s="208">
        <v>92000</v>
      </c>
      <c r="G293" s="208">
        <v>89000</v>
      </c>
      <c r="H293" s="28">
        <f t="shared" si="13"/>
        <v>88333.333333333328</v>
      </c>
      <c r="I293" s="255"/>
      <c r="J293" s="255"/>
    </row>
    <row r="294" spans="1:10">
      <c r="A294" s="81">
        <v>267</v>
      </c>
      <c r="B294" s="76" t="s">
        <v>236</v>
      </c>
      <c r="C294" s="77">
        <v>1</v>
      </c>
      <c r="D294" s="104" t="str">
        <f t="shared" si="14"/>
        <v xml:space="preserve">UND </v>
      </c>
      <c r="E294" s="208">
        <v>33000</v>
      </c>
      <c r="F294" s="208">
        <v>36000</v>
      </c>
      <c r="G294" s="208">
        <v>35000</v>
      </c>
      <c r="H294" s="28">
        <f t="shared" si="13"/>
        <v>34666.666666666664</v>
      </c>
      <c r="I294" s="255"/>
      <c r="J294" s="255"/>
    </row>
    <row r="295" spans="1:10">
      <c r="A295" s="81">
        <v>268</v>
      </c>
      <c r="B295" s="76" t="s">
        <v>592</v>
      </c>
      <c r="C295" s="77">
        <v>1</v>
      </c>
      <c r="D295" s="104" t="str">
        <f t="shared" si="14"/>
        <v xml:space="preserve">UND </v>
      </c>
      <c r="E295" s="208">
        <v>33000</v>
      </c>
      <c r="F295" s="208">
        <v>36000</v>
      </c>
      <c r="G295" s="208">
        <v>35000</v>
      </c>
      <c r="H295" s="28">
        <f t="shared" si="13"/>
        <v>34666.666666666664</v>
      </c>
      <c r="I295" s="255"/>
      <c r="J295" s="255"/>
    </row>
    <row r="296" spans="1:10">
      <c r="A296" s="81">
        <v>269</v>
      </c>
      <c r="B296" s="76" t="s">
        <v>593</v>
      </c>
      <c r="C296" s="77">
        <v>1</v>
      </c>
      <c r="D296" s="104" t="str">
        <f t="shared" si="14"/>
        <v xml:space="preserve">UND </v>
      </c>
      <c r="E296" s="208">
        <v>33000</v>
      </c>
      <c r="F296" s="208">
        <v>36000</v>
      </c>
      <c r="G296" s="208">
        <v>35000</v>
      </c>
      <c r="H296" s="28">
        <f t="shared" si="13"/>
        <v>34666.666666666664</v>
      </c>
      <c r="I296" s="255"/>
      <c r="J296" s="255"/>
    </row>
    <row r="297" spans="1:10">
      <c r="A297" s="81">
        <v>270</v>
      </c>
      <c r="B297" s="76" t="s">
        <v>238</v>
      </c>
      <c r="C297" s="77">
        <v>1</v>
      </c>
      <c r="D297" s="104" t="str">
        <f t="shared" si="14"/>
        <v xml:space="preserve">UND </v>
      </c>
      <c r="E297" s="208">
        <v>18000</v>
      </c>
      <c r="F297" s="208">
        <v>20000</v>
      </c>
      <c r="G297" s="208">
        <v>19000</v>
      </c>
      <c r="H297" s="28">
        <f t="shared" si="13"/>
        <v>19000</v>
      </c>
      <c r="I297" s="255"/>
      <c r="J297" s="255"/>
    </row>
    <row r="298" spans="1:10">
      <c r="A298" s="81">
        <v>271</v>
      </c>
      <c r="B298" s="76" t="s">
        <v>594</v>
      </c>
      <c r="C298" s="77">
        <v>1</v>
      </c>
      <c r="D298" s="104" t="str">
        <f t="shared" si="14"/>
        <v xml:space="preserve">UND </v>
      </c>
      <c r="E298" s="208">
        <v>110000</v>
      </c>
      <c r="F298" s="208">
        <v>120000</v>
      </c>
      <c r="G298" s="208">
        <v>117000</v>
      </c>
      <c r="H298" s="28">
        <f t="shared" si="13"/>
        <v>115666.66666666667</v>
      </c>
      <c r="I298" s="255"/>
      <c r="J298" s="255"/>
    </row>
    <row r="299" spans="1:10">
      <c r="A299" s="81">
        <v>272</v>
      </c>
      <c r="B299" s="76" t="s">
        <v>595</v>
      </c>
      <c r="C299" s="77">
        <v>1</v>
      </c>
      <c r="D299" s="104" t="str">
        <f t="shared" si="14"/>
        <v xml:space="preserve">UND </v>
      </c>
      <c r="E299" s="208">
        <v>332000</v>
      </c>
      <c r="F299" s="208">
        <v>362000</v>
      </c>
      <c r="G299" s="208">
        <v>352000</v>
      </c>
      <c r="H299" s="28">
        <f t="shared" si="13"/>
        <v>348666.66666666669</v>
      </c>
      <c r="I299" s="255"/>
      <c r="J299" s="255"/>
    </row>
    <row r="300" spans="1:10">
      <c r="A300" s="81">
        <v>273</v>
      </c>
      <c r="B300" s="76" t="s">
        <v>880</v>
      </c>
      <c r="C300" s="77">
        <v>1</v>
      </c>
      <c r="D300" s="104" t="str">
        <f t="shared" si="14"/>
        <v xml:space="preserve">UND </v>
      </c>
      <c r="E300" s="208">
        <v>350000</v>
      </c>
      <c r="F300" s="208">
        <v>382000</v>
      </c>
      <c r="G300" s="208">
        <v>371000</v>
      </c>
      <c r="H300" s="28">
        <f t="shared" si="13"/>
        <v>367666.66666666669</v>
      </c>
      <c r="I300" s="255"/>
      <c r="J300" s="255"/>
    </row>
    <row r="301" spans="1:10">
      <c r="A301" s="81">
        <v>274</v>
      </c>
      <c r="B301" s="76" t="s">
        <v>597</v>
      </c>
      <c r="C301" s="77">
        <v>1</v>
      </c>
      <c r="D301" s="104" t="str">
        <f t="shared" si="14"/>
        <v xml:space="preserve">UND </v>
      </c>
      <c r="E301" s="208">
        <v>552000</v>
      </c>
      <c r="F301" s="208">
        <v>602000</v>
      </c>
      <c r="G301" s="208">
        <v>585000</v>
      </c>
      <c r="H301" s="28">
        <f t="shared" si="13"/>
        <v>579666.66666666663</v>
      </c>
      <c r="I301" s="255"/>
      <c r="J301" s="255"/>
    </row>
    <row r="302" spans="1:10">
      <c r="A302" s="81">
        <v>275</v>
      </c>
      <c r="B302" s="76" t="s">
        <v>598</v>
      </c>
      <c r="C302" s="77">
        <v>1</v>
      </c>
      <c r="D302" s="104" t="str">
        <f t="shared" si="14"/>
        <v xml:space="preserve">UND </v>
      </c>
      <c r="E302" s="208">
        <v>552000</v>
      </c>
      <c r="F302" s="208">
        <v>602000</v>
      </c>
      <c r="G302" s="208">
        <v>585000</v>
      </c>
      <c r="H302" s="28">
        <f t="shared" si="13"/>
        <v>579666.66666666663</v>
      </c>
      <c r="I302" s="255"/>
      <c r="J302" s="255"/>
    </row>
    <row r="303" spans="1:10">
      <c r="A303" s="81">
        <v>276</v>
      </c>
      <c r="B303" s="118" t="s">
        <v>599</v>
      </c>
      <c r="C303" s="77">
        <v>1</v>
      </c>
      <c r="D303" s="104" t="str">
        <f t="shared" si="14"/>
        <v xml:space="preserve">UND </v>
      </c>
      <c r="E303" s="208">
        <v>184000</v>
      </c>
      <c r="F303" s="208">
        <v>201000</v>
      </c>
      <c r="G303" s="208">
        <v>195000</v>
      </c>
      <c r="H303" s="28">
        <f t="shared" si="13"/>
        <v>193333.33333333334</v>
      </c>
      <c r="I303" s="255"/>
      <c r="J303" s="255"/>
    </row>
    <row r="304" spans="1:10">
      <c r="A304" s="81">
        <v>277</v>
      </c>
      <c r="B304" s="118" t="s">
        <v>600</v>
      </c>
      <c r="C304" s="77">
        <v>1</v>
      </c>
      <c r="D304" s="104" t="str">
        <f t="shared" si="14"/>
        <v xml:space="preserve">UND </v>
      </c>
      <c r="E304" s="208">
        <v>278000</v>
      </c>
      <c r="F304" s="208">
        <v>303000</v>
      </c>
      <c r="G304" s="208">
        <v>295000</v>
      </c>
      <c r="H304" s="28">
        <f t="shared" si="13"/>
        <v>292000</v>
      </c>
      <c r="I304" s="255"/>
      <c r="J304" s="255"/>
    </row>
    <row r="305" spans="1:10">
      <c r="A305" s="81">
        <v>278</v>
      </c>
      <c r="B305" s="118" t="s">
        <v>601</v>
      </c>
      <c r="C305" s="77">
        <v>1</v>
      </c>
      <c r="D305" s="104" t="str">
        <f t="shared" si="14"/>
        <v xml:space="preserve">UND </v>
      </c>
      <c r="E305" s="208">
        <v>2763000</v>
      </c>
      <c r="F305" s="208">
        <v>3012000</v>
      </c>
      <c r="G305" s="208">
        <v>2929000</v>
      </c>
      <c r="H305" s="28">
        <f t="shared" si="13"/>
        <v>2901333.3333333335</v>
      </c>
      <c r="I305" s="255"/>
      <c r="J305" s="255"/>
    </row>
    <row r="306" spans="1:10">
      <c r="A306" s="81">
        <v>279</v>
      </c>
      <c r="B306" s="78" t="s">
        <v>602</v>
      </c>
      <c r="C306" s="77">
        <v>1</v>
      </c>
      <c r="D306" s="104" t="str">
        <f t="shared" si="14"/>
        <v xml:space="preserve">UND </v>
      </c>
      <c r="E306" s="208">
        <v>1843000</v>
      </c>
      <c r="F306" s="208">
        <v>2009000</v>
      </c>
      <c r="G306" s="208">
        <v>1954000</v>
      </c>
      <c r="H306" s="28">
        <f t="shared" si="13"/>
        <v>1935333.3333333333</v>
      </c>
      <c r="I306" s="255"/>
      <c r="J306" s="255"/>
    </row>
    <row r="307" spans="1:10">
      <c r="A307" s="81">
        <v>280</v>
      </c>
      <c r="B307" s="78" t="s">
        <v>603</v>
      </c>
      <c r="C307" s="77">
        <v>1</v>
      </c>
      <c r="D307" s="104" t="str">
        <f t="shared" si="14"/>
        <v xml:space="preserve">UND </v>
      </c>
      <c r="E307" s="208">
        <v>1288000</v>
      </c>
      <c r="F307" s="208">
        <v>1404000</v>
      </c>
      <c r="G307" s="208">
        <v>1365000</v>
      </c>
      <c r="H307" s="28">
        <f t="shared" si="13"/>
        <v>1352333.3333333333</v>
      </c>
      <c r="I307" s="255"/>
      <c r="J307" s="255"/>
    </row>
    <row r="308" spans="1:10">
      <c r="A308" s="81">
        <v>281</v>
      </c>
      <c r="B308" s="31" t="s">
        <v>397</v>
      </c>
      <c r="C308" s="77">
        <v>1</v>
      </c>
      <c r="D308" s="104" t="str">
        <f t="shared" si="14"/>
        <v xml:space="preserve">UND </v>
      </c>
      <c r="E308" s="9">
        <v>1695000</v>
      </c>
      <c r="F308" s="9">
        <v>1848000</v>
      </c>
      <c r="G308" s="9">
        <v>1797000</v>
      </c>
      <c r="H308" s="28">
        <f t="shared" si="13"/>
        <v>1780000</v>
      </c>
      <c r="I308" s="255"/>
      <c r="J308" s="255"/>
    </row>
    <row r="309" spans="1:10">
      <c r="A309" s="81">
        <v>282</v>
      </c>
      <c r="B309" s="31" t="s">
        <v>604</v>
      </c>
      <c r="C309" s="77">
        <v>1</v>
      </c>
      <c r="D309" s="104" t="str">
        <f t="shared" si="14"/>
        <v xml:space="preserve">UND </v>
      </c>
      <c r="E309" s="9">
        <v>1288000</v>
      </c>
      <c r="F309" s="9">
        <v>1404000</v>
      </c>
      <c r="G309" s="9">
        <v>1365000</v>
      </c>
      <c r="H309" s="28">
        <f t="shared" si="13"/>
        <v>1352333.3333333333</v>
      </c>
      <c r="I309" s="255"/>
      <c r="J309" s="255"/>
    </row>
    <row r="310" spans="1:10">
      <c r="A310" s="81">
        <v>283</v>
      </c>
      <c r="B310" s="31" t="s">
        <v>605</v>
      </c>
      <c r="C310" s="77">
        <v>1</v>
      </c>
      <c r="D310" s="104" t="str">
        <f t="shared" si="14"/>
        <v xml:space="preserve">UND </v>
      </c>
      <c r="E310" s="9">
        <v>552000</v>
      </c>
      <c r="F310" s="9">
        <v>602000</v>
      </c>
      <c r="G310" s="9">
        <v>585000</v>
      </c>
      <c r="H310" s="28">
        <f t="shared" si="13"/>
        <v>579666.66666666663</v>
      </c>
      <c r="I310" s="255"/>
      <c r="J310" s="255"/>
    </row>
    <row r="311" spans="1:10">
      <c r="A311" s="81">
        <v>284</v>
      </c>
      <c r="B311" s="118" t="s">
        <v>606</v>
      </c>
      <c r="C311" s="77">
        <v>1</v>
      </c>
      <c r="D311" s="104" t="str">
        <f t="shared" si="14"/>
        <v xml:space="preserve">UND </v>
      </c>
      <c r="E311" s="9">
        <v>1843000</v>
      </c>
      <c r="F311" s="9">
        <v>2009000</v>
      </c>
      <c r="G311" s="9">
        <v>1954000</v>
      </c>
      <c r="H311" s="28">
        <f t="shared" si="13"/>
        <v>1935333.3333333333</v>
      </c>
      <c r="I311" s="255"/>
      <c r="J311" s="255"/>
    </row>
    <row r="312" spans="1:10">
      <c r="A312" s="81">
        <v>285</v>
      </c>
      <c r="B312" s="118" t="s">
        <v>607</v>
      </c>
      <c r="C312" s="77">
        <v>1</v>
      </c>
      <c r="D312" s="104" t="str">
        <f t="shared" si="14"/>
        <v xml:space="preserve">UND </v>
      </c>
      <c r="E312" s="9">
        <v>1288000</v>
      </c>
      <c r="F312" s="9">
        <v>1404000</v>
      </c>
      <c r="G312" s="9">
        <v>1365000</v>
      </c>
      <c r="H312" s="28">
        <f t="shared" si="13"/>
        <v>1352333.3333333333</v>
      </c>
      <c r="I312" s="255"/>
      <c r="J312" s="255"/>
    </row>
    <row r="313" spans="1:10">
      <c r="A313" s="81">
        <v>286</v>
      </c>
      <c r="B313" s="76" t="s">
        <v>608</v>
      </c>
      <c r="C313" s="77">
        <v>1</v>
      </c>
      <c r="D313" s="104" t="str">
        <f t="shared" si="14"/>
        <v xml:space="preserve">UND </v>
      </c>
      <c r="E313" s="208">
        <v>1105000</v>
      </c>
      <c r="F313" s="208">
        <v>1204000</v>
      </c>
      <c r="G313" s="208">
        <v>1171000</v>
      </c>
      <c r="H313" s="28">
        <f t="shared" si="13"/>
        <v>1160000</v>
      </c>
      <c r="I313" s="255"/>
      <c r="J313" s="255"/>
    </row>
    <row r="314" spans="1:10">
      <c r="A314" s="81">
        <v>287</v>
      </c>
      <c r="B314" s="76" t="s">
        <v>609</v>
      </c>
      <c r="C314" s="77">
        <v>1</v>
      </c>
      <c r="D314" s="104" t="str">
        <f t="shared" si="14"/>
        <v xml:space="preserve">UND </v>
      </c>
      <c r="E314" s="208">
        <v>884000</v>
      </c>
      <c r="F314" s="208">
        <v>964000</v>
      </c>
      <c r="G314" s="208">
        <v>937000</v>
      </c>
      <c r="H314" s="28">
        <f t="shared" si="13"/>
        <v>928333.33333333337</v>
      </c>
      <c r="I314" s="255"/>
      <c r="J314" s="255"/>
    </row>
    <row r="315" spans="1:10">
      <c r="A315" s="81">
        <v>288</v>
      </c>
      <c r="B315" s="76" t="s">
        <v>610</v>
      </c>
      <c r="C315" s="77">
        <v>1</v>
      </c>
      <c r="D315" s="104" t="str">
        <f t="shared" si="14"/>
        <v xml:space="preserve">UND </v>
      </c>
      <c r="E315" s="208">
        <v>462000</v>
      </c>
      <c r="F315" s="208">
        <v>504000</v>
      </c>
      <c r="G315" s="208">
        <v>490000</v>
      </c>
      <c r="H315" s="28">
        <f t="shared" si="13"/>
        <v>485333.33333333331</v>
      </c>
      <c r="I315" s="255"/>
      <c r="J315" s="255"/>
    </row>
    <row r="316" spans="1:10">
      <c r="A316" s="81">
        <v>289</v>
      </c>
      <c r="B316" s="76" t="s">
        <v>611</v>
      </c>
      <c r="C316" s="77">
        <v>1</v>
      </c>
      <c r="D316" s="104" t="str">
        <f t="shared" si="14"/>
        <v xml:space="preserve">UND </v>
      </c>
      <c r="E316" s="208">
        <v>369000</v>
      </c>
      <c r="F316" s="208">
        <v>402000</v>
      </c>
      <c r="G316" s="208">
        <v>391000</v>
      </c>
      <c r="H316" s="28">
        <f t="shared" si="13"/>
        <v>387333.33333333331</v>
      </c>
      <c r="I316" s="255"/>
      <c r="J316" s="255"/>
    </row>
    <row r="317" spans="1:10">
      <c r="A317" s="81">
        <v>290</v>
      </c>
      <c r="B317" s="78" t="s">
        <v>612</v>
      </c>
      <c r="C317" s="77">
        <v>1</v>
      </c>
      <c r="D317" s="104" t="str">
        <f t="shared" si="14"/>
        <v xml:space="preserve">UND </v>
      </c>
      <c r="E317" s="9">
        <v>921000</v>
      </c>
      <c r="F317" s="9">
        <v>1004000</v>
      </c>
      <c r="G317" s="9">
        <v>976000</v>
      </c>
      <c r="H317" s="28">
        <f t="shared" si="13"/>
        <v>967000</v>
      </c>
      <c r="I317" s="255"/>
      <c r="J317" s="255"/>
    </row>
    <row r="318" spans="1:10">
      <c r="A318" s="81">
        <v>291</v>
      </c>
      <c r="B318" s="76" t="s">
        <v>613</v>
      </c>
      <c r="C318" s="77">
        <v>1</v>
      </c>
      <c r="D318" s="104" t="str">
        <f t="shared" si="14"/>
        <v xml:space="preserve">UND </v>
      </c>
      <c r="E318" s="208">
        <v>552000</v>
      </c>
      <c r="F318" s="208">
        <v>602000</v>
      </c>
      <c r="G318" s="208">
        <v>585000</v>
      </c>
      <c r="H318" s="28">
        <f t="shared" si="13"/>
        <v>579666.66666666663</v>
      </c>
      <c r="I318" s="255"/>
      <c r="J318" s="255"/>
    </row>
    <row r="319" spans="1:10">
      <c r="A319" s="81">
        <v>292</v>
      </c>
      <c r="B319" s="76" t="s">
        <v>614</v>
      </c>
      <c r="C319" s="77">
        <v>1</v>
      </c>
      <c r="D319" s="104" t="str">
        <f t="shared" si="14"/>
        <v xml:space="preserve">UND </v>
      </c>
      <c r="E319" s="208">
        <v>552000</v>
      </c>
      <c r="F319" s="208">
        <v>602000</v>
      </c>
      <c r="G319" s="208">
        <v>585000</v>
      </c>
      <c r="H319" s="28">
        <f t="shared" si="13"/>
        <v>579666.66666666663</v>
      </c>
      <c r="I319" s="255"/>
      <c r="J319" s="255"/>
    </row>
    <row r="320" spans="1:10">
      <c r="A320" s="81">
        <v>293</v>
      </c>
      <c r="B320" s="76" t="s">
        <v>615</v>
      </c>
      <c r="C320" s="77">
        <v>1</v>
      </c>
      <c r="D320" s="104" t="str">
        <f t="shared" si="14"/>
        <v xml:space="preserve">UND </v>
      </c>
      <c r="E320" s="208">
        <v>429000</v>
      </c>
      <c r="F320" s="208">
        <v>468000</v>
      </c>
      <c r="G320" s="208">
        <v>455000</v>
      </c>
      <c r="H320" s="28">
        <f t="shared" si="13"/>
        <v>450666.66666666669</v>
      </c>
      <c r="I320" s="255"/>
      <c r="J320" s="255"/>
    </row>
    <row r="321" spans="1:10">
      <c r="A321" s="81">
        <v>294</v>
      </c>
      <c r="B321" s="76" t="s">
        <v>616</v>
      </c>
      <c r="C321" s="77">
        <v>1</v>
      </c>
      <c r="D321" s="104" t="str">
        <f t="shared" si="14"/>
        <v xml:space="preserve">UND </v>
      </c>
      <c r="E321" s="208">
        <v>429000</v>
      </c>
      <c r="F321" s="208">
        <v>468000</v>
      </c>
      <c r="G321" s="208">
        <v>455000</v>
      </c>
      <c r="H321" s="28">
        <f t="shared" si="13"/>
        <v>450666.66666666669</v>
      </c>
      <c r="I321" s="255"/>
      <c r="J321" s="255"/>
    </row>
    <row r="322" spans="1:10">
      <c r="A322" s="81">
        <v>295</v>
      </c>
      <c r="B322" s="76" t="s">
        <v>617</v>
      </c>
      <c r="C322" s="77">
        <v>1</v>
      </c>
      <c r="D322" s="104" t="str">
        <f t="shared" si="14"/>
        <v xml:space="preserve">UND </v>
      </c>
      <c r="E322" s="208">
        <v>921000</v>
      </c>
      <c r="F322" s="208">
        <v>1004000</v>
      </c>
      <c r="G322" s="208">
        <v>976000</v>
      </c>
      <c r="H322" s="28">
        <f t="shared" si="13"/>
        <v>967000</v>
      </c>
      <c r="I322" s="255"/>
      <c r="J322" s="255"/>
    </row>
    <row r="323" spans="1:10">
      <c r="A323" s="81">
        <v>296</v>
      </c>
      <c r="B323" s="76" t="s">
        <v>618</v>
      </c>
      <c r="C323" s="77">
        <v>1</v>
      </c>
      <c r="D323" s="104" t="str">
        <f t="shared" si="14"/>
        <v xml:space="preserve">UND </v>
      </c>
      <c r="E323" s="208">
        <v>1014000</v>
      </c>
      <c r="F323" s="208">
        <v>1105000</v>
      </c>
      <c r="G323" s="208">
        <v>1075000</v>
      </c>
      <c r="H323" s="28">
        <f t="shared" si="13"/>
        <v>1064666.6666666667</v>
      </c>
      <c r="I323" s="255"/>
      <c r="J323" s="255"/>
    </row>
    <row r="324" spans="1:10">
      <c r="A324" s="81">
        <v>297</v>
      </c>
      <c r="B324" s="76" t="s">
        <v>619</v>
      </c>
      <c r="C324" s="77">
        <v>1</v>
      </c>
      <c r="D324" s="104" t="str">
        <f t="shared" si="14"/>
        <v xml:space="preserve">UND </v>
      </c>
      <c r="E324" s="208">
        <v>921000</v>
      </c>
      <c r="F324" s="208">
        <v>1004000</v>
      </c>
      <c r="G324" s="208">
        <v>976000</v>
      </c>
      <c r="H324" s="28">
        <f t="shared" si="13"/>
        <v>967000</v>
      </c>
      <c r="I324" s="255"/>
      <c r="J324" s="255"/>
    </row>
    <row r="325" spans="1:10">
      <c r="A325" s="81">
        <v>298</v>
      </c>
      <c r="B325" s="80" t="s">
        <v>620</v>
      </c>
      <c r="C325" s="77">
        <v>1</v>
      </c>
      <c r="D325" s="104" t="str">
        <f t="shared" si="14"/>
        <v xml:space="preserve">UND </v>
      </c>
      <c r="E325" s="202">
        <v>1721000</v>
      </c>
      <c r="F325" s="202">
        <v>1876000</v>
      </c>
      <c r="G325" s="202">
        <v>1824000</v>
      </c>
      <c r="H325" s="28">
        <f t="shared" si="13"/>
        <v>1807000</v>
      </c>
      <c r="I325" s="255"/>
      <c r="J325" s="255"/>
    </row>
    <row r="326" spans="1:10">
      <c r="A326" s="81">
        <v>299</v>
      </c>
      <c r="B326" s="76" t="s">
        <v>621</v>
      </c>
      <c r="C326" s="77">
        <v>1</v>
      </c>
      <c r="D326" s="104" t="str">
        <f t="shared" si="14"/>
        <v xml:space="preserve">UND </v>
      </c>
      <c r="E326" s="208">
        <v>921000</v>
      </c>
      <c r="F326" s="208">
        <v>1004000</v>
      </c>
      <c r="G326" s="208">
        <v>976000</v>
      </c>
      <c r="H326" s="28">
        <f t="shared" si="13"/>
        <v>967000</v>
      </c>
      <c r="I326" s="255"/>
      <c r="J326" s="255"/>
    </row>
    <row r="327" spans="1:10">
      <c r="A327" s="81">
        <v>300</v>
      </c>
      <c r="B327" s="76" t="s">
        <v>622</v>
      </c>
      <c r="C327" s="77">
        <v>1</v>
      </c>
      <c r="D327" s="104" t="str">
        <f t="shared" si="14"/>
        <v xml:space="preserve">UND </v>
      </c>
      <c r="E327" s="208">
        <v>1105000</v>
      </c>
      <c r="F327" s="208">
        <v>1204000</v>
      </c>
      <c r="G327" s="208">
        <v>1171000</v>
      </c>
      <c r="H327" s="28">
        <f t="shared" si="13"/>
        <v>1160000</v>
      </c>
      <c r="I327" s="255"/>
      <c r="J327" s="255"/>
    </row>
    <row r="328" spans="1:10">
      <c r="A328" s="81">
        <v>301</v>
      </c>
      <c r="B328" s="76" t="s">
        <v>623</v>
      </c>
      <c r="C328" s="77">
        <v>1</v>
      </c>
      <c r="D328" s="104" t="str">
        <f t="shared" si="14"/>
        <v xml:space="preserve">UND </v>
      </c>
      <c r="E328" s="208">
        <v>921000</v>
      </c>
      <c r="F328" s="208">
        <v>1004000</v>
      </c>
      <c r="G328" s="208">
        <v>976000</v>
      </c>
      <c r="H328" s="28">
        <f t="shared" si="13"/>
        <v>967000</v>
      </c>
      <c r="I328" s="255"/>
      <c r="J328" s="255"/>
    </row>
    <row r="329" spans="1:10" ht="21">
      <c r="A329" s="81">
        <v>302</v>
      </c>
      <c r="B329" s="76" t="s">
        <v>624</v>
      </c>
      <c r="C329" s="77">
        <v>1</v>
      </c>
      <c r="D329" s="104" t="str">
        <f t="shared" si="14"/>
        <v xml:space="preserve">UND </v>
      </c>
      <c r="E329" s="208">
        <v>1105000</v>
      </c>
      <c r="F329" s="208">
        <v>1204000</v>
      </c>
      <c r="G329" s="208">
        <v>1171000</v>
      </c>
      <c r="H329" s="28">
        <f t="shared" si="13"/>
        <v>1160000</v>
      </c>
      <c r="I329" s="255"/>
      <c r="J329" s="255"/>
    </row>
    <row r="330" spans="1:10">
      <c r="A330" s="81">
        <v>303</v>
      </c>
      <c r="B330" s="76" t="s">
        <v>625</v>
      </c>
      <c r="C330" s="77">
        <v>1</v>
      </c>
      <c r="D330" s="104" t="str">
        <f t="shared" si="14"/>
        <v xml:space="preserve">UND </v>
      </c>
      <c r="E330" s="208">
        <v>1105000</v>
      </c>
      <c r="F330" s="208">
        <v>1204000</v>
      </c>
      <c r="G330" s="208">
        <v>1171000</v>
      </c>
      <c r="H330" s="28">
        <f t="shared" si="13"/>
        <v>1160000</v>
      </c>
      <c r="I330" s="255"/>
      <c r="J330" s="255"/>
    </row>
    <row r="331" spans="1:10">
      <c r="A331" s="81">
        <v>304</v>
      </c>
      <c r="B331" s="76" t="s">
        <v>626</v>
      </c>
      <c r="C331" s="77">
        <v>1</v>
      </c>
      <c r="D331" s="104" t="str">
        <f t="shared" si="14"/>
        <v xml:space="preserve">UND </v>
      </c>
      <c r="E331" s="208">
        <v>921000</v>
      </c>
      <c r="F331" s="208">
        <v>1004000</v>
      </c>
      <c r="G331" s="208">
        <v>976000</v>
      </c>
      <c r="H331" s="28">
        <f t="shared" si="13"/>
        <v>967000</v>
      </c>
      <c r="I331" s="255"/>
      <c r="J331" s="255"/>
    </row>
    <row r="332" spans="1:10">
      <c r="A332" s="81">
        <v>305</v>
      </c>
      <c r="B332" s="76" t="s">
        <v>627</v>
      </c>
      <c r="C332" s="77">
        <v>1</v>
      </c>
      <c r="D332" s="104" t="str">
        <f t="shared" si="14"/>
        <v xml:space="preserve">UND </v>
      </c>
      <c r="E332" s="208">
        <v>1105000</v>
      </c>
      <c r="F332" s="208">
        <v>1204000</v>
      </c>
      <c r="G332" s="208">
        <v>1171000</v>
      </c>
      <c r="H332" s="28">
        <f t="shared" ref="H332:H395" si="15">(E332+F332+G332)/3</f>
        <v>1160000</v>
      </c>
      <c r="I332" s="255"/>
      <c r="J332" s="255"/>
    </row>
    <row r="333" spans="1:10">
      <c r="A333" s="81">
        <v>306</v>
      </c>
      <c r="B333" s="76" t="s">
        <v>628</v>
      </c>
      <c r="C333" s="77">
        <v>1</v>
      </c>
      <c r="D333" s="104" t="str">
        <f t="shared" si="14"/>
        <v xml:space="preserve">UND </v>
      </c>
      <c r="E333" s="208">
        <v>11051000</v>
      </c>
      <c r="F333" s="208">
        <v>12046000</v>
      </c>
      <c r="G333" s="208">
        <v>11714000</v>
      </c>
      <c r="H333" s="28">
        <f t="shared" si="15"/>
        <v>11603666.666666666</v>
      </c>
      <c r="I333" s="255"/>
      <c r="J333" s="255"/>
    </row>
    <row r="334" spans="1:10">
      <c r="A334" s="81">
        <v>307</v>
      </c>
      <c r="B334" s="78" t="s">
        <v>629</v>
      </c>
      <c r="C334" s="66">
        <v>1</v>
      </c>
      <c r="D334" s="104" t="str">
        <f t="shared" si="14"/>
        <v xml:space="preserve">UND </v>
      </c>
      <c r="E334" s="211">
        <v>4062000</v>
      </c>
      <c r="F334" s="211">
        <v>4428000</v>
      </c>
      <c r="G334" s="211">
        <v>4306000</v>
      </c>
      <c r="H334" s="28">
        <f t="shared" si="15"/>
        <v>4265333.333333333</v>
      </c>
      <c r="I334" s="255"/>
      <c r="J334" s="255"/>
    </row>
    <row r="335" spans="1:10">
      <c r="A335" s="81">
        <v>308</v>
      </c>
      <c r="B335" s="80" t="s">
        <v>630</v>
      </c>
      <c r="C335" s="66">
        <v>1</v>
      </c>
      <c r="D335" s="104" t="str">
        <f t="shared" si="14"/>
        <v xml:space="preserve">UND </v>
      </c>
      <c r="E335" s="211">
        <v>1717000</v>
      </c>
      <c r="F335" s="211">
        <v>1872000</v>
      </c>
      <c r="G335" s="211">
        <v>1820000</v>
      </c>
      <c r="H335" s="28">
        <f t="shared" si="15"/>
        <v>1803000</v>
      </c>
      <c r="I335" s="255"/>
      <c r="J335" s="255"/>
    </row>
    <row r="336" spans="1:10">
      <c r="A336" s="81">
        <v>309</v>
      </c>
      <c r="B336" s="78" t="s">
        <v>631</v>
      </c>
      <c r="C336" s="66">
        <v>1</v>
      </c>
      <c r="D336" s="104" t="str">
        <f t="shared" si="14"/>
        <v xml:space="preserve">UND </v>
      </c>
      <c r="E336" s="211">
        <v>1740000</v>
      </c>
      <c r="F336" s="211">
        <v>1897000</v>
      </c>
      <c r="G336" s="211">
        <v>1844000</v>
      </c>
      <c r="H336" s="28">
        <f t="shared" si="15"/>
        <v>1827000</v>
      </c>
      <c r="I336" s="255"/>
      <c r="J336" s="255"/>
    </row>
    <row r="337" spans="1:10">
      <c r="A337" s="81">
        <v>310</v>
      </c>
      <c r="B337" s="105" t="s">
        <v>632</v>
      </c>
      <c r="C337" s="66">
        <v>1</v>
      </c>
      <c r="D337" s="104" t="str">
        <f t="shared" si="14"/>
        <v xml:space="preserve">UND </v>
      </c>
      <c r="E337" s="211">
        <v>6619000</v>
      </c>
      <c r="F337" s="211">
        <v>7215000</v>
      </c>
      <c r="G337" s="211">
        <v>7016000</v>
      </c>
      <c r="H337" s="28">
        <f t="shared" si="15"/>
        <v>6950000</v>
      </c>
      <c r="I337" s="255"/>
      <c r="J337" s="255"/>
    </row>
    <row r="338" spans="1:10">
      <c r="A338" s="81">
        <v>311</v>
      </c>
      <c r="B338" s="118" t="s">
        <v>881</v>
      </c>
      <c r="C338" s="66">
        <v>1</v>
      </c>
      <c r="D338" s="104" t="str">
        <f t="shared" si="14"/>
        <v xml:space="preserve">UND </v>
      </c>
      <c r="E338" s="224">
        <v>1033000</v>
      </c>
      <c r="F338" s="224">
        <v>1126000</v>
      </c>
      <c r="G338" s="224">
        <v>1095000</v>
      </c>
      <c r="H338" s="28">
        <f t="shared" si="15"/>
        <v>1084666.6666666667</v>
      </c>
      <c r="I338" s="255"/>
      <c r="J338" s="255"/>
    </row>
    <row r="339" spans="1:10">
      <c r="A339" s="81">
        <v>312</v>
      </c>
      <c r="B339" s="107" t="s">
        <v>634</v>
      </c>
      <c r="C339" s="77">
        <v>1</v>
      </c>
      <c r="D339" s="104" t="str">
        <f t="shared" si="14"/>
        <v xml:space="preserve">UND </v>
      </c>
      <c r="E339" s="202">
        <v>1721000</v>
      </c>
      <c r="F339" s="202">
        <v>1876000</v>
      </c>
      <c r="G339" s="202">
        <v>1824000</v>
      </c>
      <c r="H339" s="28">
        <f t="shared" si="15"/>
        <v>1807000</v>
      </c>
      <c r="I339" s="255"/>
      <c r="J339" s="255"/>
    </row>
    <row r="340" spans="1:10">
      <c r="A340" s="81">
        <v>313</v>
      </c>
      <c r="B340" s="76" t="s">
        <v>635</v>
      </c>
      <c r="C340" s="109">
        <v>1</v>
      </c>
      <c r="D340" s="104" t="str">
        <f t="shared" si="14"/>
        <v xml:space="preserve">UND </v>
      </c>
      <c r="E340" s="202">
        <v>455000</v>
      </c>
      <c r="F340" s="202">
        <v>496000</v>
      </c>
      <c r="G340" s="202">
        <v>482000</v>
      </c>
      <c r="H340" s="28">
        <f t="shared" si="15"/>
        <v>477666.66666666669</v>
      </c>
      <c r="I340" s="255"/>
      <c r="J340" s="255"/>
    </row>
    <row r="341" spans="1:10" ht="21">
      <c r="A341" s="81">
        <v>314</v>
      </c>
      <c r="B341" s="79" t="s">
        <v>636</v>
      </c>
      <c r="C341" s="30" t="s">
        <v>457</v>
      </c>
      <c r="D341" s="104" t="str">
        <f t="shared" si="14"/>
        <v xml:space="preserve">UND </v>
      </c>
      <c r="E341" s="33">
        <v>1721000</v>
      </c>
      <c r="F341" s="33">
        <v>1876000</v>
      </c>
      <c r="G341" s="33">
        <v>1824000</v>
      </c>
      <c r="H341" s="28">
        <f t="shared" si="15"/>
        <v>1807000</v>
      </c>
      <c r="I341" s="255"/>
      <c r="J341" s="255"/>
    </row>
    <row r="342" spans="1:10">
      <c r="A342" s="81">
        <v>315</v>
      </c>
      <c r="B342" s="79" t="s">
        <v>637</v>
      </c>
      <c r="C342" s="29">
        <v>1</v>
      </c>
      <c r="D342" s="104" t="str">
        <f t="shared" si="14"/>
        <v xml:space="preserve">UND </v>
      </c>
      <c r="E342" s="202">
        <v>784000</v>
      </c>
      <c r="F342" s="202">
        <v>855000</v>
      </c>
      <c r="G342" s="202">
        <v>831000</v>
      </c>
      <c r="H342" s="28">
        <f t="shared" si="15"/>
        <v>823333.33333333337</v>
      </c>
      <c r="I342" s="255"/>
      <c r="J342" s="255"/>
    </row>
    <row r="343" spans="1:10">
      <c r="A343" s="81">
        <v>316</v>
      </c>
      <c r="B343" s="79" t="s">
        <v>638</v>
      </c>
      <c r="C343" s="29">
        <v>1</v>
      </c>
      <c r="D343" s="104" t="str">
        <f t="shared" si="14"/>
        <v xml:space="preserve">UND </v>
      </c>
      <c r="E343" s="202">
        <v>853000</v>
      </c>
      <c r="F343" s="202">
        <v>930000</v>
      </c>
      <c r="G343" s="202">
        <v>904000</v>
      </c>
      <c r="H343" s="28">
        <f t="shared" si="15"/>
        <v>895666.66666666663</v>
      </c>
      <c r="I343" s="255"/>
      <c r="J343" s="255"/>
    </row>
    <row r="344" spans="1:10">
      <c r="A344" s="81">
        <v>317</v>
      </c>
      <c r="B344" s="79" t="s">
        <v>639</v>
      </c>
      <c r="C344" s="29">
        <v>1</v>
      </c>
      <c r="D344" s="104" t="str">
        <f t="shared" si="14"/>
        <v xml:space="preserve">UND </v>
      </c>
      <c r="E344" s="202">
        <v>1205000</v>
      </c>
      <c r="F344" s="202">
        <v>1313000</v>
      </c>
      <c r="G344" s="202">
        <v>1277000</v>
      </c>
      <c r="H344" s="28">
        <f t="shared" si="15"/>
        <v>1265000</v>
      </c>
      <c r="I344" s="255"/>
      <c r="J344" s="255"/>
    </row>
    <row r="345" spans="1:10">
      <c r="A345" s="81">
        <v>318</v>
      </c>
      <c r="B345" s="118" t="s">
        <v>640</v>
      </c>
      <c r="C345" s="66">
        <v>1</v>
      </c>
      <c r="D345" s="104" t="str">
        <f t="shared" si="14"/>
        <v xml:space="preserve">UND </v>
      </c>
      <c r="E345" s="224">
        <v>2203000</v>
      </c>
      <c r="F345" s="224">
        <v>2401000</v>
      </c>
      <c r="G345" s="224">
        <v>2335000</v>
      </c>
      <c r="H345" s="28">
        <f t="shared" si="15"/>
        <v>2313000</v>
      </c>
      <c r="I345" s="255"/>
      <c r="J345" s="255"/>
    </row>
    <row r="346" spans="1:10">
      <c r="A346" s="81">
        <v>319</v>
      </c>
      <c r="B346" s="118" t="s">
        <v>641</v>
      </c>
      <c r="C346" s="66">
        <v>1</v>
      </c>
      <c r="D346" s="104" t="str">
        <f t="shared" si="14"/>
        <v xml:space="preserve">UND </v>
      </c>
      <c r="E346" s="224">
        <v>4407000</v>
      </c>
      <c r="F346" s="224">
        <v>4804000</v>
      </c>
      <c r="G346" s="224">
        <v>4671000</v>
      </c>
      <c r="H346" s="28">
        <f t="shared" si="15"/>
        <v>4627333.333333333</v>
      </c>
      <c r="I346" s="255"/>
      <c r="J346" s="255"/>
    </row>
    <row r="347" spans="1:10">
      <c r="A347" s="81">
        <v>320</v>
      </c>
      <c r="B347" s="78" t="s">
        <v>642</v>
      </c>
      <c r="C347" s="66">
        <v>1</v>
      </c>
      <c r="D347" s="104" t="str">
        <f t="shared" si="14"/>
        <v xml:space="preserve">UND </v>
      </c>
      <c r="E347" s="34">
        <v>1033000</v>
      </c>
      <c r="F347" s="34">
        <v>1126000</v>
      </c>
      <c r="G347" s="34">
        <v>1095000</v>
      </c>
      <c r="H347" s="28">
        <f t="shared" si="15"/>
        <v>1084666.6666666667</v>
      </c>
      <c r="I347" s="255"/>
      <c r="J347" s="255"/>
    </row>
    <row r="348" spans="1:10">
      <c r="A348" s="81">
        <v>321</v>
      </c>
      <c r="B348" s="76" t="s">
        <v>160</v>
      </c>
      <c r="C348" s="77">
        <v>1</v>
      </c>
      <c r="D348" s="104" t="str">
        <f t="shared" si="14"/>
        <v xml:space="preserve">UND </v>
      </c>
      <c r="E348" s="202">
        <v>700000</v>
      </c>
      <c r="F348" s="202">
        <v>763000</v>
      </c>
      <c r="G348" s="202">
        <v>742000</v>
      </c>
      <c r="H348" s="28">
        <f t="shared" si="15"/>
        <v>735000</v>
      </c>
      <c r="I348" s="255"/>
      <c r="J348" s="255"/>
    </row>
    <row r="349" spans="1:10">
      <c r="A349" s="81">
        <v>322</v>
      </c>
      <c r="B349" s="31" t="s">
        <v>643</v>
      </c>
      <c r="C349" s="77">
        <v>1</v>
      </c>
      <c r="D349" s="104" t="str">
        <f t="shared" si="14"/>
        <v xml:space="preserve">UND </v>
      </c>
      <c r="E349" s="208">
        <v>462000</v>
      </c>
      <c r="F349" s="208">
        <v>504000</v>
      </c>
      <c r="G349" s="208">
        <v>490000</v>
      </c>
      <c r="H349" s="28">
        <f t="shared" si="15"/>
        <v>485333.33333333331</v>
      </c>
      <c r="I349" s="255"/>
      <c r="J349" s="255"/>
    </row>
    <row r="350" spans="1:10">
      <c r="A350" s="81">
        <v>323</v>
      </c>
      <c r="B350" s="76" t="s">
        <v>644</v>
      </c>
      <c r="C350" s="77">
        <v>1</v>
      </c>
      <c r="D350" s="104" t="str">
        <f t="shared" si="14"/>
        <v xml:space="preserve">UND </v>
      </c>
      <c r="E350" s="208">
        <v>462000</v>
      </c>
      <c r="F350" s="208">
        <v>504000</v>
      </c>
      <c r="G350" s="208">
        <v>490000</v>
      </c>
      <c r="H350" s="28">
        <f t="shared" si="15"/>
        <v>485333.33333333331</v>
      </c>
      <c r="I350" s="255"/>
      <c r="J350" s="255"/>
    </row>
    <row r="351" spans="1:10" ht="21">
      <c r="A351" s="81">
        <v>324</v>
      </c>
      <c r="B351" s="108" t="s">
        <v>882</v>
      </c>
      <c r="C351" s="77">
        <v>1</v>
      </c>
      <c r="D351" s="104" t="str">
        <f t="shared" si="14"/>
        <v>SERV</v>
      </c>
      <c r="E351" s="208">
        <v>408000</v>
      </c>
      <c r="F351" s="208">
        <v>445000</v>
      </c>
      <c r="G351" s="208">
        <v>432000</v>
      </c>
      <c r="H351" s="28">
        <f t="shared" si="15"/>
        <v>428333.33333333331</v>
      </c>
      <c r="I351" s="255"/>
      <c r="J351" s="255"/>
    </row>
    <row r="352" spans="1:10">
      <c r="A352" s="81">
        <v>325</v>
      </c>
      <c r="B352" s="108" t="s">
        <v>883</v>
      </c>
      <c r="C352" s="77">
        <v>1</v>
      </c>
      <c r="D352" s="104" t="str">
        <f t="shared" si="14"/>
        <v>SERV</v>
      </c>
      <c r="E352" s="208">
        <v>952000</v>
      </c>
      <c r="F352" s="208">
        <v>1038000</v>
      </c>
      <c r="G352" s="208">
        <v>1009000</v>
      </c>
      <c r="H352" s="28">
        <f t="shared" si="15"/>
        <v>999666.66666666663</v>
      </c>
      <c r="I352" s="255"/>
      <c r="J352" s="255"/>
    </row>
    <row r="353" spans="1:10">
      <c r="A353" s="81">
        <v>326</v>
      </c>
      <c r="B353" s="110" t="s">
        <v>884</v>
      </c>
      <c r="C353" s="77">
        <v>1</v>
      </c>
      <c r="D353" s="104" t="str">
        <f t="shared" si="14"/>
        <v>SERV</v>
      </c>
      <c r="E353" s="223">
        <v>217000</v>
      </c>
      <c r="F353" s="223">
        <v>237000</v>
      </c>
      <c r="G353" s="223">
        <v>230000</v>
      </c>
      <c r="H353" s="28">
        <f t="shared" si="15"/>
        <v>228000</v>
      </c>
      <c r="I353" s="255"/>
      <c r="J353" s="255"/>
    </row>
    <row r="354" spans="1:10">
      <c r="A354" s="81"/>
      <c r="B354" s="108"/>
      <c r="C354" s="77">
        <v>1</v>
      </c>
      <c r="D354" s="104"/>
      <c r="E354" s="208">
        <v>0</v>
      </c>
      <c r="F354" s="208">
        <v>0</v>
      </c>
      <c r="G354" s="208">
        <v>0</v>
      </c>
      <c r="H354" s="28">
        <f t="shared" si="15"/>
        <v>0</v>
      </c>
      <c r="I354" s="255"/>
      <c r="J354" s="255"/>
    </row>
    <row r="355" spans="1:10">
      <c r="A355" s="81"/>
      <c r="B355" s="106" t="s">
        <v>257</v>
      </c>
      <c r="C355" s="77"/>
      <c r="D355" s="104"/>
      <c r="E355" s="202">
        <v>0</v>
      </c>
      <c r="F355" s="202">
        <v>0</v>
      </c>
      <c r="G355" s="202">
        <v>0</v>
      </c>
      <c r="H355" s="28">
        <f t="shared" si="15"/>
        <v>0</v>
      </c>
      <c r="I355" s="255"/>
      <c r="J355" s="255"/>
    </row>
    <row r="356" spans="1:10">
      <c r="A356" s="81">
        <v>327</v>
      </c>
      <c r="B356" s="76" t="s">
        <v>645</v>
      </c>
      <c r="C356" s="77">
        <v>1</v>
      </c>
      <c r="D356" s="104" t="str">
        <f t="shared" ref="D356:D423" si="16">IF(COUNTIF(B356,"SIPS*"),"UND ","SERV")</f>
        <v xml:space="preserve">UND </v>
      </c>
      <c r="E356" s="202">
        <v>7847000</v>
      </c>
      <c r="F356" s="202">
        <v>8553000</v>
      </c>
      <c r="G356" s="202">
        <v>8318000</v>
      </c>
      <c r="H356" s="28">
        <f t="shared" si="15"/>
        <v>8239333.333333333</v>
      </c>
      <c r="I356" s="255"/>
      <c r="J356" s="255"/>
    </row>
    <row r="357" spans="1:10">
      <c r="A357" s="81">
        <v>328</v>
      </c>
      <c r="B357" s="76" t="s">
        <v>646</v>
      </c>
      <c r="C357" s="77">
        <v>1</v>
      </c>
      <c r="D357" s="104" t="str">
        <f t="shared" si="16"/>
        <v xml:space="preserve">UND </v>
      </c>
      <c r="E357" s="208">
        <v>760000</v>
      </c>
      <c r="F357" s="208">
        <v>828000</v>
      </c>
      <c r="G357" s="208">
        <v>806000</v>
      </c>
      <c r="H357" s="28">
        <f t="shared" si="15"/>
        <v>798000</v>
      </c>
      <c r="I357" s="255"/>
      <c r="J357" s="255"/>
    </row>
    <row r="358" spans="1:10">
      <c r="A358" s="81">
        <v>329</v>
      </c>
      <c r="B358" s="76" t="s">
        <v>647</v>
      </c>
      <c r="C358" s="77">
        <v>1</v>
      </c>
      <c r="D358" s="104" t="str">
        <f t="shared" si="16"/>
        <v xml:space="preserve">UND </v>
      </c>
      <c r="E358" s="208">
        <v>736000</v>
      </c>
      <c r="F358" s="208">
        <v>802000</v>
      </c>
      <c r="G358" s="208">
        <v>780000</v>
      </c>
      <c r="H358" s="28">
        <f t="shared" si="15"/>
        <v>772666.66666666663</v>
      </c>
      <c r="I358" s="255"/>
      <c r="J358" s="255"/>
    </row>
    <row r="359" spans="1:10">
      <c r="A359" s="81">
        <v>330</v>
      </c>
      <c r="B359" s="76" t="s">
        <v>648</v>
      </c>
      <c r="C359" s="77">
        <v>1</v>
      </c>
      <c r="D359" s="104" t="str">
        <f t="shared" si="16"/>
        <v xml:space="preserve">UND </v>
      </c>
      <c r="E359" s="208">
        <v>719000</v>
      </c>
      <c r="F359" s="208">
        <v>784000</v>
      </c>
      <c r="G359" s="208">
        <v>762000</v>
      </c>
      <c r="H359" s="28">
        <f t="shared" si="15"/>
        <v>755000</v>
      </c>
      <c r="I359" s="255"/>
      <c r="J359" s="255"/>
    </row>
    <row r="360" spans="1:10">
      <c r="A360" s="81">
        <v>331</v>
      </c>
      <c r="B360" s="76" t="s">
        <v>649</v>
      </c>
      <c r="C360" s="77">
        <v>1</v>
      </c>
      <c r="D360" s="104" t="str">
        <f t="shared" si="16"/>
        <v xml:space="preserve">UND </v>
      </c>
      <c r="E360" s="208">
        <v>663000</v>
      </c>
      <c r="F360" s="208">
        <v>723000</v>
      </c>
      <c r="G360" s="208">
        <v>703000</v>
      </c>
      <c r="H360" s="28">
        <f t="shared" si="15"/>
        <v>696333.33333333337</v>
      </c>
      <c r="I360" s="255"/>
      <c r="J360" s="255"/>
    </row>
    <row r="361" spans="1:10">
      <c r="A361" s="81">
        <v>332</v>
      </c>
      <c r="B361" s="76" t="s">
        <v>266</v>
      </c>
      <c r="C361" s="77">
        <v>1</v>
      </c>
      <c r="D361" s="104" t="str">
        <f t="shared" si="16"/>
        <v xml:space="preserve">UND </v>
      </c>
      <c r="E361" s="208">
        <v>1843000</v>
      </c>
      <c r="F361" s="208">
        <v>2009000</v>
      </c>
      <c r="G361" s="208">
        <v>1954000</v>
      </c>
      <c r="H361" s="28">
        <f t="shared" si="15"/>
        <v>1935333.3333333333</v>
      </c>
      <c r="I361" s="255"/>
      <c r="J361" s="255"/>
    </row>
    <row r="362" spans="1:10">
      <c r="A362" s="81">
        <v>333</v>
      </c>
      <c r="B362" s="76" t="s">
        <v>650</v>
      </c>
      <c r="C362" s="77">
        <v>1</v>
      </c>
      <c r="D362" s="104" t="str">
        <f t="shared" si="16"/>
        <v xml:space="preserve">UND </v>
      </c>
      <c r="E362" s="208">
        <v>831000</v>
      </c>
      <c r="F362" s="208">
        <v>906000</v>
      </c>
      <c r="G362" s="208">
        <v>881000</v>
      </c>
      <c r="H362" s="28">
        <f t="shared" si="15"/>
        <v>872666.66666666663</v>
      </c>
      <c r="I362" s="255"/>
      <c r="J362" s="255"/>
    </row>
    <row r="363" spans="1:10">
      <c r="A363" s="81">
        <v>334</v>
      </c>
      <c r="B363" s="78" t="s">
        <v>265</v>
      </c>
      <c r="C363" s="77">
        <v>1</v>
      </c>
      <c r="D363" s="104" t="str">
        <f t="shared" si="16"/>
        <v xml:space="preserve">UND </v>
      </c>
      <c r="E363" s="9">
        <v>1843000</v>
      </c>
      <c r="F363" s="9">
        <v>2009000</v>
      </c>
      <c r="G363" s="9">
        <v>1954000</v>
      </c>
      <c r="H363" s="28">
        <f t="shared" si="15"/>
        <v>1935333.3333333333</v>
      </c>
      <c r="I363" s="255"/>
      <c r="J363" s="255"/>
    </row>
    <row r="364" spans="1:10">
      <c r="A364" s="81">
        <v>335</v>
      </c>
      <c r="B364" s="78" t="s">
        <v>651</v>
      </c>
      <c r="C364" s="77">
        <v>1</v>
      </c>
      <c r="D364" s="104" t="str">
        <f t="shared" si="16"/>
        <v xml:space="preserve">UND </v>
      </c>
      <c r="E364" s="9">
        <v>921000</v>
      </c>
      <c r="F364" s="9">
        <v>1004000</v>
      </c>
      <c r="G364" s="9">
        <v>976000</v>
      </c>
      <c r="H364" s="28">
        <f t="shared" si="15"/>
        <v>967000</v>
      </c>
      <c r="I364" s="255"/>
      <c r="J364" s="255"/>
    </row>
    <row r="365" spans="1:10">
      <c r="A365" s="81">
        <v>336</v>
      </c>
      <c r="B365" s="76" t="s">
        <v>652</v>
      </c>
      <c r="C365" s="77">
        <v>1</v>
      </c>
      <c r="D365" s="104" t="str">
        <f t="shared" si="16"/>
        <v xml:space="preserve">UND </v>
      </c>
      <c r="E365" s="208">
        <v>1576000</v>
      </c>
      <c r="F365" s="208">
        <v>1718000</v>
      </c>
      <c r="G365" s="208">
        <v>1671000</v>
      </c>
      <c r="H365" s="28">
        <f t="shared" si="15"/>
        <v>1655000</v>
      </c>
      <c r="I365" s="255"/>
      <c r="J365" s="255"/>
    </row>
    <row r="366" spans="1:10">
      <c r="A366" s="81">
        <v>337</v>
      </c>
      <c r="B366" s="76" t="s">
        <v>653</v>
      </c>
      <c r="C366" s="77">
        <v>1</v>
      </c>
      <c r="D366" s="104" t="str">
        <f t="shared" si="16"/>
        <v xml:space="preserve">UND </v>
      </c>
      <c r="E366" s="208">
        <v>74000</v>
      </c>
      <c r="F366" s="208">
        <v>81000</v>
      </c>
      <c r="G366" s="208">
        <v>78000</v>
      </c>
      <c r="H366" s="28">
        <f t="shared" si="15"/>
        <v>77666.666666666672</v>
      </c>
      <c r="I366" s="255"/>
      <c r="J366" s="255"/>
    </row>
    <row r="367" spans="1:10">
      <c r="A367" s="81"/>
      <c r="B367" s="76"/>
      <c r="C367" s="77"/>
      <c r="D367" s="104"/>
      <c r="E367" s="208">
        <v>0</v>
      </c>
      <c r="F367" s="208">
        <v>0</v>
      </c>
      <c r="G367" s="208">
        <v>0</v>
      </c>
      <c r="H367" s="28">
        <f t="shared" si="15"/>
        <v>0</v>
      </c>
      <c r="I367" s="255"/>
      <c r="J367" s="255"/>
    </row>
    <row r="368" spans="1:10">
      <c r="A368" s="81"/>
      <c r="B368" s="106" t="s">
        <v>268</v>
      </c>
      <c r="C368" s="77"/>
      <c r="D368" s="104"/>
      <c r="E368" s="220">
        <v>0</v>
      </c>
      <c r="F368" s="269">
        <v>0</v>
      </c>
      <c r="G368" s="269">
        <v>0</v>
      </c>
      <c r="H368" s="28">
        <f t="shared" si="15"/>
        <v>0</v>
      </c>
      <c r="I368" s="255"/>
      <c r="J368" s="255"/>
    </row>
    <row r="369" spans="1:10">
      <c r="A369" s="81">
        <v>338</v>
      </c>
      <c r="B369" s="76" t="s">
        <v>654</v>
      </c>
      <c r="C369" s="77">
        <v>1</v>
      </c>
      <c r="D369" s="104" t="str">
        <f t="shared" si="16"/>
        <v xml:space="preserve">UND </v>
      </c>
      <c r="E369" s="202">
        <v>7716000</v>
      </c>
      <c r="F369" s="202">
        <v>8410000</v>
      </c>
      <c r="G369" s="202">
        <v>8179000</v>
      </c>
      <c r="H369" s="28">
        <f t="shared" si="15"/>
        <v>8101666.666666667</v>
      </c>
      <c r="I369" s="255"/>
      <c r="J369" s="255"/>
    </row>
    <row r="370" spans="1:10">
      <c r="A370" s="81">
        <v>339</v>
      </c>
      <c r="B370" s="76" t="s">
        <v>655</v>
      </c>
      <c r="C370" s="77">
        <v>1</v>
      </c>
      <c r="D370" s="104" t="str">
        <f t="shared" si="16"/>
        <v xml:space="preserve">UND </v>
      </c>
      <c r="E370" s="208">
        <v>921000</v>
      </c>
      <c r="F370" s="208">
        <v>1004000</v>
      </c>
      <c r="G370" s="208">
        <v>976000</v>
      </c>
      <c r="H370" s="28">
        <f t="shared" si="15"/>
        <v>967000</v>
      </c>
      <c r="I370" s="255"/>
      <c r="J370" s="255"/>
    </row>
    <row r="371" spans="1:10">
      <c r="A371" s="81">
        <v>340</v>
      </c>
      <c r="B371" s="76" t="s">
        <v>656</v>
      </c>
      <c r="C371" s="77">
        <v>1</v>
      </c>
      <c r="D371" s="104" t="str">
        <f t="shared" si="16"/>
        <v xml:space="preserve">UND </v>
      </c>
      <c r="E371" s="208">
        <v>884000</v>
      </c>
      <c r="F371" s="208">
        <v>964000</v>
      </c>
      <c r="G371" s="208">
        <v>937000</v>
      </c>
      <c r="H371" s="28">
        <f t="shared" si="15"/>
        <v>928333.33333333337</v>
      </c>
      <c r="I371" s="255"/>
      <c r="J371" s="255"/>
    </row>
    <row r="372" spans="1:10">
      <c r="A372" s="81">
        <v>341</v>
      </c>
      <c r="B372" s="76" t="s">
        <v>657</v>
      </c>
      <c r="C372" s="77">
        <v>1</v>
      </c>
      <c r="D372" s="104" t="str">
        <f t="shared" si="16"/>
        <v xml:space="preserve">UND </v>
      </c>
      <c r="E372" s="208">
        <v>774000</v>
      </c>
      <c r="F372" s="208">
        <v>844000</v>
      </c>
      <c r="G372" s="208">
        <v>820000</v>
      </c>
      <c r="H372" s="28">
        <f t="shared" si="15"/>
        <v>812666.66666666663</v>
      </c>
      <c r="I372" s="255"/>
      <c r="J372" s="255"/>
    </row>
    <row r="373" spans="1:10">
      <c r="A373" s="81">
        <v>342</v>
      </c>
      <c r="B373" s="76" t="s">
        <v>658</v>
      </c>
      <c r="C373" s="77">
        <v>1</v>
      </c>
      <c r="D373" s="104" t="str">
        <f t="shared" si="16"/>
        <v xml:space="preserve">UND </v>
      </c>
      <c r="E373" s="208">
        <v>1843000</v>
      </c>
      <c r="F373" s="208">
        <v>2009000</v>
      </c>
      <c r="G373" s="208">
        <v>1954000</v>
      </c>
      <c r="H373" s="28">
        <f t="shared" si="15"/>
        <v>1935333.3333333333</v>
      </c>
      <c r="I373" s="255"/>
      <c r="J373" s="255"/>
    </row>
    <row r="374" spans="1:10">
      <c r="A374" s="81">
        <v>343</v>
      </c>
      <c r="B374" s="76" t="s">
        <v>659</v>
      </c>
      <c r="C374" s="77">
        <v>1</v>
      </c>
      <c r="D374" s="104" t="str">
        <f t="shared" si="16"/>
        <v xml:space="preserve">UND </v>
      </c>
      <c r="E374" s="208">
        <v>1658000</v>
      </c>
      <c r="F374" s="208">
        <v>1807000</v>
      </c>
      <c r="G374" s="208">
        <v>1757000</v>
      </c>
      <c r="H374" s="28">
        <f t="shared" si="15"/>
        <v>1740666.6666666667</v>
      </c>
      <c r="I374" s="255"/>
      <c r="J374" s="255"/>
    </row>
    <row r="375" spans="1:10">
      <c r="A375" s="81">
        <v>344</v>
      </c>
      <c r="B375" s="76" t="s">
        <v>660</v>
      </c>
      <c r="C375" s="77">
        <v>1</v>
      </c>
      <c r="D375" s="104" t="str">
        <f t="shared" si="16"/>
        <v xml:space="preserve">UND </v>
      </c>
      <c r="E375" s="208">
        <v>921000</v>
      </c>
      <c r="F375" s="208">
        <v>1004000</v>
      </c>
      <c r="G375" s="208">
        <v>976000</v>
      </c>
      <c r="H375" s="28">
        <f t="shared" si="15"/>
        <v>967000</v>
      </c>
      <c r="I375" s="255"/>
      <c r="J375" s="255"/>
    </row>
    <row r="376" spans="1:10">
      <c r="A376" s="81">
        <v>345</v>
      </c>
      <c r="B376" s="118" t="s">
        <v>661</v>
      </c>
      <c r="C376" s="66">
        <v>1</v>
      </c>
      <c r="D376" s="104" t="str">
        <f t="shared" si="16"/>
        <v xml:space="preserve">UND </v>
      </c>
      <c r="E376" s="224">
        <v>516000</v>
      </c>
      <c r="F376" s="224">
        <v>562000</v>
      </c>
      <c r="G376" s="224">
        <v>547000</v>
      </c>
      <c r="H376" s="28">
        <f t="shared" si="15"/>
        <v>541666.66666666663</v>
      </c>
      <c r="I376" s="255"/>
      <c r="J376" s="255"/>
    </row>
    <row r="377" spans="1:10">
      <c r="A377" s="81"/>
      <c r="B377" s="118"/>
      <c r="C377" s="66"/>
      <c r="D377" s="104"/>
      <c r="E377" s="224">
        <v>0</v>
      </c>
      <c r="F377" s="224">
        <v>0</v>
      </c>
      <c r="G377" s="224">
        <v>0</v>
      </c>
      <c r="H377" s="28">
        <f t="shared" si="15"/>
        <v>0</v>
      </c>
      <c r="I377" s="255"/>
      <c r="J377" s="255"/>
    </row>
    <row r="378" spans="1:10">
      <c r="A378" s="81"/>
      <c r="B378" s="120" t="s">
        <v>277</v>
      </c>
      <c r="C378" s="66"/>
      <c r="D378" s="32"/>
      <c r="E378" s="8">
        <v>0</v>
      </c>
      <c r="F378" s="8">
        <v>0</v>
      </c>
      <c r="G378" s="8">
        <v>0</v>
      </c>
      <c r="H378" s="28">
        <f t="shared" si="15"/>
        <v>0</v>
      </c>
      <c r="I378" s="255"/>
      <c r="J378" s="255"/>
    </row>
    <row r="379" spans="1:10">
      <c r="A379" s="81">
        <v>346</v>
      </c>
      <c r="B379" s="78" t="s">
        <v>662</v>
      </c>
      <c r="C379" s="32">
        <v>1</v>
      </c>
      <c r="D379" s="32" t="s">
        <v>663</v>
      </c>
      <c r="E379" s="8">
        <v>544000</v>
      </c>
      <c r="F379" s="8">
        <v>593000</v>
      </c>
      <c r="G379" s="8">
        <v>577000</v>
      </c>
      <c r="H379" s="28">
        <f t="shared" si="15"/>
        <v>571333.33333333337</v>
      </c>
      <c r="I379" s="255"/>
      <c r="J379" s="255"/>
    </row>
    <row r="380" spans="1:10">
      <c r="A380" s="81"/>
      <c r="B380" s="118"/>
      <c r="C380" s="66"/>
      <c r="D380" s="104"/>
      <c r="E380" s="224">
        <v>0</v>
      </c>
      <c r="F380" s="224">
        <v>0</v>
      </c>
      <c r="G380" s="224">
        <v>0</v>
      </c>
      <c r="H380" s="28">
        <f t="shared" si="15"/>
        <v>0</v>
      </c>
      <c r="I380" s="255"/>
      <c r="J380" s="255"/>
    </row>
    <row r="381" spans="1:10">
      <c r="A381" s="81"/>
      <c r="B381" s="120" t="s">
        <v>290</v>
      </c>
      <c r="C381" s="77"/>
      <c r="D381" s="104"/>
      <c r="E381" s="9">
        <v>0</v>
      </c>
      <c r="F381" s="9">
        <v>0</v>
      </c>
      <c r="G381" s="9">
        <v>0</v>
      </c>
      <c r="H381" s="28">
        <f t="shared" si="15"/>
        <v>0</v>
      </c>
      <c r="I381" s="255"/>
      <c r="J381" s="255"/>
    </row>
    <row r="382" spans="1:10">
      <c r="A382" s="81">
        <v>347</v>
      </c>
      <c r="B382" s="80" t="s">
        <v>292</v>
      </c>
      <c r="C382" s="32">
        <v>1</v>
      </c>
      <c r="D382" s="32" t="str">
        <f t="shared" ref="D382" si="17">IF(COUNTIF(B382,"SIPS*"),"UND ","SERV")</f>
        <v>SERV</v>
      </c>
      <c r="E382" s="8">
        <v>477000</v>
      </c>
      <c r="F382" s="8">
        <v>520000</v>
      </c>
      <c r="G382" s="8">
        <v>506000</v>
      </c>
      <c r="H382" s="28">
        <f t="shared" si="15"/>
        <v>501000</v>
      </c>
      <c r="I382" s="255"/>
      <c r="J382" s="255"/>
    </row>
    <row r="383" spans="1:10">
      <c r="A383" s="81">
        <v>348</v>
      </c>
      <c r="B383" s="80" t="s">
        <v>664</v>
      </c>
      <c r="C383" s="77">
        <v>1</v>
      </c>
      <c r="D383" s="104" t="str">
        <f t="shared" si="16"/>
        <v xml:space="preserve">UND </v>
      </c>
      <c r="E383" s="9">
        <v>736000</v>
      </c>
      <c r="F383" s="9">
        <v>802000</v>
      </c>
      <c r="G383" s="9">
        <v>780000</v>
      </c>
      <c r="H383" s="28">
        <f t="shared" si="15"/>
        <v>772666.66666666663</v>
      </c>
      <c r="I383" s="255"/>
      <c r="J383" s="255"/>
    </row>
    <row r="384" spans="1:10">
      <c r="A384" s="81">
        <v>349</v>
      </c>
      <c r="B384" s="80" t="s">
        <v>293</v>
      </c>
      <c r="C384" s="77">
        <v>1</v>
      </c>
      <c r="D384" s="104" t="str">
        <f t="shared" si="16"/>
        <v xml:space="preserve">UND </v>
      </c>
      <c r="E384" s="9">
        <v>7368000</v>
      </c>
      <c r="F384" s="9">
        <v>8031000</v>
      </c>
      <c r="G384" s="9">
        <v>7810000</v>
      </c>
      <c r="H384" s="28">
        <f t="shared" si="15"/>
        <v>7736333.333333333</v>
      </c>
      <c r="I384" s="255"/>
      <c r="J384" s="255"/>
    </row>
    <row r="385" spans="1:10">
      <c r="A385" s="81">
        <v>350</v>
      </c>
      <c r="B385" s="80" t="s">
        <v>294</v>
      </c>
      <c r="C385" s="77">
        <v>1</v>
      </c>
      <c r="D385" s="104" t="str">
        <f t="shared" si="16"/>
        <v xml:space="preserve">UND </v>
      </c>
      <c r="E385" s="9">
        <v>5526000</v>
      </c>
      <c r="F385" s="9">
        <v>6023000</v>
      </c>
      <c r="G385" s="9">
        <v>5858000</v>
      </c>
      <c r="H385" s="28">
        <f t="shared" si="15"/>
        <v>5802333.333333333</v>
      </c>
      <c r="I385" s="255"/>
      <c r="J385" s="255"/>
    </row>
    <row r="386" spans="1:10">
      <c r="A386" s="81">
        <v>351</v>
      </c>
      <c r="B386" s="80" t="s">
        <v>665</v>
      </c>
      <c r="C386" s="77">
        <v>1</v>
      </c>
      <c r="D386" s="104" t="str">
        <f t="shared" si="16"/>
        <v xml:space="preserve">UND </v>
      </c>
      <c r="E386" s="9">
        <v>3683000</v>
      </c>
      <c r="F386" s="9">
        <v>4014000</v>
      </c>
      <c r="G386" s="9">
        <v>3904000</v>
      </c>
      <c r="H386" s="28">
        <f t="shared" si="15"/>
        <v>3867000</v>
      </c>
      <c r="I386" s="255"/>
      <c r="J386" s="255"/>
    </row>
    <row r="387" spans="1:10">
      <c r="A387" s="81">
        <v>352</v>
      </c>
      <c r="B387" s="80" t="s">
        <v>666</v>
      </c>
      <c r="C387" s="77">
        <v>1</v>
      </c>
      <c r="D387" s="104" t="str">
        <f t="shared" si="16"/>
        <v xml:space="preserve">UND </v>
      </c>
      <c r="E387" s="9">
        <v>1658000</v>
      </c>
      <c r="F387" s="9">
        <v>1807000</v>
      </c>
      <c r="G387" s="9">
        <v>1757000</v>
      </c>
      <c r="H387" s="28">
        <f t="shared" si="15"/>
        <v>1740666.6666666667</v>
      </c>
      <c r="I387" s="255"/>
      <c r="J387" s="255"/>
    </row>
    <row r="388" spans="1:10">
      <c r="A388" s="81">
        <v>353</v>
      </c>
      <c r="B388" s="80" t="s">
        <v>667</v>
      </c>
      <c r="C388" s="77">
        <v>1</v>
      </c>
      <c r="D388" s="104" t="str">
        <f t="shared" si="16"/>
        <v xml:space="preserve">UND </v>
      </c>
      <c r="E388" s="9">
        <v>1843000</v>
      </c>
      <c r="F388" s="9">
        <v>2009000</v>
      </c>
      <c r="G388" s="9">
        <v>1954000</v>
      </c>
      <c r="H388" s="28">
        <f t="shared" si="15"/>
        <v>1935333.3333333333</v>
      </c>
      <c r="I388" s="255"/>
      <c r="J388" s="255"/>
    </row>
    <row r="389" spans="1:10">
      <c r="A389" s="81">
        <v>354</v>
      </c>
      <c r="B389" s="80" t="s">
        <v>668</v>
      </c>
      <c r="C389" s="77">
        <v>1</v>
      </c>
      <c r="D389" s="104" t="str">
        <f t="shared" si="16"/>
        <v xml:space="preserve">UND </v>
      </c>
      <c r="E389" s="9">
        <v>3683000</v>
      </c>
      <c r="F389" s="9">
        <v>4014000</v>
      </c>
      <c r="G389" s="9">
        <v>3904000</v>
      </c>
      <c r="H389" s="28">
        <f t="shared" si="15"/>
        <v>3867000</v>
      </c>
      <c r="I389" s="255"/>
      <c r="J389" s="255"/>
    </row>
    <row r="390" spans="1:10">
      <c r="A390" s="81">
        <v>355</v>
      </c>
      <c r="B390" s="80" t="s">
        <v>302</v>
      </c>
      <c r="C390" s="77">
        <v>1</v>
      </c>
      <c r="D390" s="104" t="str">
        <f t="shared" si="16"/>
        <v xml:space="preserve">UND </v>
      </c>
      <c r="E390" s="9">
        <v>1843000</v>
      </c>
      <c r="F390" s="9">
        <v>2009000</v>
      </c>
      <c r="G390" s="9">
        <v>1954000</v>
      </c>
      <c r="H390" s="28">
        <f t="shared" si="15"/>
        <v>1935333.3333333333</v>
      </c>
      <c r="I390" s="255"/>
      <c r="J390" s="255"/>
    </row>
    <row r="391" spans="1:10">
      <c r="A391" s="81">
        <v>356</v>
      </c>
      <c r="B391" s="80" t="s">
        <v>885</v>
      </c>
      <c r="C391" s="77">
        <v>1</v>
      </c>
      <c r="D391" s="104" t="str">
        <f t="shared" si="16"/>
        <v>SERV</v>
      </c>
      <c r="E391" s="9">
        <v>846000</v>
      </c>
      <c r="F391" s="9">
        <v>922000</v>
      </c>
      <c r="G391" s="9">
        <v>897000</v>
      </c>
      <c r="H391" s="28">
        <f t="shared" si="15"/>
        <v>888333.33333333337</v>
      </c>
      <c r="I391" s="255"/>
      <c r="J391" s="255"/>
    </row>
    <row r="392" spans="1:10">
      <c r="A392" s="81"/>
      <c r="B392" s="118"/>
      <c r="C392" s="77"/>
      <c r="D392" s="104"/>
      <c r="E392" s="103">
        <v>0</v>
      </c>
      <c r="F392" s="28">
        <v>0</v>
      </c>
      <c r="G392" s="28">
        <v>0</v>
      </c>
      <c r="H392" s="28">
        <f t="shared" si="15"/>
        <v>0</v>
      </c>
      <c r="I392" s="255"/>
      <c r="J392" s="255"/>
    </row>
    <row r="393" spans="1:10">
      <c r="A393" s="81"/>
      <c r="B393" s="106" t="s">
        <v>886</v>
      </c>
      <c r="C393" s="77"/>
      <c r="D393" s="104"/>
      <c r="E393" s="103">
        <v>0</v>
      </c>
      <c r="F393" s="28">
        <v>0</v>
      </c>
      <c r="G393" s="28">
        <v>0</v>
      </c>
      <c r="H393" s="28">
        <f t="shared" si="15"/>
        <v>0</v>
      </c>
      <c r="I393" s="255"/>
      <c r="J393" s="255"/>
    </row>
    <row r="394" spans="1:10">
      <c r="A394" s="81">
        <v>357</v>
      </c>
      <c r="B394" s="107" t="s">
        <v>671</v>
      </c>
      <c r="C394" s="77">
        <v>1</v>
      </c>
      <c r="D394" s="104" t="str">
        <f t="shared" si="16"/>
        <v xml:space="preserve">UND </v>
      </c>
      <c r="E394" s="202">
        <v>1136000</v>
      </c>
      <c r="F394" s="202">
        <v>1238000</v>
      </c>
      <c r="G394" s="202">
        <v>1204000</v>
      </c>
      <c r="H394" s="28">
        <f t="shared" si="15"/>
        <v>1192666.6666666667</v>
      </c>
      <c r="I394" s="255"/>
      <c r="J394" s="255"/>
    </row>
    <row r="395" spans="1:10">
      <c r="A395" s="81">
        <v>358</v>
      </c>
      <c r="B395" s="118" t="s">
        <v>672</v>
      </c>
      <c r="C395" s="66">
        <v>1</v>
      </c>
      <c r="D395" s="104" t="str">
        <f t="shared" si="16"/>
        <v xml:space="preserve">UND </v>
      </c>
      <c r="E395" s="224">
        <v>1041000</v>
      </c>
      <c r="F395" s="224">
        <v>1135000</v>
      </c>
      <c r="G395" s="224">
        <v>1103000</v>
      </c>
      <c r="H395" s="28">
        <f t="shared" si="15"/>
        <v>1093000</v>
      </c>
      <c r="I395" s="255"/>
      <c r="J395" s="255"/>
    </row>
    <row r="396" spans="1:10">
      <c r="A396" s="81">
        <v>359</v>
      </c>
      <c r="B396" s="78" t="s">
        <v>887</v>
      </c>
      <c r="C396" s="66">
        <v>1</v>
      </c>
      <c r="D396" s="104" t="str">
        <f t="shared" si="16"/>
        <v xml:space="preserve">UND </v>
      </c>
      <c r="E396" s="217">
        <v>393000</v>
      </c>
      <c r="F396" s="217">
        <v>428000</v>
      </c>
      <c r="G396" s="217">
        <v>417000</v>
      </c>
      <c r="H396" s="28">
        <f t="shared" ref="H396:H459" si="18">(E396+F396+G396)/3</f>
        <v>412666.66666666669</v>
      </c>
      <c r="I396" s="255"/>
      <c r="J396" s="255"/>
    </row>
    <row r="397" spans="1:10">
      <c r="A397" s="81">
        <v>360</v>
      </c>
      <c r="B397" s="112" t="s">
        <v>888</v>
      </c>
      <c r="C397" s="66">
        <v>1</v>
      </c>
      <c r="D397" s="104" t="str">
        <f t="shared" si="16"/>
        <v xml:space="preserve">UND </v>
      </c>
      <c r="E397" s="224">
        <v>542000</v>
      </c>
      <c r="F397" s="224">
        <v>591000</v>
      </c>
      <c r="G397" s="224">
        <v>575000</v>
      </c>
      <c r="H397" s="28">
        <f t="shared" si="18"/>
        <v>569333.33333333337</v>
      </c>
      <c r="I397" s="255"/>
      <c r="J397" s="255"/>
    </row>
    <row r="398" spans="1:10">
      <c r="A398" s="81">
        <v>361</v>
      </c>
      <c r="B398" s="76" t="s">
        <v>675</v>
      </c>
      <c r="C398" s="66">
        <v>1</v>
      </c>
      <c r="D398" s="104" t="str">
        <f t="shared" si="16"/>
        <v xml:space="preserve">UND </v>
      </c>
      <c r="E398" s="221">
        <v>1697000</v>
      </c>
      <c r="F398" s="221">
        <v>1850000</v>
      </c>
      <c r="G398" s="221">
        <v>1799000</v>
      </c>
      <c r="H398" s="28">
        <f t="shared" si="18"/>
        <v>1782000</v>
      </c>
      <c r="I398" s="255"/>
      <c r="J398" s="255"/>
    </row>
    <row r="399" spans="1:10">
      <c r="A399" s="81">
        <v>362</v>
      </c>
      <c r="B399" s="76" t="s">
        <v>676</v>
      </c>
      <c r="C399" s="66">
        <v>1</v>
      </c>
      <c r="D399" s="104" t="str">
        <f t="shared" si="16"/>
        <v xml:space="preserve">UND </v>
      </c>
      <c r="E399" s="202">
        <v>13772000</v>
      </c>
      <c r="F399" s="202">
        <v>15011000</v>
      </c>
      <c r="G399" s="202">
        <v>14598000</v>
      </c>
      <c r="H399" s="28">
        <f t="shared" si="18"/>
        <v>14460333.333333334</v>
      </c>
      <c r="I399" s="255"/>
      <c r="J399" s="255"/>
    </row>
    <row r="400" spans="1:10">
      <c r="A400" s="81">
        <v>363</v>
      </c>
      <c r="B400" s="76" t="s">
        <v>677</v>
      </c>
      <c r="C400" s="66">
        <v>1</v>
      </c>
      <c r="D400" s="104" t="str">
        <f t="shared" si="16"/>
        <v xml:space="preserve">UND </v>
      </c>
      <c r="E400" s="202">
        <v>1151000</v>
      </c>
      <c r="F400" s="202">
        <v>1255000</v>
      </c>
      <c r="G400" s="202">
        <v>1220000</v>
      </c>
      <c r="H400" s="28">
        <f t="shared" si="18"/>
        <v>1208666.6666666667</v>
      </c>
      <c r="I400" s="255"/>
      <c r="J400" s="255"/>
    </row>
    <row r="401" spans="1:10">
      <c r="A401" s="81">
        <v>364</v>
      </c>
      <c r="B401" s="76" t="s">
        <v>678</v>
      </c>
      <c r="C401" s="66">
        <v>1</v>
      </c>
      <c r="D401" s="104" t="str">
        <f t="shared" si="16"/>
        <v xml:space="preserve">UND </v>
      </c>
      <c r="E401" s="202">
        <v>662000</v>
      </c>
      <c r="F401" s="202">
        <v>722000</v>
      </c>
      <c r="G401" s="202">
        <v>702000</v>
      </c>
      <c r="H401" s="28">
        <f t="shared" si="18"/>
        <v>695333.33333333337</v>
      </c>
      <c r="I401" s="255"/>
      <c r="J401" s="255"/>
    </row>
    <row r="402" spans="1:10">
      <c r="A402" s="81">
        <v>365</v>
      </c>
      <c r="B402" s="76" t="s">
        <v>679</v>
      </c>
      <c r="C402" s="66">
        <v>1</v>
      </c>
      <c r="D402" s="104" t="str">
        <f t="shared" si="16"/>
        <v xml:space="preserve">UND </v>
      </c>
      <c r="E402" s="202">
        <v>737000</v>
      </c>
      <c r="F402" s="202">
        <v>803000</v>
      </c>
      <c r="G402" s="202">
        <v>781000</v>
      </c>
      <c r="H402" s="28">
        <f t="shared" si="18"/>
        <v>773666.66666666663</v>
      </c>
      <c r="I402" s="255"/>
      <c r="J402" s="255"/>
    </row>
    <row r="403" spans="1:10">
      <c r="A403" s="81">
        <v>366</v>
      </c>
      <c r="B403" s="76" t="s">
        <v>889</v>
      </c>
      <c r="C403" s="66">
        <v>1</v>
      </c>
      <c r="D403" s="104" t="str">
        <f t="shared" si="16"/>
        <v xml:space="preserve">UND </v>
      </c>
      <c r="E403" s="202">
        <v>17073000</v>
      </c>
      <c r="F403" s="202">
        <v>18610000</v>
      </c>
      <c r="G403" s="202">
        <v>18097000</v>
      </c>
      <c r="H403" s="28">
        <f t="shared" si="18"/>
        <v>17926666.666666668</v>
      </c>
      <c r="I403" s="255"/>
      <c r="J403" s="255"/>
    </row>
    <row r="404" spans="1:10">
      <c r="A404" s="81">
        <v>367</v>
      </c>
      <c r="B404" s="76" t="s">
        <v>890</v>
      </c>
      <c r="C404" s="66">
        <v>1</v>
      </c>
      <c r="D404" s="104" t="str">
        <f t="shared" si="16"/>
        <v xml:space="preserve">UND </v>
      </c>
      <c r="E404" s="202">
        <v>2967000</v>
      </c>
      <c r="F404" s="202">
        <v>3234000</v>
      </c>
      <c r="G404" s="202">
        <v>3145000</v>
      </c>
      <c r="H404" s="28">
        <f t="shared" si="18"/>
        <v>3115333.3333333335</v>
      </c>
      <c r="I404" s="255"/>
      <c r="J404" s="255"/>
    </row>
    <row r="405" spans="1:10">
      <c r="A405" s="81">
        <v>368</v>
      </c>
      <c r="B405" s="76" t="s">
        <v>891</v>
      </c>
      <c r="C405" s="66">
        <v>1</v>
      </c>
      <c r="D405" s="104" t="str">
        <f t="shared" si="16"/>
        <v xml:space="preserve">UND </v>
      </c>
      <c r="E405" s="221">
        <v>2926000</v>
      </c>
      <c r="F405" s="221">
        <v>3189000</v>
      </c>
      <c r="G405" s="221">
        <v>3102000</v>
      </c>
      <c r="H405" s="28">
        <f t="shared" si="18"/>
        <v>3072333.3333333335</v>
      </c>
      <c r="I405" s="255"/>
      <c r="J405" s="255"/>
    </row>
    <row r="406" spans="1:10">
      <c r="A406" s="81">
        <v>369</v>
      </c>
      <c r="B406" s="76" t="s">
        <v>892</v>
      </c>
      <c r="C406" s="66">
        <v>1</v>
      </c>
      <c r="D406" s="104" t="str">
        <f t="shared" si="16"/>
        <v xml:space="preserve">UND </v>
      </c>
      <c r="E406" s="221">
        <v>1339000</v>
      </c>
      <c r="F406" s="221">
        <v>1460000</v>
      </c>
      <c r="G406" s="221">
        <v>1419000</v>
      </c>
      <c r="H406" s="28">
        <f t="shared" si="18"/>
        <v>1406000</v>
      </c>
      <c r="I406" s="255"/>
      <c r="J406" s="255"/>
    </row>
    <row r="407" spans="1:10">
      <c r="A407" s="81">
        <v>370</v>
      </c>
      <c r="B407" s="76" t="s">
        <v>893</v>
      </c>
      <c r="C407" s="66">
        <v>1</v>
      </c>
      <c r="D407" s="104" t="str">
        <f t="shared" si="16"/>
        <v xml:space="preserve">UND </v>
      </c>
      <c r="E407" s="221">
        <v>1285000</v>
      </c>
      <c r="F407" s="221">
        <v>1401000</v>
      </c>
      <c r="G407" s="221">
        <v>1362000</v>
      </c>
      <c r="H407" s="28">
        <f t="shared" si="18"/>
        <v>1349333.3333333333</v>
      </c>
      <c r="I407" s="255"/>
      <c r="J407" s="255"/>
    </row>
    <row r="408" spans="1:10">
      <c r="A408" s="81">
        <v>371</v>
      </c>
      <c r="B408" s="76" t="s">
        <v>894</v>
      </c>
      <c r="C408" s="66">
        <v>1</v>
      </c>
      <c r="D408" s="104" t="str">
        <f t="shared" si="16"/>
        <v xml:space="preserve">UND </v>
      </c>
      <c r="E408" s="221">
        <v>893000</v>
      </c>
      <c r="F408" s="221">
        <v>973000</v>
      </c>
      <c r="G408" s="221">
        <v>947000</v>
      </c>
      <c r="H408" s="28">
        <f t="shared" si="18"/>
        <v>937666.66666666663</v>
      </c>
      <c r="I408" s="255"/>
      <c r="J408" s="255"/>
    </row>
    <row r="409" spans="1:10">
      <c r="A409" s="81">
        <v>372</v>
      </c>
      <c r="B409" s="78" t="s">
        <v>691</v>
      </c>
      <c r="C409" s="66">
        <v>1</v>
      </c>
      <c r="D409" s="104" t="str">
        <f t="shared" si="16"/>
        <v xml:space="preserve">UND </v>
      </c>
      <c r="E409" s="212">
        <v>657000</v>
      </c>
      <c r="F409" s="268">
        <v>716000</v>
      </c>
      <c r="G409" s="268">
        <v>696000</v>
      </c>
      <c r="H409" s="28">
        <f t="shared" si="18"/>
        <v>689666.66666666663</v>
      </c>
      <c r="I409" s="255"/>
      <c r="J409" s="255"/>
    </row>
    <row r="410" spans="1:10">
      <c r="A410" s="81">
        <v>373</v>
      </c>
      <c r="B410" s="76" t="s">
        <v>692</v>
      </c>
      <c r="C410" s="66">
        <v>1</v>
      </c>
      <c r="D410" s="104" t="str">
        <f t="shared" si="16"/>
        <v xml:space="preserve">UND </v>
      </c>
      <c r="E410" s="221">
        <v>27164000</v>
      </c>
      <c r="F410" s="221">
        <v>29609000</v>
      </c>
      <c r="G410" s="221">
        <v>28794000</v>
      </c>
      <c r="H410" s="28">
        <f t="shared" si="18"/>
        <v>28522333.333333332</v>
      </c>
      <c r="I410" s="255"/>
      <c r="J410" s="255"/>
    </row>
    <row r="411" spans="1:10" ht="31.5">
      <c r="A411" s="81">
        <v>374</v>
      </c>
      <c r="B411" s="76" t="s">
        <v>693</v>
      </c>
      <c r="C411" s="66">
        <v>1</v>
      </c>
      <c r="D411" s="104" t="str">
        <f t="shared" si="16"/>
        <v xml:space="preserve">UND </v>
      </c>
      <c r="E411" s="221">
        <v>13506000</v>
      </c>
      <c r="F411" s="221">
        <v>14722000</v>
      </c>
      <c r="G411" s="221">
        <v>14316000</v>
      </c>
      <c r="H411" s="28">
        <f t="shared" si="18"/>
        <v>14181333.333333334</v>
      </c>
      <c r="I411" s="255"/>
      <c r="J411" s="255"/>
    </row>
    <row r="412" spans="1:10">
      <c r="A412" s="81">
        <v>375</v>
      </c>
      <c r="B412" s="76" t="s">
        <v>694</v>
      </c>
      <c r="C412" s="66">
        <v>1</v>
      </c>
      <c r="D412" s="104" t="str">
        <f t="shared" si="16"/>
        <v xml:space="preserve">UND </v>
      </c>
      <c r="E412" s="221">
        <v>4665000</v>
      </c>
      <c r="F412" s="221">
        <v>5085000</v>
      </c>
      <c r="G412" s="221">
        <v>4945000</v>
      </c>
      <c r="H412" s="28">
        <f t="shared" si="18"/>
        <v>4898333.333333333</v>
      </c>
      <c r="I412" s="255"/>
      <c r="J412" s="255"/>
    </row>
    <row r="413" spans="1:10">
      <c r="A413" s="81">
        <v>376</v>
      </c>
      <c r="B413" s="76" t="s">
        <v>1088</v>
      </c>
      <c r="C413" s="66">
        <v>1</v>
      </c>
      <c r="D413" s="104" t="str">
        <f t="shared" si="16"/>
        <v xml:space="preserve">UND </v>
      </c>
      <c r="E413" s="12">
        <v>2118000</v>
      </c>
      <c r="F413" s="12">
        <v>2309000</v>
      </c>
      <c r="G413" s="12">
        <v>2245000</v>
      </c>
      <c r="H413" s="28">
        <f t="shared" si="18"/>
        <v>2224000</v>
      </c>
      <c r="I413" s="255"/>
      <c r="J413" s="255"/>
    </row>
    <row r="414" spans="1:10">
      <c r="A414" s="81">
        <v>377</v>
      </c>
      <c r="B414" s="76" t="s">
        <v>695</v>
      </c>
      <c r="C414" s="66">
        <v>1</v>
      </c>
      <c r="D414" s="104" t="str">
        <f t="shared" si="16"/>
        <v xml:space="preserve">UND </v>
      </c>
      <c r="E414" s="221">
        <v>3131000</v>
      </c>
      <c r="F414" s="221">
        <v>3413000</v>
      </c>
      <c r="G414" s="221">
        <v>3319000</v>
      </c>
      <c r="H414" s="28">
        <f t="shared" si="18"/>
        <v>3287666.6666666665</v>
      </c>
      <c r="I414" s="255"/>
      <c r="J414" s="255"/>
    </row>
    <row r="415" spans="1:10">
      <c r="A415" s="81">
        <v>378</v>
      </c>
      <c r="B415" s="76" t="s">
        <v>696</v>
      </c>
      <c r="C415" s="66">
        <v>1</v>
      </c>
      <c r="D415" s="104" t="str">
        <f t="shared" si="16"/>
        <v xml:space="preserve">UND </v>
      </c>
      <c r="E415" s="221">
        <v>1314000</v>
      </c>
      <c r="F415" s="221">
        <v>1432000</v>
      </c>
      <c r="G415" s="221">
        <v>1393000</v>
      </c>
      <c r="H415" s="28">
        <f t="shared" si="18"/>
        <v>1379666.6666666667</v>
      </c>
      <c r="I415" s="255"/>
      <c r="J415" s="255"/>
    </row>
    <row r="416" spans="1:10">
      <c r="A416" s="81">
        <v>379</v>
      </c>
      <c r="B416" s="76" t="s">
        <v>697</v>
      </c>
      <c r="C416" s="66">
        <v>1</v>
      </c>
      <c r="D416" s="104" t="str">
        <f t="shared" si="16"/>
        <v xml:space="preserve">UND </v>
      </c>
      <c r="E416" s="221">
        <v>905000</v>
      </c>
      <c r="F416" s="221">
        <v>986000</v>
      </c>
      <c r="G416" s="221">
        <v>959000</v>
      </c>
      <c r="H416" s="28">
        <f t="shared" si="18"/>
        <v>950000</v>
      </c>
      <c r="I416" s="255"/>
      <c r="J416" s="255"/>
    </row>
    <row r="417" spans="1:10">
      <c r="A417" s="81">
        <v>380</v>
      </c>
      <c r="B417" s="76" t="s">
        <v>698</v>
      </c>
      <c r="C417" s="66">
        <v>1</v>
      </c>
      <c r="D417" s="104" t="str">
        <f t="shared" si="16"/>
        <v xml:space="preserve">UND </v>
      </c>
      <c r="E417" s="221">
        <v>2754000</v>
      </c>
      <c r="F417" s="221">
        <v>3002000</v>
      </c>
      <c r="G417" s="221">
        <v>2919000</v>
      </c>
      <c r="H417" s="28">
        <f t="shared" si="18"/>
        <v>2891666.6666666665</v>
      </c>
      <c r="I417" s="255"/>
      <c r="J417" s="255"/>
    </row>
    <row r="418" spans="1:10">
      <c r="A418" s="81">
        <v>381</v>
      </c>
      <c r="B418" s="76" t="s">
        <v>699</v>
      </c>
      <c r="C418" s="66">
        <v>1</v>
      </c>
      <c r="D418" s="104" t="str">
        <f t="shared" si="16"/>
        <v xml:space="preserve">UND </v>
      </c>
      <c r="E418" s="221">
        <v>1721000</v>
      </c>
      <c r="F418" s="221">
        <v>1876000</v>
      </c>
      <c r="G418" s="221">
        <v>1824000</v>
      </c>
      <c r="H418" s="28">
        <f t="shared" si="18"/>
        <v>1807000</v>
      </c>
      <c r="I418" s="255"/>
      <c r="J418" s="255"/>
    </row>
    <row r="419" spans="1:10">
      <c r="A419" s="81">
        <v>382</v>
      </c>
      <c r="B419" s="76" t="s">
        <v>700</v>
      </c>
      <c r="C419" s="66">
        <v>1</v>
      </c>
      <c r="D419" s="104" t="str">
        <f t="shared" si="16"/>
        <v xml:space="preserve">UND </v>
      </c>
      <c r="E419" s="221">
        <v>1205000</v>
      </c>
      <c r="F419" s="221">
        <v>1313000</v>
      </c>
      <c r="G419" s="221">
        <v>1277000</v>
      </c>
      <c r="H419" s="28">
        <f t="shared" si="18"/>
        <v>1265000</v>
      </c>
      <c r="I419" s="255"/>
      <c r="J419" s="255"/>
    </row>
    <row r="420" spans="1:10">
      <c r="A420" s="81">
        <v>383</v>
      </c>
      <c r="B420" s="76" t="s">
        <v>701</v>
      </c>
      <c r="C420" s="66">
        <v>1</v>
      </c>
      <c r="D420" s="104" t="str">
        <f t="shared" si="16"/>
        <v xml:space="preserve">UND </v>
      </c>
      <c r="E420" s="221">
        <v>761000</v>
      </c>
      <c r="F420" s="221">
        <v>829000</v>
      </c>
      <c r="G420" s="221">
        <v>807000</v>
      </c>
      <c r="H420" s="28">
        <f t="shared" si="18"/>
        <v>799000</v>
      </c>
      <c r="I420" s="255"/>
      <c r="J420" s="255"/>
    </row>
    <row r="421" spans="1:10">
      <c r="A421" s="81">
        <v>384</v>
      </c>
      <c r="B421" s="76" t="s">
        <v>702</v>
      </c>
      <c r="C421" s="66">
        <v>1</v>
      </c>
      <c r="D421" s="104" t="str">
        <f t="shared" si="16"/>
        <v xml:space="preserve">UND </v>
      </c>
      <c r="E421" s="221">
        <v>776000</v>
      </c>
      <c r="F421" s="221">
        <v>846000</v>
      </c>
      <c r="G421" s="221">
        <v>823000</v>
      </c>
      <c r="H421" s="28">
        <f t="shared" si="18"/>
        <v>815000</v>
      </c>
      <c r="I421" s="255"/>
      <c r="J421" s="255"/>
    </row>
    <row r="422" spans="1:10">
      <c r="A422" s="81">
        <v>385</v>
      </c>
      <c r="B422" s="76" t="s">
        <v>703</v>
      </c>
      <c r="C422" s="66">
        <v>1</v>
      </c>
      <c r="D422" s="104" t="str">
        <f t="shared" si="16"/>
        <v xml:space="preserve">UND </v>
      </c>
      <c r="E422" s="221">
        <v>86000</v>
      </c>
      <c r="F422" s="221">
        <v>94000</v>
      </c>
      <c r="G422" s="221">
        <v>91000</v>
      </c>
      <c r="H422" s="28">
        <f t="shared" si="18"/>
        <v>90333.333333333328</v>
      </c>
      <c r="I422" s="255"/>
      <c r="J422" s="255"/>
    </row>
    <row r="423" spans="1:10">
      <c r="A423" s="81">
        <v>386</v>
      </c>
      <c r="B423" s="107" t="s">
        <v>895</v>
      </c>
      <c r="C423" s="66">
        <v>1</v>
      </c>
      <c r="D423" s="104" t="str">
        <f t="shared" si="16"/>
        <v xml:space="preserve">UND </v>
      </c>
      <c r="E423" s="202">
        <v>979000</v>
      </c>
      <c r="F423" s="202">
        <v>1067000</v>
      </c>
      <c r="G423" s="202">
        <v>1038000</v>
      </c>
      <c r="H423" s="28">
        <f t="shared" si="18"/>
        <v>1028000</v>
      </c>
      <c r="I423" s="255"/>
      <c r="J423" s="255"/>
    </row>
    <row r="424" spans="1:10">
      <c r="A424" s="81">
        <v>387</v>
      </c>
      <c r="B424" s="107" t="s">
        <v>896</v>
      </c>
      <c r="C424" s="66">
        <v>1</v>
      </c>
      <c r="D424" s="104" t="str">
        <f t="shared" ref="D424:D487" si="19">IF(COUNTIF(B424,"SIPS*"),"UND ","SERV")</f>
        <v xml:space="preserve">UND </v>
      </c>
      <c r="E424" s="202">
        <v>914000</v>
      </c>
      <c r="F424" s="202">
        <v>996000</v>
      </c>
      <c r="G424" s="202">
        <v>969000</v>
      </c>
      <c r="H424" s="28">
        <f t="shared" si="18"/>
        <v>959666.66666666663</v>
      </c>
      <c r="I424" s="255"/>
      <c r="J424" s="255"/>
    </row>
    <row r="425" spans="1:10">
      <c r="A425" s="81">
        <v>388</v>
      </c>
      <c r="B425" s="107" t="s">
        <v>897</v>
      </c>
      <c r="C425" s="66">
        <v>1</v>
      </c>
      <c r="D425" s="104" t="str">
        <f t="shared" si="19"/>
        <v xml:space="preserve">UND </v>
      </c>
      <c r="E425" s="202">
        <v>904000</v>
      </c>
      <c r="F425" s="202">
        <v>985000</v>
      </c>
      <c r="G425" s="202">
        <v>958000</v>
      </c>
      <c r="H425" s="28">
        <f t="shared" si="18"/>
        <v>949000</v>
      </c>
      <c r="I425" s="255"/>
      <c r="J425" s="255"/>
    </row>
    <row r="426" spans="1:10">
      <c r="A426" s="81">
        <v>389</v>
      </c>
      <c r="B426" s="79" t="s">
        <v>898</v>
      </c>
      <c r="C426" s="29">
        <v>1</v>
      </c>
      <c r="D426" s="104" t="str">
        <f t="shared" si="19"/>
        <v>SERV</v>
      </c>
      <c r="E426" s="202">
        <v>2901000</v>
      </c>
      <c r="F426" s="202">
        <v>3162000</v>
      </c>
      <c r="G426" s="202">
        <v>3075000</v>
      </c>
      <c r="H426" s="28">
        <f t="shared" si="18"/>
        <v>3046000</v>
      </c>
      <c r="I426" s="255"/>
      <c r="J426" s="255"/>
    </row>
    <row r="427" spans="1:10">
      <c r="A427" s="81">
        <v>390</v>
      </c>
      <c r="B427" s="79" t="s">
        <v>899</v>
      </c>
      <c r="C427" s="29">
        <v>1</v>
      </c>
      <c r="D427" s="104" t="str">
        <f t="shared" si="19"/>
        <v xml:space="preserve">UND </v>
      </c>
      <c r="E427" s="202">
        <v>21417000</v>
      </c>
      <c r="F427" s="202">
        <v>23345000</v>
      </c>
      <c r="G427" s="202">
        <v>22702000</v>
      </c>
      <c r="H427" s="28">
        <f t="shared" si="18"/>
        <v>22488000</v>
      </c>
      <c r="I427" s="255"/>
      <c r="J427" s="255"/>
    </row>
    <row r="428" spans="1:10" ht="21">
      <c r="A428" s="81">
        <v>391</v>
      </c>
      <c r="B428" s="79" t="s">
        <v>900</v>
      </c>
      <c r="C428" s="29">
        <v>1</v>
      </c>
      <c r="D428" s="104" t="str">
        <f t="shared" si="19"/>
        <v xml:space="preserve">UND </v>
      </c>
      <c r="E428" s="33">
        <v>4559000</v>
      </c>
      <c r="F428" s="33">
        <v>4969000</v>
      </c>
      <c r="G428" s="33">
        <v>4833000</v>
      </c>
      <c r="H428" s="28">
        <f t="shared" si="18"/>
        <v>4787000</v>
      </c>
      <c r="I428" s="255"/>
      <c r="J428" s="255"/>
    </row>
    <row r="429" spans="1:10">
      <c r="A429" s="81">
        <v>392</v>
      </c>
      <c r="B429" s="79" t="s">
        <v>713</v>
      </c>
      <c r="C429" s="29">
        <v>1</v>
      </c>
      <c r="D429" s="104" t="str">
        <f t="shared" si="19"/>
        <v xml:space="preserve">UND </v>
      </c>
      <c r="E429" s="202">
        <v>1695000</v>
      </c>
      <c r="F429" s="202">
        <v>1848000</v>
      </c>
      <c r="G429" s="202">
        <v>1797000</v>
      </c>
      <c r="H429" s="28">
        <f t="shared" si="18"/>
        <v>1780000</v>
      </c>
      <c r="I429" s="255"/>
      <c r="J429" s="255"/>
    </row>
    <row r="430" spans="1:10">
      <c r="A430" s="81">
        <v>393</v>
      </c>
      <c r="B430" s="79" t="s">
        <v>901</v>
      </c>
      <c r="C430" s="66">
        <v>1</v>
      </c>
      <c r="D430" s="104" t="s">
        <v>663</v>
      </c>
      <c r="E430" s="33">
        <v>1985000</v>
      </c>
      <c r="F430" s="33">
        <v>2164000</v>
      </c>
      <c r="G430" s="33">
        <v>2104000</v>
      </c>
      <c r="H430" s="28">
        <f t="shared" si="18"/>
        <v>2084333.3333333333</v>
      </c>
      <c r="I430" s="255"/>
      <c r="J430" s="255"/>
    </row>
    <row r="431" spans="1:10">
      <c r="A431" s="81">
        <v>394</v>
      </c>
      <c r="B431" s="105" t="s">
        <v>902</v>
      </c>
      <c r="C431" s="66">
        <v>1</v>
      </c>
      <c r="D431" s="104" t="str">
        <f t="shared" si="19"/>
        <v xml:space="preserve">UND </v>
      </c>
      <c r="E431" s="33">
        <v>1002000</v>
      </c>
      <c r="F431" s="33">
        <v>1092000</v>
      </c>
      <c r="G431" s="33">
        <v>1062000</v>
      </c>
      <c r="H431" s="28">
        <f t="shared" si="18"/>
        <v>1052000</v>
      </c>
      <c r="I431" s="255"/>
      <c r="J431" s="255"/>
    </row>
    <row r="432" spans="1:10" ht="21">
      <c r="A432" s="81">
        <v>395</v>
      </c>
      <c r="B432" s="76" t="s">
        <v>717</v>
      </c>
      <c r="C432" s="83">
        <v>1</v>
      </c>
      <c r="D432" s="104" t="str">
        <f t="shared" si="19"/>
        <v xml:space="preserve">UND </v>
      </c>
      <c r="E432" s="219">
        <v>2754000</v>
      </c>
      <c r="F432" s="219">
        <v>3002000</v>
      </c>
      <c r="G432" s="219">
        <v>2919000</v>
      </c>
      <c r="H432" s="28">
        <f t="shared" si="18"/>
        <v>2891666.6666666665</v>
      </c>
      <c r="I432" s="255"/>
      <c r="J432" s="255"/>
    </row>
    <row r="433" spans="1:10">
      <c r="A433" s="81">
        <v>396</v>
      </c>
      <c r="B433" s="76" t="s">
        <v>903</v>
      </c>
      <c r="C433" s="83">
        <v>1</v>
      </c>
      <c r="D433" s="104" t="str">
        <f t="shared" si="19"/>
        <v>SERV</v>
      </c>
      <c r="E433" s="219">
        <v>272000</v>
      </c>
      <c r="F433" s="219">
        <v>296000</v>
      </c>
      <c r="G433" s="219">
        <v>288000</v>
      </c>
      <c r="H433" s="28">
        <f t="shared" si="18"/>
        <v>285333.33333333331</v>
      </c>
      <c r="I433" s="255"/>
      <c r="J433" s="255"/>
    </row>
    <row r="434" spans="1:10" ht="21">
      <c r="A434" s="81">
        <v>397</v>
      </c>
      <c r="B434" s="80" t="s">
        <v>718</v>
      </c>
      <c r="C434" s="83">
        <v>1</v>
      </c>
      <c r="D434" s="104" t="str">
        <f t="shared" si="19"/>
        <v xml:space="preserve">UND </v>
      </c>
      <c r="E434" s="219">
        <v>2066000</v>
      </c>
      <c r="F434" s="219">
        <v>2252000</v>
      </c>
      <c r="G434" s="219">
        <v>2190000</v>
      </c>
      <c r="H434" s="28">
        <f t="shared" si="18"/>
        <v>2169333.3333333335</v>
      </c>
      <c r="I434" s="255"/>
      <c r="J434" s="255"/>
    </row>
    <row r="435" spans="1:10" ht="21">
      <c r="A435" s="81">
        <v>398</v>
      </c>
      <c r="B435" s="78" t="s">
        <v>904</v>
      </c>
      <c r="C435" s="66">
        <v>1</v>
      </c>
      <c r="D435" s="104" t="str">
        <f t="shared" si="19"/>
        <v xml:space="preserve">UND </v>
      </c>
      <c r="E435" s="217">
        <v>6336000</v>
      </c>
      <c r="F435" s="217">
        <v>6906000</v>
      </c>
      <c r="G435" s="217">
        <v>6716000</v>
      </c>
      <c r="H435" s="28">
        <f t="shared" si="18"/>
        <v>6652666.666666667</v>
      </c>
      <c r="I435" s="255"/>
      <c r="J435" s="255"/>
    </row>
    <row r="436" spans="1:10" ht="42">
      <c r="A436" s="81">
        <v>399</v>
      </c>
      <c r="B436" s="78" t="s">
        <v>905</v>
      </c>
      <c r="C436" s="66">
        <v>1</v>
      </c>
      <c r="D436" s="104" t="str">
        <f t="shared" si="19"/>
        <v xml:space="preserve">UND </v>
      </c>
      <c r="E436" s="217">
        <v>11033000</v>
      </c>
      <c r="F436" s="217">
        <v>12026000</v>
      </c>
      <c r="G436" s="217">
        <v>11695000</v>
      </c>
      <c r="H436" s="28">
        <f t="shared" si="18"/>
        <v>11584666.666666666</v>
      </c>
      <c r="I436" s="255"/>
      <c r="J436" s="255"/>
    </row>
    <row r="437" spans="1:10" ht="21">
      <c r="A437" s="81">
        <v>400</v>
      </c>
      <c r="B437" s="78" t="s">
        <v>906</v>
      </c>
      <c r="C437" s="66">
        <v>1</v>
      </c>
      <c r="D437" s="104" t="str">
        <f t="shared" si="19"/>
        <v xml:space="preserve">UND </v>
      </c>
      <c r="E437" s="34">
        <v>6260000</v>
      </c>
      <c r="F437" s="34">
        <v>6823000</v>
      </c>
      <c r="G437" s="34">
        <v>6636000</v>
      </c>
      <c r="H437" s="28">
        <f t="shared" si="18"/>
        <v>6573000</v>
      </c>
      <c r="I437" s="255"/>
      <c r="J437" s="255"/>
    </row>
    <row r="438" spans="1:10">
      <c r="A438" s="81">
        <v>401</v>
      </c>
      <c r="B438" s="112" t="s">
        <v>723</v>
      </c>
      <c r="C438" s="66">
        <v>1</v>
      </c>
      <c r="D438" s="104" t="str">
        <f t="shared" si="19"/>
        <v xml:space="preserve">UND </v>
      </c>
      <c r="E438" s="34">
        <v>1205000</v>
      </c>
      <c r="F438" s="34">
        <v>1313000</v>
      </c>
      <c r="G438" s="34">
        <v>1277000</v>
      </c>
      <c r="H438" s="28">
        <f t="shared" si="18"/>
        <v>1265000</v>
      </c>
      <c r="I438" s="255"/>
      <c r="J438" s="255"/>
    </row>
    <row r="439" spans="1:10">
      <c r="A439" s="81">
        <v>402</v>
      </c>
      <c r="B439" s="76" t="s">
        <v>728</v>
      </c>
      <c r="C439" s="83">
        <v>1</v>
      </c>
      <c r="D439" s="104" t="str">
        <f t="shared" si="19"/>
        <v xml:space="preserve">UND </v>
      </c>
      <c r="E439" s="219">
        <v>1550000</v>
      </c>
      <c r="F439" s="219">
        <v>1690000</v>
      </c>
      <c r="G439" s="219">
        <v>1643000</v>
      </c>
      <c r="H439" s="28">
        <f t="shared" si="18"/>
        <v>1627666.6666666667</v>
      </c>
      <c r="I439" s="255"/>
      <c r="J439" s="255"/>
    </row>
    <row r="440" spans="1:10">
      <c r="A440" s="81">
        <v>403</v>
      </c>
      <c r="B440" s="80" t="s">
        <v>729</v>
      </c>
      <c r="C440" s="83">
        <v>1</v>
      </c>
      <c r="D440" s="104" t="str">
        <f t="shared" si="19"/>
        <v xml:space="preserve">UND </v>
      </c>
      <c r="E440" s="219">
        <v>896000</v>
      </c>
      <c r="F440" s="219">
        <v>977000</v>
      </c>
      <c r="G440" s="219">
        <v>950000</v>
      </c>
      <c r="H440" s="28">
        <f t="shared" si="18"/>
        <v>941000</v>
      </c>
      <c r="I440" s="255"/>
      <c r="J440" s="255"/>
    </row>
    <row r="441" spans="1:10">
      <c r="A441" s="81">
        <v>404</v>
      </c>
      <c r="B441" s="118" t="s">
        <v>730</v>
      </c>
      <c r="C441" s="77">
        <v>1</v>
      </c>
      <c r="D441" s="104" t="str">
        <f t="shared" si="19"/>
        <v xml:space="preserve">UND </v>
      </c>
      <c r="E441" s="224">
        <v>294000</v>
      </c>
      <c r="F441" s="224">
        <v>320000</v>
      </c>
      <c r="G441" s="224">
        <v>312000</v>
      </c>
      <c r="H441" s="28">
        <f t="shared" si="18"/>
        <v>308666.66666666669</v>
      </c>
      <c r="I441" s="255"/>
      <c r="J441" s="255"/>
    </row>
    <row r="442" spans="1:10">
      <c r="A442" s="81">
        <v>405</v>
      </c>
      <c r="B442" s="118" t="s">
        <v>731</v>
      </c>
      <c r="C442" s="77">
        <v>1</v>
      </c>
      <c r="D442" s="104" t="str">
        <f t="shared" si="19"/>
        <v xml:space="preserve">UND </v>
      </c>
      <c r="E442" s="224">
        <v>27000</v>
      </c>
      <c r="F442" s="224">
        <v>29000</v>
      </c>
      <c r="G442" s="224">
        <v>29000</v>
      </c>
      <c r="H442" s="28">
        <f t="shared" si="18"/>
        <v>28333.333333333332</v>
      </c>
      <c r="I442" s="255"/>
      <c r="J442" s="255"/>
    </row>
    <row r="443" spans="1:10">
      <c r="A443" s="81">
        <v>406</v>
      </c>
      <c r="B443" s="76" t="s">
        <v>732</v>
      </c>
      <c r="C443" s="109">
        <v>1</v>
      </c>
      <c r="D443" s="104" t="str">
        <f t="shared" si="19"/>
        <v xml:space="preserve">UND </v>
      </c>
      <c r="E443" s="202">
        <v>25000</v>
      </c>
      <c r="F443" s="202">
        <v>27000</v>
      </c>
      <c r="G443" s="202">
        <v>27000</v>
      </c>
      <c r="H443" s="28">
        <f t="shared" si="18"/>
        <v>26333.333333333332</v>
      </c>
      <c r="I443" s="255"/>
      <c r="J443" s="255"/>
    </row>
    <row r="444" spans="1:10">
      <c r="A444" s="81">
        <v>407</v>
      </c>
      <c r="B444" s="121" t="s">
        <v>907</v>
      </c>
      <c r="C444" s="109">
        <v>1</v>
      </c>
      <c r="D444" s="104" t="str">
        <f t="shared" si="19"/>
        <v>SERV</v>
      </c>
      <c r="E444" s="209">
        <v>327000</v>
      </c>
      <c r="F444" s="209">
        <v>356000</v>
      </c>
      <c r="G444" s="209">
        <v>347000</v>
      </c>
      <c r="H444" s="28">
        <f t="shared" si="18"/>
        <v>343333.33333333331</v>
      </c>
      <c r="I444" s="255"/>
      <c r="J444" s="255"/>
    </row>
    <row r="445" spans="1:10" ht="21">
      <c r="A445" s="81">
        <v>408</v>
      </c>
      <c r="B445" s="78" t="s">
        <v>908</v>
      </c>
      <c r="C445" s="109">
        <v>1</v>
      </c>
      <c r="D445" s="104" t="s">
        <v>663</v>
      </c>
      <c r="E445" s="223">
        <v>511000</v>
      </c>
      <c r="F445" s="223">
        <v>557000</v>
      </c>
      <c r="G445" s="223">
        <v>542000</v>
      </c>
      <c r="H445" s="28">
        <f t="shared" si="18"/>
        <v>536666.66666666663</v>
      </c>
      <c r="I445" s="255"/>
      <c r="J445" s="255"/>
    </row>
    <row r="446" spans="1:10" ht="21">
      <c r="A446" s="81">
        <v>409</v>
      </c>
      <c r="B446" s="78" t="s">
        <v>909</v>
      </c>
      <c r="C446" s="109">
        <v>1</v>
      </c>
      <c r="D446" s="104" t="s">
        <v>663</v>
      </c>
      <c r="E446" s="223">
        <v>1190000</v>
      </c>
      <c r="F446" s="223">
        <v>1297000</v>
      </c>
      <c r="G446" s="223">
        <v>1261000</v>
      </c>
      <c r="H446" s="28">
        <f t="shared" si="18"/>
        <v>1249333.3333333333</v>
      </c>
      <c r="I446" s="255"/>
      <c r="J446" s="255"/>
    </row>
    <row r="447" spans="1:10" ht="21">
      <c r="A447" s="81">
        <v>410</v>
      </c>
      <c r="B447" s="78" t="s">
        <v>910</v>
      </c>
      <c r="C447" s="109">
        <v>1</v>
      </c>
      <c r="D447" s="104" t="str">
        <f t="shared" si="19"/>
        <v>SERV</v>
      </c>
      <c r="E447" s="223">
        <v>817000</v>
      </c>
      <c r="F447" s="223">
        <v>891000</v>
      </c>
      <c r="G447" s="223">
        <v>866000</v>
      </c>
      <c r="H447" s="28">
        <f t="shared" si="18"/>
        <v>858000</v>
      </c>
      <c r="I447" s="255"/>
      <c r="J447" s="255"/>
    </row>
    <row r="448" spans="1:10">
      <c r="A448" s="81"/>
      <c r="B448" s="118"/>
      <c r="C448" s="109"/>
      <c r="D448" s="104"/>
      <c r="E448" s="118">
        <v>0</v>
      </c>
      <c r="F448" s="270">
        <v>0</v>
      </c>
      <c r="G448" s="270">
        <v>0</v>
      </c>
      <c r="H448" s="28">
        <f t="shared" si="18"/>
        <v>0</v>
      </c>
      <c r="I448" s="255"/>
      <c r="J448" s="255"/>
    </row>
    <row r="449" spans="1:10">
      <c r="A449" s="81"/>
      <c r="B449" s="106" t="s">
        <v>733</v>
      </c>
      <c r="C449" s="77"/>
      <c r="D449" s="104"/>
      <c r="E449" s="202">
        <v>0</v>
      </c>
      <c r="F449" s="202">
        <v>0</v>
      </c>
      <c r="G449" s="202">
        <v>0</v>
      </c>
      <c r="H449" s="28">
        <f t="shared" si="18"/>
        <v>0</v>
      </c>
      <c r="I449" s="255"/>
      <c r="J449" s="255"/>
    </row>
    <row r="450" spans="1:10">
      <c r="A450" s="81">
        <v>411</v>
      </c>
      <c r="B450" s="76" t="s">
        <v>734</v>
      </c>
      <c r="C450" s="77">
        <v>1</v>
      </c>
      <c r="D450" s="104" t="str">
        <f t="shared" si="19"/>
        <v xml:space="preserve">UND </v>
      </c>
      <c r="E450" s="202">
        <v>1105000</v>
      </c>
      <c r="F450" s="202">
        <v>1204000</v>
      </c>
      <c r="G450" s="202">
        <v>1171000</v>
      </c>
      <c r="H450" s="28">
        <f t="shared" si="18"/>
        <v>1160000</v>
      </c>
      <c r="I450" s="255"/>
      <c r="J450" s="255"/>
    </row>
    <row r="451" spans="1:10">
      <c r="A451" s="81">
        <v>412</v>
      </c>
      <c r="B451" s="76" t="s">
        <v>308</v>
      </c>
      <c r="C451" s="77">
        <v>1</v>
      </c>
      <c r="D451" s="104" t="str">
        <f t="shared" si="19"/>
        <v xml:space="preserve">UND </v>
      </c>
      <c r="E451" s="208">
        <v>1843000</v>
      </c>
      <c r="F451" s="208">
        <v>2009000</v>
      </c>
      <c r="G451" s="208">
        <v>1954000</v>
      </c>
      <c r="H451" s="28">
        <f t="shared" si="18"/>
        <v>1935333.3333333333</v>
      </c>
      <c r="I451" s="255"/>
      <c r="J451" s="255"/>
    </row>
    <row r="452" spans="1:10">
      <c r="A452" s="81">
        <v>413</v>
      </c>
      <c r="B452" s="78" t="s">
        <v>309</v>
      </c>
      <c r="C452" s="77">
        <v>1</v>
      </c>
      <c r="D452" s="104" t="str">
        <f t="shared" si="19"/>
        <v xml:space="preserve">UND </v>
      </c>
      <c r="E452" s="9">
        <v>994000</v>
      </c>
      <c r="F452" s="9">
        <v>1083000</v>
      </c>
      <c r="G452" s="9">
        <v>1054000</v>
      </c>
      <c r="H452" s="28">
        <f t="shared" si="18"/>
        <v>1043666.6666666666</v>
      </c>
      <c r="I452" s="255"/>
      <c r="J452" s="255"/>
    </row>
    <row r="453" spans="1:10">
      <c r="A453" s="81">
        <v>414</v>
      </c>
      <c r="B453" s="76" t="s">
        <v>310</v>
      </c>
      <c r="C453" s="77">
        <v>1</v>
      </c>
      <c r="D453" s="104" t="str">
        <f t="shared" si="19"/>
        <v xml:space="preserve">UND </v>
      </c>
      <c r="E453" s="208">
        <v>958000</v>
      </c>
      <c r="F453" s="208">
        <v>1044000</v>
      </c>
      <c r="G453" s="208">
        <v>1015000</v>
      </c>
      <c r="H453" s="28">
        <f t="shared" si="18"/>
        <v>1005666.6666666666</v>
      </c>
      <c r="I453" s="255"/>
      <c r="J453" s="255"/>
    </row>
    <row r="454" spans="1:10">
      <c r="A454" s="81">
        <v>415</v>
      </c>
      <c r="B454" s="76" t="s">
        <v>735</v>
      </c>
      <c r="C454" s="77">
        <v>1</v>
      </c>
      <c r="D454" s="104" t="str">
        <f t="shared" si="19"/>
        <v xml:space="preserve">UND </v>
      </c>
      <c r="E454" s="208">
        <v>1105000</v>
      </c>
      <c r="F454" s="208">
        <v>1204000</v>
      </c>
      <c r="G454" s="208">
        <v>1171000</v>
      </c>
      <c r="H454" s="28">
        <f t="shared" si="18"/>
        <v>1160000</v>
      </c>
      <c r="I454" s="255"/>
      <c r="J454" s="255"/>
    </row>
    <row r="455" spans="1:10">
      <c r="A455" s="81">
        <v>416</v>
      </c>
      <c r="B455" s="123" t="s">
        <v>736</v>
      </c>
      <c r="C455" s="77">
        <v>1</v>
      </c>
      <c r="D455" s="104" t="str">
        <f t="shared" si="19"/>
        <v xml:space="preserve">UND </v>
      </c>
      <c r="E455" s="208">
        <v>552000</v>
      </c>
      <c r="F455" s="208">
        <v>602000</v>
      </c>
      <c r="G455" s="208">
        <v>585000</v>
      </c>
      <c r="H455" s="28">
        <f t="shared" si="18"/>
        <v>579666.66666666663</v>
      </c>
      <c r="I455" s="255"/>
      <c r="J455" s="255"/>
    </row>
    <row r="456" spans="1:10">
      <c r="A456" s="81">
        <v>417</v>
      </c>
      <c r="B456" s="123" t="s">
        <v>737</v>
      </c>
      <c r="C456" s="77">
        <v>1</v>
      </c>
      <c r="D456" s="104" t="str">
        <f t="shared" si="19"/>
        <v xml:space="preserve">UND </v>
      </c>
      <c r="E456" s="208">
        <v>736000</v>
      </c>
      <c r="F456" s="208">
        <v>802000</v>
      </c>
      <c r="G456" s="208">
        <v>780000</v>
      </c>
      <c r="H456" s="28">
        <f t="shared" si="18"/>
        <v>772666.66666666663</v>
      </c>
      <c r="I456" s="255"/>
      <c r="J456" s="255"/>
    </row>
    <row r="457" spans="1:10">
      <c r="A457" s="81">
        <v>418</v>
      </c>
      <c r="B457" s="76" t="s">
        <v>738</v>
      </c>
      <c r="C457" s="77">
        <v>1</v>
      </c>
      <c r="D457" s="104" t="str">
        <f t="shared" si="19"/>
        <v xml:space="preserve">UND </v>
      </c>
      <c r="E457" s="208">
        <v>831000</v>
      </c>
      <c r="F457" s="208">
        <v>906000</v>
      </c>
      <c r="G457" s="208">
        <v>881000</v>
      </c>
      <c r="H457" s="28">
        <f t="shared" si="18"/>
        <v>872666.66666666663</v>
      </c>
      <c r="I457" s="255"/>
      <c r="J457" s="255"/>
    </row>
    <row r="458" spans="1:10">
      <c r="A458" s="81">
        <v>419</v>
      </c>
      <c r="B458" s="76" t="s">
        <v>739</v>
      </c>
      <c r="C458" s="77">
        <v>1</v>
      </c>
      <c r="D458" s="104" t="str">
        <f t="shared" si="19"/>
        <v xml:space="preserve">UND </v>
      </c>
      <c r="E458" s="208">
        <v>831000</v>
      </c>
      <c r="F458" s="208">
        <v>906000</v>
      </c>
      <c r="G458" s="208">
        <v>881000</v>
      </c>
      <c r="H458" s="28">
        <f t="shared" si="18"/>
        <v>872666.66666666663</v>
      </c>
      <c r="I458" s="255"/>
      <c r="J458" s="255"/>
    </row>
    <row r="459" spans="1:10">
      <c r="A459" s="81">
        <v>420</v>
      </c>
      <c r="B459" s="78" t="s">
        <v>314</v>
      </c>
      <c r="C459" s="77">
        <v>1</v>
      </c>
      <c r="D459" s="104" t="str">
        <f t="shared" si="19"/>
        <v xml:space="preserve">UND </v>
      </c>
      <c r="E459" s="9">
        <v>1550000</v>
      </c>
      <c r="F459" s="9">
        <v>1690000</v>
      </c>
      <c r="G459" s="9">
        <v>1643000</v>
      </c>
      <c r="H459" s="28">
        <f t="shared" si="18"/>
        <v>1627666.6666666667</v>
      </c>
      <c r="I459" s="255"/>
      <c r="J459" s="255"/>
    </row>
    <row r="460" spans="1:10">
      <c r="A460" s="81">
        <v>421</v>
      </c>
      <c r="B460" s="78" t="s">
        <v>315</v>
      </c>
      <c r="C460" s="77">
        <v>1</v>
      </c>
      <c r="D460" s="104" t="str">
        <f t="shared" si="19"/>
        <v xml:space="preserve">UND </v>
      </c>
      <c r="E460" s="9">
        <v>4009000</v>
      </c>
      <c r="F460" s="9">
        <v>4370000</v>
      </c>
      <c r="G460" s="9">
        <v>4250000</v>
      </c>
      <c r="H460" s="28">
        <f t="shared" ref="H460:H523" si="20">(E460+F460+G460)/3</f>
        <v>4209666.666666667</v>
      </c>
      <c r="I460" s="255"/>
      <c r="J460" s="255"/>
    </row>
    <row r="461" spans="1:10">
      <c r="A461" s="81">
        <v>422</v>
      </c>
      <c r="B461" s="78" t="s">
        <v>316</v>
      </c>
      <c r="C461" s="77">
        <v>1</v>
      </c>
      <c r="D461" s="104" t="str">
        <f t="shared" si="19"/>
        <v xml:space="preserve">UND </v>
      </c>
      <c r="E461" s="9">
        <v>3067000</v>
      </c>
      <c r="F461" s="9">
        <v>3343000</v>
      </c>
      <c r="G461" s="9">
        <v>3251000</v>
      </c>
      <c r="H461" s="28">
        <f t="shared" si="20"/>
        <v>3220333.3333333335</v>
      </c>
      <c r="I461" s="255"/>
      <c r="J461" s="255"/>
    </row>
    <row r="462" spans="1:10">
      <c r="A462" s="81">
        <v>423</v>
      </c>
      <c r="B462" s="78" t="s">
        <v>742</v>
      </c>
      <c r="C462" s="77">
        <v>1</v>
      </c>
      <c r="D462" s="104" t="str">
        <f t="shared" si="19"/>
        <v xml:space="preserve">UND </v>
      </c>
      <c r="E462" s="9">
        <v>2284000</v>
      </c>
      <c r="F462" s="9">
        <v>2490000</v>
      </c>
      <c r="G462" s="9">
        <v>2421000</v>
      </c>
      <c r="H462" s="28">
        <f t="shared" si="20"/>
        <v>2398333.3333333335</v>
      </c>
      <c r="I462" s="255"/>
      <c r="J462" s="255"/>
    </row>
    <row r="463" spans="1:10">
      <c r="A463" s="81">
        <v>424</v>
      </c>
      <c r="B463" s="78" t="s">
        <v>743</v>
      </c>
      <c r="C463" s="77">
        <v>1</v>
      </c>
      <c r="D463" s="104" t="str">
        <f t="shared" si="19"/>
        <v xml:space="preserve">UND </v>
      </c>
      <c r="E463" s="9">
        <v>383000</v>
      </c>
      <c r="F463" s="9">
        <v>417000</v>
      </c>
      <c r="G463" s="9">
        <v>406000</v>
      </c>
      <c r="H463" s="28">
        <f t="shared" si="20"/>
        <v>402000</v>
      </c>
      <c r="I463" s="255"/>
      <c r="J463" s="255"/>
    </row>
    <row r="464" spans="1:10">
      <c r="A464" s="81">
        <v>425</v>
      </c>
      <c r="B464" s="78" t="s">
        <v>911</v>
      </c>
      <c r="C464" s="77">
        <v>1</v>
      </c>
      <c r="D464" s="104" t="str">
        <f t="shared" si="19"/>
        <v xml:space="preserve">UND </v>
      </c>
      <c r="E464" s="9">
        <v>20657000</v>
      </c>
      <c r="F464" s="9">
        <v>22516000</v>
      </c>
      <c r="G464" s="9">
        <v>21896000</v>
      </c>
      <c r="H464" s="28">
        <f t="shared" si="20"/>
        <v>21689666.666666668</v>
      </c>
      <c r="I464" s="255"/>
      <c r="J464" s="255"/>
    </row>
    <row r="465" spans="1:10">
      <c r="A465" s="81">
        <v>426</v>
      </c>
      <c r="B465" s="78" t="s">
        <v>745</v>
      </c>
      <c r="C465" s="77">
        <v>1</v>
      </c>
      <c r="D465" s="104" t="str">
        <f t="shared" si="19"/>
        <v xml:space="preserve">UND </v>
      </c>
      <c r="E465" s="9">
        <v>1205000</v>
      </c>
      <c r="F465" s="9">
        <v>1313000</v>
      </c>
      <c r="G465" s="9">
        <v>1277000</v>
      </c>
      <c r="H465" s="28">
        <f t="shared" si="20"/>
        <v>1265000</v>
      </c>
      <c r="I465" s="255"/>
      <c r="J465" s="255"/>
    </row>
    <row r="466" spans="1:10">
      <c r="A466" s="81">
        <v>427</v>
      </c>
      <c r="B466" s="78" t="s">
        <v>746</v>
      </c>
      <c r="C466" s="77">
        <v>1</v>
      </c>
      <c r="D466" s="104" t="str">
        <f t="shared" si="19"/>
        <v xml:space="preserve">UND </v>
      </c>
      <c r="E466" s="9">
        <v>3443000</v>
      </c>
      <c r="F466" s="9">
        <v>3753000</v>
      </c>
      <c r="G466" s="9">
        <v>3650000</v>
      </c>
      <c r="H466" s="28">
        <f t="shared" si="20"/>
        <v>3615333.3333333335</v>
      </c>
      <c r="I466" s="255"/>
      <c r="J466" s="255"/>
    </row>
    <row r="467" spans="1:10">
      <c r="A467" s="81">
        <v>428</v>
      </c>
      <c r="B467" s="78" t="s">
        <v>747</v>
      </c>
      <c r="C467" s="77">
        <v>1</v>
      </c>
      <c r="D467" s="104" t="str">
        <f t="shared" si="19"/>
        <v xml:space="preserve">UND </v>
      </c>
      <c r="E467" s="9">
        <v>10247000</v>
      </c>
      <c r="F467" s="9">
        <v>11169000</v>
      </c>
      <c r="G467" s="9">
        <v>10862000</v>
      </c>
      <c r="H467" s="28">
        <f t="shared" si="20"/>
        <v>10759333.333333334</v>
      </c>
      <c r="I467" s="255"/>
      <c r="J467" s="255"/>
    </row>
    <row r="468" spans="1:10">
      <c r="A468" s="81">
        <v>429</v>
      </c>
      <c r="B468" s="78" t="s">
        <v>750</v>
      </c>
      <c r="C468" s="77">
        <v>1</v>
      </c>
      <c r="D468" s="104" t="str">
        <f t="shared" si="19"/>
        <v xml:space="preserve">UND </v>
      </c>
      <c r="E468" s="9">
        <v>2041000</v>
      </c>
      <c r="F468" s="9">
        <v>2225000</v>
      </c>
      <c r="G468" s="9">
        <v>2163000</v>
      </c>
      <c r="H468" s="28">
        <f t="shared" si="20"/>
        <v>2143000</v>
      </c>
      <c r="I468" s="255"/>
      <c r="J468" s="255"/>
    </row>
    <row r="469" spans="1:10">
      <c r="A469" s="81">
        <v>430</v>
      </c>
      <c r="B469" s="78" t="s">
        <v>751</v>
      </c>
      <c r="C469" s="77">
        <v>1</v>
      </c>
      <c r="D469" s="104" t="str">
        <f t="shared" si="19"/>
        <v xml:space="preserve">UND </v>
      </c>
      <c r="E469" s="9">
        <v>1105000</v>
      </c>
      <c r="F469" s="9">
        <v>1204000</v>
      </c>
      <c r="G469" s="9">
        <v>1171000</v>
      </c>
      <c r="H469" s="28">
        <f t="shared" si="20"/>
        <v>1160000</v>
      </c>
      <c r="I469" s="255"/>
      <c r="J469" s="255"/>
    </row>
    <row r="470" spans="1:10">
      <c r="A470" s="81">
        <v>431</v>
      </c>
      <c r="B470" s="78" t="s">
        <v>752</v>
      </c>
      <c r="C470" s="77">
        <v>1</v>
      </c>
      <c r="D470" s="104" t="str">
        <f t="shared" si="19"/>
        <v xml:space="preserve">UND </v>
      </c>
      <c r="E470" s="9">
        <v>1658000</v>
      </c>
      <c r="F470" s="9">
        <v>1807000</v>
      </c>
      <c r="G470" s="9">
        <v>1757000</v>
      </c>
      <c r="H470" s="28">
        <f t="shared" si="20"/>
        <v>1740666.6666666667</v>
      </c>
      <c r="I470" s="255"/>
      <c r="J470" s="255"/>
    </row>
    <row r="471" spans="1:10">
      <c r="A471" s="81">
        <v>432</v>
      </c>
      <c r="B471" s="78" t="s">
        <v>753</v>
      </c>
      <c r="C471" s="77">
        <v>1</v>
      </c>
      <c r="D471" s="104" t="str">
        <f t="shared" si="19"/>
        <v xml:space="preserve">UND </v>
      </c>
      <c r="E471" s="9">
        <v>1205000</v>
      </c>
      <c r="F471" s="9">
        <v>1313000</v>
      </c>
      <c r="G471" s="9">
        <v>1277000</v>
      </c>
      <c r="H471" s="28">
        <f t="shared" si="20"/>
        <v>1265000</v>
      </c>
      <c r="I471" s="255"/>
      <c r="J471" s="255"/>
    </row>
    <row r="472" spans="1:10">
      <c r="A472" s="81">
        <v>433</v>
      </c>
      <c r="B472" s="78" t="s">
        <v>754</v>
      </c>
      <c r="C472" s="77">
        <v>1</v>
      </c>
      <c r="D472" s="104" t="str">
        <f t="shared" si="19"/>
        <v xml:space="preserve">UND </v>
      </c>
      <c r="E472" s="208">
        <v>406000</v>
      </c>
      <c r="F472" s="208">
        <v>443000</v>
      </c>
      <c r="G472" s="208">
        <v>430000</v>
      </c>
      <c r="H472" s="28">
        <f t="shared" si="20"/>
        <v>426333.33333333331</v>
      </c>
      <c r="I472" s="255"/>
      <c r="J472" s="255"/>
    </row>
    <row r="473" spans="1:10">
      <c r="A473" s="81">
        <v>434</v>
      </c>
      <c r="B473" s="78" t="s">
        <v>755</v>
      </c>
      <c r="C473" s="77">
        <v>1</v>
      </c>
      <c r="D473" s="104" t="str">
        <f t="shared" si="19"/>
        <v xml:space="preserve">UND </v>
      </c>
      <c r="E473" s="9">
        <v>123000</v>
      </c>
      <c r="F473" s="9">
        <v>134000</v>
      </c>
      <c r="G473" s="9">
        <v>130000</v>
      </c>
      <c r="H473" s="28">
        <f t="shared" si="20"/>
        <v>129000</v>
      </c>
      <c r="I473" s="255"/>
      <c r="J473" s="255"/>
    </row>
    <row r="474" spans="1:10">
      <c r="A474" s="81">
        <v>435</v>
      </c>
      <c r="B474" s="78" t="s">
        <v>912</v>
      </c>
      <c r="C474" s="77">
        <v>1</v>
      </c>
      <c r="D474" s="104" t="str">
        <f t="shared" si="19"/>
        <v xml:space="preserve">UND </v>
      </c>
      <c r="E474" s="9">
        <v>3683000</v>
      </c>
      <c r="F474" s="9">
        <v>4014000</v>
      </c>
      <c r="G474" s="9">
        <v>3904000</v>
      </c>
      <c r="H474" s="28">
        <f t="shared" si="20"/>
        <v>3867000</v>
      </c>
      <c r="I474" s="255"/>
      <c r="J474" s="255"/>
    </row>
    <row r="475" spans="1:10">
      <c r="A475" s="81">
        <v>436</v>
      </c>
      <c r="B475" s="78" t="s">
        <v>408</v>
      </c>
      <c r="C475" s="77">
        <v>1</v>
      </c>
      <c r="D475" s="104" t="str">
        <f t="shared" si="19"/>
        <v xml:space="preserve">UND </v>
      </c>
      <c r="E475" s="9">
        <v>1843000</v>
      </c>
      <c r="F475" s="9">
        <v>2009000</v>
      </c>
      <c r="G475" s="9">
        <v>1954000</v>
      </c>
      <c r="H475" s="28">
        <f t="shared" si="20"/>
        <v>1935333.3333333333</v>
      </c>
      <c r="I475" s="255"/>
      <c r="J475" s="255"/>
    </row>
    <row r="476" spans="1:10">
      <c r="A476" s="81">
        <v>437</v>
      </c>
      <c r="B476" s="78" t="s">
        <v>757</v>
      </c>
      <c r="C476" s="77">
        <v>1</v>
      </c>
      <c r="D476" s="104" t="str">
        <f t="shared" si="19"/>
        <v>SERV</v>
      </c>
      <c r="E476" s="9">
        <v>884000</v>
      </c>
      <c r="F476" s="9">
        <v>964000</v>
      </c>
      <c r="G476" s="9">
        <v>937000</v>
      </c>
      <c r="H476" s="28">
        <f t="shared" si="20"/>
        <v>928333.33333333337</v>
      </c>
      <c r="I476" s="255"/>
      <c r="J476" s="255"/>
    </row>
    <row r="477" spans="1:10">
      <c r="A477" s="81">
        <v>438</v>
      </c>
      <c r="B477" s="76" t="s">
        <v>759</v>
      </c>
      <c r="C477" s="109">
        <v>1</v>
      </c>
      <c r="D477" s="104" t="str">
        <f t="shared" si="19"/>
        <v xml:space="preserve">UND </v>
      </c>
      <c r="E477" s="202">
        <v>999000</v>
      </c>
      <c r="F477" s="202">
        <v>1089000</v>
      </c>
      <c r="G477" s="202">
        <v>1059000</v>
      </c>
      <c r="H477" s="28">
        <f t="shared" si="20"/>
        <v>1049000</v>
      </c>
      <c r="I477" s="255"/>
      <c r="J477" s="255"/>
    </row>
    <row r="478" spans="1:10">
      <c r="A478" s="81">
        <v>439</v>
      </c>
      <c r="B478" s="76" t="s">
        <v>760</v>
      </c>
      <c r="C478" s="66">
        <v>1</v>
      </c>
      <c r="D478" s="104" t="str">
        <f t="shared" si="19"/>
        <v xml:space="preserve">UND </v>
      </c>
      <c r="E478" s="221">
        <v>1721000</v>
      </c>
      <c r="F478" s="221">
        <v>1876000</v>
      </c>
      <c r="G478" s="221">
        <v>1824000</v>
      </c>
      <c r="H478" s="28">
        <f t="shared" si="20"/>
        <v>1807000</v>
      </c>
      <c r="I478" s="255"/>
      <c r="J478" s="255"/>
    </row>
    <row r="479" spans="1:10">
      <c r="A479" s="81">
        <v>440</v>
      </c>
      <c r="B479" s="79" t="s">
        <v>761</v>
      </c>
      <c r="C479" s="29">
        <v>1</v>
      </c>
      <c r="D479" s="104" t="str">
        <f t="shared" si="19"/>
        <v xml:space="preserve">UND </v>
      </c>
      <c r="E479" s="202">
        <v>1022000</v>
      </c>
      <c r="F479" s="202">
        <v>1114000</v>
      </c>
      <c r="G479" s="202">
        <v>1083000</v>
      </c>
      <c r="H479" s="28">
        <f t="shared" si="20"/>
        <v>1073000</v>
      </c>
      <c r="I479" s="255"/>
      <c r="J479" s="255"/>
    </row>
    <row r="480" spans="1:10">
      <c r="A480" s="81">
        <v>441</v>
      </c>
      <c r="B480" s="111" t="s">
        <v>913</v>
      </c>
      <c r="C480" s="66">
        <v>1</v>
      </c>
      <c r="D480" s="104" t="s">
        <v>663</v>
      </c>
      <c r="E480" s="33">
        <v>2422000</v>
      </c>
      <c r="F480" s="33">
        <v>2640000</v>
      </c>
      <c r="G480" s="33">
        <v>2567000</v>
      </c>
      <c r="H480" s="28">
        <f t="shared" si="20"/>
        <v>2543000</v>
      </c>
      <c r="I480" s="255"/>
      <c r="J480" s="255"/>
    </row>
    <row r="481" spans="1:10">
      <c r="A481" s="81">
        <v>442</v>
      </c>
      <c r="B481" s="124" t="s">
        <v>914</v>
      </c>
      <c r="C481" s="66">
        <v>1</v>
      </c>
      <c r="D481" s="104" t="s">
        <v>663</v>
      </c>
      <c r="E481" s="33">
        <v>1094000</v>
      </c>
      <c r="F481" s="33">
        <v>1192000</v>
      </c>
      <c r="G481" s="33">
        <v>1160000</v>
      </c>
      <c r="H481" s="28">
        <f t="shared" si="20"/>
        <v>1148666.6666666667</v>
      </c>
      <c r="I481" s="255"/>
      <c r="J481" s="255"/>
    </row>
    <row r="482" spans="1:10" ht="21">
      <c r="A482" s="81">
        <v>443</v>
      </c>
      <c r="B482" s="111" t="s">
        <v>915</v>
      </c>
      <c r="C482" s="66">
        <v>1</v>
      </c>
      <c r="D482" s="104" t="s">
        <v>663</v>
      </c>
      <c r="E482" s="33">
        <v>1190000</v>
      </c>
      <c r="F482" s="33">
        <v>1297000</v>
      </c>
      <c r="G482" s="33">
        <v>1261000</v>
      </c>
      <c r="H482" s="28">
        <f t="shared" si="20"/>
        <v>1249333.3333333333</v>
      </c>
      <c r="I482" s="255"/>
      <c r="J482" s="255"/>
    </row>
    <row r="483" spans="1:10" ht="21">
      <c r="A483" s="81">
        <v>444</v>
      </c>
      <c r="B483" s="111" t="s">
        <v>916</v>
      </c>
      <c r="C483" s="66">
        <v>1</v>
      </c>
      <c r="D483" s="104" t="str">
        <f t="shared" si="19"/>
        <v>SERV</v>
      </c>
      <c r="E483" s="33">
        <v>817000</v>
      </c>
      <c r="F483" s="33">
        <v>891000</v>
      </c>
      <c r="G483" s="33">
        <v>866000</v>
      </c>
      <c r="H483" s="28">
        <f t="shared" si="20"/>
        <v>858000</v>
      </c>
      <c r="I483" s="255"/>
      <c r="J483" s="255"/>
    </row>
    <row r="484" spans="1:10">
      <c r="A484" s="81">
        <v>445</v>
      </c>
      <c r="B484" s="78" t="s">
        <v>917</v>
      </c>
      <c r="C484" s="66">
        <v>1</v>
      </c>
      <c r="D484" s="104" t="str">
        <f t="shared" si="19"/>
        <v xml:space="preserve">UND </v>
      </c>
      <c r="E484" s="33">
        <v>414000</v>
      </c>
      <c r="F484" s="33">
        <v>451000</v>
      </c>
      <c r="G484" s="33">
        <v>439000</v>
      </c>
      <c r="H484" s="28">
        <f t="shared" si="20"/>
        <v>434666.66666666669</v>
      </c>
      <c r="I484" s="255"/>
      <c r="J484" s="255"/>
    </row>
    <row r="485" spans="1:10">
      <c r="A485" s="81">
        <v>446</v>
      </c>
      <c r="B485" s="111" t="s">
        <v>918</v>
      </c>
      <c r="C485" s="66">
        <v>1</v>
      </c>
      <c r="D485" s="104" t="str">
        <f t="shared" si="19"/>
        <v xml:space="preserve">UND </v>
      </c>
      <c r="E485" s="35">
        <v>6000</v>
      </c>
      <c r="F485" s="35">
        <v>7000</v>
      </c>
      <c r="G485" s="35">
        <v>6000</v>
      </c>
      <c r="H485" s="28">
        <f t="shared" si="20"/>
        <v>6333.333333333333</v>
      </c>
      <c r="I485" s="255"/>
      <c r="J485" s="255"/>
    </row>
    <row r="486" spans="1:10">
      <c r="A486" s="81">
        <v>447</v>
      </c>
      <c r="B486" s="111" t="s">
        <v>919</v>
      </c>
      <c r="C486" s="66">
        <v>1</v>
      </c>
      <c r="D486" s="104" t="str">
        <f t="shared" si="19"/>
        <v xml:space="preserve">UND </v>
      </c>
      <c r="E486" s="35">
        <v>6000</v>
      </c>
      <c r="F486" s="35">
        <v>7000</v>
      </c>
      <c r="G486" s="35">
        <v>6000</v>
      </c>
      <c r="H486" s="28">
        <f t="shared" si="20"/>
        <v>6333.333333333333</v>
      </c>
      <c r="I486" s="255"/>
      <c r="J486" s="255"/>
    </row>
    <row r="487" spans="1:10">
      <c r="A487" s="81">
        <v>448</v>
      </c>
      <c r="B487" s="111" t="s">
        <v>920</v>
      </c>
      <c r="C487" s="66">
        <v>1</v>
      </c>
      <c r="D487" s="104" t="str">
        <f t="shared" si="19"/>
        <v xml:space="preserve">UND </v>
      </c>
      <c r="E487" s="35">
        <v>19000</v>
      </c>
      <c r="F487" s="35">
        <v>21000</v>
      </c>
      <c r="G487" s="35">
        <v>20000</v>
      </c>
      <c r="H487" s="28">
        <f t="shared" si="20"/>
        <v>20000</v>
      </c>
      <c r="I487" s="255"/>
      <c r="J487" s="255"/>
    </row>
    <row r="488" spans="1:10">
      <c r="A488" s="81">
        <v>449</v>
      </c>
      <c r="B488" s="111" t="s">
        <v>921</v>
      </c>
      <c r="C488" s="66">
        <v>1</v>
      </c>
      <c r="D488" s="104" t="str">
        <f t="shared" ref="D488:D542" si="21">IF(COUNTIF(B488,"SIPS*"),"UND ","SERV")</f>
        <v xml:space="preserve">UND </v>
      </c>
      <c r="E488" s="35">
        <v>19000</v>
      </c>
      <c r="F488" s="35">
        <v>21000</v>
      </c>
      <c r="G488" s="35">
        <v>20000</v>
      </c>
      <c r="H488" s="28">
        <f t="shared" si="20"/>
        <v>20000</v>
      </c>
      <c r="I488" s="255"/>
      <c r="J488" s="255"/>
    </row>
    <row r="489" spans="1:10" ht="21">
      <c r="A489" s="81">
        <v>450</v>
      </c>
      <c r="B489" s="76" t="s">
        <v>922</v>
      </c>
      <c r="C489" s="66">
        <v>1</v>
      </c>
      <c r="D489" s="104" t="str">
        <f t="shared" si="21"/>
        <v>SERV</v>
      </c>
      <c r="E489" s="35">
        <v>544000</v>
      </c>
      <c r="F489" s="35">
        <v>593000</v>
      </c>
      <c r="G489" s="35">
        <v>577000</v>
      </c>
      <c r="H489" s="28">
        <f t="shared" si="20"/>
        <v>571333.33333333337</v>
      </c>
      <c r="I489" s="255"/>
      <c r="J489" s="255"/>
    </row>
    <row r="490" spans="1:10" ht="21">
      <c r="A490" s="81">
        <v>451</v>
      </c>
      <c r="B490" s="76" t="s">
        <v>923</v>
      </c>
      <c r="C490" s="66">
        <v>1</v>
      </c>
      <c r="D490" s="104" t="str">
        <f t="shared" si="21"/>
        <v>SERV</v>
      </c>
      <c r="E490" s="35">
        <v>272000</v>
      </c>
      <c r="F490" s="35">
        <v>296000</v>
      </c>
      <c r="G490" s="35">
        <v>288000</v>
      </c>
      <c r="H490" s="28">
        <f t="shared" si="20"/>
        <v>285333.33333333331</v>
      </c>
      <c r="I490" s="255"/>
      <c r="J490" s="255"/>
    </row>
    <row r="491" spans="1:10">
      <c r="A491" s="81">
        <v>452</v>
      </c>
      <c r="B491" s="76" t="s">
        <v>924</v>
      </c>
      <c r="C491" s="77">
        <v>1</v>
      </c>
      <c r="D491" s="104" t="str">
        <f t="shared" si="21"/>
        <v xml:space="preserve">UND </v>
      </c>
      <c r="E491" s="224">
        <v>6745000</v>
      </c>
      <c r="F491" s="224">
        <v>7352000</v>
      </c>
      <c r="G491" s="224">
        <v>7150000</v>
      </c>
      <c r="H491" s="28">
        <f t="shared" si="20"/>
        <v>7082333.333333333</v>
      </c>
      <c r="I491" s="255"/>
      <c r="J491" s="255"/>
    </row>
    <row r="492" spans="1:10">
      <c r="A492" s="81">
        <v>453</v>
      </c>
      <c r="B492" s="78" t="s">
        <v>784</v>
      </c>
      <c r="C492" s="66">
        <v>1</v>
      </c>
      <c r="D492" s="104" t="str">
        <f t="shared" si="21"/>
        <v xml:space="preserve">UND </v>
      </c>
      <c r="E492" s="33">
        <v>311000</v>
      </c>
      <c r="F492" s="33">
        <v>339000</v>
      </c>
      <c r="G492" s="33">
        <v>330000</v>
      </c>
      <c r="H492" s="28">
        <f t="shared" si="20"/>
        <v>326666.66666666669</v>
      </c>
      <c r="I492" s="255"/>
      <c r="J492" s="255"/>
    </row>
    <row r="493" spans="1:10">
      <c r="A493" s="81">
        <v>454</v>
      </c>
      <c r="B493" s="78" t="s">
        <v>785</v>
      </c>
      <c r="C493" s="66">
        <v>1</v>
      </c>
      <c r="D493" s="104" t="str">
        <f t="shared" si="21"/>
        <v xml:space="preserve">UND </v>
      </c>
      <c r="E493" s="33">
        <v>516000</v>
      </c>
      <c r="F493" s="33">
        <v>562000</v>
      </c>
      <c r="G493" s="33">
        <v>547000</v>
      </c>
      <c r="H493" s="28">
        <f t="shared" si="20"/>
        <v>541666.66666666663</v>
      </c>
      <c r="I493" s="255"/>
      <c r="J493" s="255"/>
    </row>
    <row r="494" spans="1:10">
      <c r="A494" s="81">
        <v>455</v>
      </c>
      <c r="B494" s="105" t="s">
        <v>786</v>
      </c>
      <c r="C494" s="66">
        <v>1</v>
      </c>
      <c r="D494" s="104" t="str">
        <f t="shared" si="21"/>
        <v xml:space="preserve">UND </v>
      </c>
      <c r="E494" s="33">
        <v>1033000</v>
      </c>
      <c r="F494" s="33">
        <v>1126000</v>
      </c>
      <c r="G494" s="33">
        <v>1095000</v>
      </c>
      <c r="H494" s="28">
        <f t="shared" si="20"/>
        <v>1084666.6666666667</v>
      </c>
      <c r="I494" s="255"/>
      <c r="J494" s="255"/>
    </row>
    <row r="495" spans="1:10">
      <c r="A495" s="81">
        <v>456</v>
      </c>
      <c r="B495" s="112" t="s">
        <v>803</v>
      </c>
      <c r="C495" s="83">
        <v>1</v>
      </c>
      <c r="D495" s="104" t="str">
        <f t="shared" si="21"/>
        <v xml:space="preserve">UND </v>
      </c>
      <c r="E495" s="219">
        <v>1121000</v>
      </c>
      <c r="F495" s="219">
        <v>1222000</v>
      </c>
      <c r="G495" s="219">
        <v>1188000</v>
      </c>
      <c r="H495" s="28">
        <f t="shared" si="20"/>
        <v>1177000</v>
      </c>
      <c r="I495" s="255"/>
      <c r="J495" s="255"/>
    </row>
    <row r="496" spans="1:10">
      <c r="A496" s="81">
        <v>457</v>
      </c>
      <c r="B496" s="112" t="s">
        <v>804</v>
      </c>
      <c r="C496" s="83">
        <v>1</v>
      </c>
      <c r="D496" s="104" t="str">
        <f t="shared" si="21"/>
        <v xml:space="preserve">UND </v>
      </c>
      <c r="E496" s="219">
        <v>878000</v>
      </c>
      <c r="F496" s="219">
        <v>957000</v>
      </c>
      <c r="G496" s="219">
        <v>931000</v>
      </c>
      <c r="H496" s="28">
        <f t="shared" si="20"/>
        <v>922000</v>
      </c>
      <c r="I496" s="255"/>
      <c r="J496" s="255"/>
    </row>
    <row r="497" spans="1:10">
      <c r="A497" s="81">
        <v>458</v>
      </c>
      <c r="B497" s="78" t="s">
        <v>806</v>
      </c>
      <c r="C497" s="66">
        <v>1</v>
      </c>
      <c r="D497" s="104" t="str">
        <f t="shared" si="21"/>
        <v xml:space="preserve">UND </v>
      </c>
      <c r="E497" s="212">
        <v>1205000</v>
      </c>
      <c r="F497" s="268">
        <v>1313000</v>
      </c>
      <c r="G497" s="268">
        <v>1277000</v>
      </c>
      <c r="H497" s="28">
        <f t="shared" si="20"/>
        <v>1265000</v>
      </c>
      <c r="I497" s="255"/>
      <c r="J497" s="255"/>
    </row>
    <row r="498" spans="1:10">
      <c r="A498" s="81">
        <v>459</v>
      </c>
      <c r="B498" s="78" t="s">
        <v>925</v>
      </c>
      <c r="C498" s="66">
        <v>1</v>
      </c>
      <c r="D498" s="104" t="str">
        <f t="shared" si="21"/>
        <v xml:space="preserve">UND </v>
      </c>
      <c r="E498" s="224">
        <v>1408000</v>
      </c>
      <c r="F498" s="224">
        <v>1535000</v>
      </c>
      <c r="G498" s="224">
        <v>1492000</v>
      </c>
      <c r="H498" s="28">
        <f t="shared" si="20"/>
        <v>1478333.3333333333</v>
      </c>
      <c r="I498" s="255"/>
      <c r="J498" s="255"/>
    </row>
    <row r="499" spans="1:10">
      <c r="A499" s="81">
        <v>460</v>
      </c>
      <c r="B499" s="79" t="s">
        <v>813</v>
      </c>
      <c r="C499" s="66">
        <v>1</v>
      </c>
      <c r="D499" s="104" t="str">
        <f t="shared" si="21"/>
        <v xml:space="preserve">UND </v>
      </c>
      <c r="E499" s="33">
        <v>862000</v>
      </c>
      <c r="F499" s="33">
        <v>940000</v>
      </c>
      <c r="G499" s="33">
        <v>914000</v>
      </c>
      <c r="H499" s="28">
        <f t="shared" si="20"/>
        <v>905333.33333333337</v>
      </c>
      <c r="I499" s="255"/>
      <c r="J499" s="255"/>
    </row>
    <row r="500" spans="1:10">
      <c r="A500" s="81">
        <v>461</v>
      </c>
      <c r="B500" s="118" t="s">
        <v>814</v>
      </c>
      <c r="C500" s="77">
        <v>1</v>
      </c>
      <c r="D500" s="104" t="str">
        <f t="shared" si="21"/>
        <v xml:space="preserve">UND </v>
      </c>
      <c r="E500" s="224">
        <v>41000</v>
      </c>
      <c r="F500" s="224">
        <v>45000</v>
      </c>
      <c r="G500" s="224">
        <v>43000</v>
      </c>
      <c r="H500" s="28">
        <f t="shared" si="20"/>
        <v>43000</v>
      </c>
      <c r="I500" s="255"/>
      <c r="J500" s="255"/>
    </row>
    <row r="501" spans="1:10">
      <c r="A501" s="81">
        <v>462</v>
      </c>
      <c r="B501" s="118" t="s">
        <v>815</v>
      </c>
      <c r="C501" s="77">
        <v>1</v>
      </c>
      <c r="D501" s="104" t="str">
        <f t="shared" si="21"/>
        <v xml:space="preserve">UND </v>
      </c>
      <c r="E501" s="224">
        <v>41000</v>
      </c>
      <c r="F501" s="224">
        <v>45000</v>
      </c>
      <c r="G501" s="224">
        <v>43000</v>
      </c>
      <c r="H501" s="28">
        <f t="shared" si="20"/>
        <v>43000</v>
      </c>
      <c r="I501" s="255"/>
      <c r="J501" s="255"/>
    </row>
    <row r="502" spans="1:10">
      <c r="A502" s="81">
        <v>463</v>
      </c>
      <c r="B502" s="118" t="s">
        <v>816</v>
      </c>
      <c r="C502" s="77">
        <v>1</v>
      </c>
      <c r="D502" s="104" t="str">
        <f t="shared" si="21"/>
        <v xml:space="preserve">UND </v>
      </c>
      <c r="E502" s="224">
        <v>55000</v>
      </c>
      <c r="F502" s="224">
        <v>60000</v>
      </c>
      <c r="G502" s="224">
        <v>58000</v>
      </c>
      <c r="H502" s="28">
        <f t="shared" si="20"/>
        <v>57666.666666666664</v>
      </c>
      <c r="I502" s="255"/>
      <c r="J502" s="255"/>
    </row>
    <row r="503" spans="1:10">
      <c r="A503" s="81">
        <v>464</v>
      </c>
      <c r="B503" s="118" t="s">
        <v>817</v>
      </c>
      <c r="C503" s="77">
        <v>1</v>
      </c>
      <c r="D503" s="104" t="str">
        <f t="shared" si="21"/>
        <v xml:space="preserve">UND </v>
      </c>
      <c r="E503" s="224">
        <v>55000</v>
      </c>
      <c r="F503" s="224">
        <v>60000</v>
      </c>
      <c r="G503" s="224">
        <v>58000</v>
      </c>
      <c r="H503" s="28">
        <f t="shared" si="20"/>
        <v>57666.666666666664</v>
      </c>
      <c r="I503" s="255"/>
      <c r="J503" s="255"/>
    </row>
    <row r="504" spans="1:10">
      <c r="A504" s="81">
        <v>465</v>
      </c>
      <c r="B504" s="118" t="s">
        <v>818</v>
      </c>
      <c r="C504" s="77">
        <v>1</v>
      </c>
      <c r="D504" s="104" t="str">
        <f t="shared" si="21"/>
        <v xml:space="preserve">UND </v>
      </c>
      <c r="E504" s="224">
        <v>47000</v>
      </c>
      <c r="F504" s="224">
        <v>51000</v>
      </c>
      <c r="G504" s="224">
        <v>50000</v>
      </c>
      <c r="H504" s="28">
        <f t="shared" si="20"/>
        <v>49333.333333333336</v>
      </c>
      <c r="I504" s="255"/>
      <c r="J504" s="255"/>
    </row>
    <row r="505" spans="1:10">
      <c r="A505" s="81">
        <v>466</v>
      </c>
      <c r="B505" s="118" t="s">
        <v>819</v>
      </c>
      <c r="C505" s="77">
        <v>1</v>
      </c>
      <c r="D505" s="104" t="str">
        <f t="shared" si="21"/>
        <v xml:space="preserve">UND </v>
      </c>
      <c r="E505" s="224">
        <v>47000</v>
      </c>
      <c r="F505" s="224">
        <v>51000</v>
      </c>
      <c r="G505" s="224">
        <v>50000</v>
      </c>
      <c r="H505" s="28">
        <f t="shared" si="20"/>
        <v>49333.333333333336</v>
      </c>
      <c r="I505" s="255"/>
      <c r="J505" s="255"/>
    </row>
    <row r="506" spans="1:10">
      <c r="A506" s="81">
        <v>467</v>
      </c>
      <c r="B506" s="118" t="s">
        <v>820</v>
      </c>
      <c r="C506" s="77">
        <v>1</v>
      </c>
      <c r="D506" s="104" t="str">
        <f t="shared" si="21"/>
        <v xml:space="preserve">UND </v>
      </c>
      <c r="E506" s="224">
        <v>27000</v>
      </c>
      <c r="F506" s="224">
        <v>29000</v>
      </c>
      <c r="G506" s="224">
        <v>29000</v>
      </c>
      <c r="H506" s="28">
        <f t="shared" si="20"/>
        <v>28333.333333333332</v>
      </c>
      <c r="I506" s="255"/>
      <c r="J506" s="255"/>
    </row>
    <row r="507" spans="1:10">
      <c r="A507" s="81">
        <v>468</v>
      </c>
      <c r="B507" s="118" t="s">
        <v>821</v>
      </c>
      <c r="C507" s="77">
        <v>1</v>
      </c>
      <c r="D507" s="104" t="str">
        <f t="shared" si="21"/>
        <v xml:space="preserve">UND </v>
      </c>
      <c r="E507" s="224">
        <v>41000</v>
      </c>
      <c r="F507" s="224">
        <v>45000</v>
      </c>
      <c r="G507" s="224">
        <v>43000</v>
      </c>
      <c r="H507" s="28">
        <f t="shared" si="20"/>
        <v>43000</v>
      </c>
      <c r="I507" s="255"/>
      <c r="J507" s="255"/>
    </row>
    <row r="508" spans="1:10">
      <c r="A508" s="81">
        <v>469</v>
      </c>
      <c r="B508" s="111" t="s">
        <v>926</v>
      </c>
      <c r="C508" s="77">
        <v>1</v>
      </c>
      <c r="D508" s="104" t="str">
        <f t="shared" si="21"/>
        <v>SERV</v>
      </c>
      <c r="E508" s="35">
        <v>297000</v>
      </c>
      <c r="F508" s="35">
        <v>324000</v>
      </c>
      <c r="G508" s="35">
        <v>315000</v>
      </c>
      <c r="H508" s="28">
        <f t="shared" si="20"/>
        <v>312000</v>
      </c>
      <c r="I508" s="255"/>
      <c r="J508" s="255"/>
    </row>
    <row r="509" spans="1:10">
      <c r="A509" s="81">
        <v>470</v>
      </c>
      <c r="B509" s="111" t="s">
        <v>927</v>
      </c>
      <c r="C509" s="77">
        <v>1</v>
      </c>
      <c r="D509" s="104" t="str">
        <f t="shared" si="21"/>
        <v>SERV</v>
      </c>
      <c r="E509" s="35">
        <v>438000</v>
      </c>
      <c r="F509" s="35">
        <v>477000</v>
      </c>
      <c r="G509" s="35">
        <v>464000</v>
      </c>
      <c r="H509" s="28">
        <f t="shared" si="20"/>
        <v>459666.66666666669</v>
      </c>
      <c r="I509" s="255"/>
      <c r="J509" s="255"/>
    </row>
    <row r="510" spans="1:10">
      <c r="A510" s="81">
        <v>471</v>
      </c>
      <c r="B510" s="111" t="s">
        <v>928</v>
      </c>
      <c r="C510" s="77">
        <v>1</v>
      </c>
      <c r="D510" s="104" t="str">
        <f t="shared" si="21"/>
        <v>SERV</v>
      </c>
      <c r="E510" s="35">
        <v>1219000</v>
      </c>
      <c r="F510" s="35">
        <v>1329000</v>
      </c>
      <c r="G510" s="35">
        <v>1292000</v>
      </c>
      <c r="H510" s="28">
        <f t="shared" si="20"/>
        <v>1280000</v>
      </c>
      <c r="I510" s="255"/>
      <c r="J510" s="255"/>
    </row>
    <row r="511" spans="1:10">
      <c r="A511" s="81">
        <v>472</v>
      </c>
      <c r="B511" s="111" t="s">
        <v>929</v>
      </c>
      <c r="C511" s="77">
        <v>1</v>
      </c>
      <c r="D511" s="104" t="str">
        <f t="shared" si="21"/>
        <v>SERV</v>
      </c>
      <c r="E511" s="35">
        <v>107000</v>
      </c>
      <c r="F511" s="35">
        <v>117000</v>
      </c>
      <c r="G511" s="35">
        <v>113000</v>
      </c>
      <c r="H511" s="28">
        <f t="shared" si="20"/>
        <v>112333.33333333333</v>
      </c>
      <c r="I511" s="255"/>
      <c r="J511" s="255"/>
    </row>
    <row r="512" spans="1:10">
      <c r="A512" s="81">
        <v>473</v>
      </c>
      <c r="B512" s="111" t="s">
        <v>930</v>
      </c>
      <c r="C512" s="77">
        <v>1</v>
      </c>
      <c r="D512" s="104" t="s">
        <v>663</v>
      </c>
      <c r="E512" s="35">
        <v>62000</v>
      </c>
      <c r="F512" s="35">
        <v>68000</v>
      </c>
      <c r="G512" s="35">
        <v>66000</v>
      </c>
      <c r="H512" s="28">
        <f t="shared" si="20"/>
        <v>65333.333333333336</v>
      </c>
      <c r="I512" s="255"/>
      <c r="J512" s="255"/>
    </row>
    <row r="513" spans="1:10">
      <c r="A513" s="81">
        <v>474</v>
      </c>
      <c r="B513" s="111" t="s">
        <v>931</v>
      </c>
      <c r="C513" s="77">
        <v>1</v>
      </c>
      <c r="D513" s="104" t="s">
        <v>663</v>
      </c>
      <c r="E513" s="35">
        <v>29000</v>
      </c>
      <c r="F513" s="35">
        <v>32000</v>
      </c>
      <c r="G513" s="35">
        <v>31000</v>
      </c>
      <c r="H513" s="28">
        <f t="shared" si="20"/>
        <v>30666.666666666668</v>
      </c>
      <c r="I513" s="255"/>
      <c r="J513" s="255"/>
    </row>
    <row r="514" spans="1:10">
      <c r="A514" s="81">
        <v>475</v>
      </c>
      <c r="B514" s="111" t="s">
        <v>932</v>
      </c>
      <c r="C514" s="77">
        <v>1</v>
      </c>
      <c r="D514" s="104" t="str">
        <f t="shared" si="21"/>
        <v>SERV</v>
      </c>
      <c r="E514" s="35">
        <v>1905000</v>
      </c>
      <c r="F514" s="35">
        <v>2076000</v>
      </c>
      <c r="G514" s="35">
        <v>2019000</v>
      </c>
      <c r="H514" s="28">
        <f t="shared" si="20"/>
        <v>2000000</v>
      </c>
      <c r="I514" s="255"/>
      <c r="J514" s="255"/>
    </row>
    <row r="515" spans="1:10">
      <c r="A515" s="81">
        <v>476</v>
      </c>
      <c r="B515" s="111" t="s">
        <v>933</v>
      </c>
      <c r="C515" s="77">
        <v>1</v>
      </c>
      <c r="D515" s="104" t="s">
        <v>663</v>
      </c>
      <c r="E515" s="35">
        <v>11178000</v>
      </c>
      <c r="F515" s="35">
        <v>12184000</v>
      </c>
      <c r="G515" s="35">
        <v>11849000</v>
      </c>
      <c r="H515" s="28">
        <f t="shared" si="20"/>
        <v>11737000</v>
      </c>
      <c r="I515" s="255"/>
      <c r="J515" s="255"/>
    </row>
    <row r="516" spans="1:10" ht="21">
      <c r="A516" s="81">
        <v>477</v>
      </c>
      <c r="B516" s="111" t="s">
        <v>934</v>
      </c>
      <c r="C516" s="77">
        <v>1</v>
      </c>
      <c r="D516" s="104" t="str">
        <f t="shared" si="21"/>
        <v>SERV</v>
      </c>
      <c r="E516" s="35">
        <v>1089000</v>
      </c>
      <c r="F516" s="35">
        <v>1187000</v>
      </c>
      <c r="G516" s="35">
        <v>1154000</v>
      </c>
      <c r="H516" s="28">
        <f t="shared" si="20"/>
        <v>1143333.3333333333</v>
      </c>
      <c r="I516" s="255"/>
      <c r="J516" s="255"/>
    </row>
    <row r="517" spans="1:10">
      <c r="A517" s="81">
        <v>478</v>
      </c>
      <c r="B517" s="111" t="s">
        <v>935</v>
      </c>
      <c r="C517" s="77">
        <v>1</v>
      </c>
      <c r="D517" s="104" t="s">
        <v>663</v>
      </c>
      <c r="E517" s="35">
        <v>2537000</v>
      </c>
      <c r="F517" s="35">
        <v>2765000</v>
      </c>
      <c r="G517" s="35">
        <v>2689000</v>
      </c>
      <c r="H517" s="28">
        <f t="shared" si="20"/>
        <v>2663666.6666666665</v>
      </c>
      <c r="I517" s="255"/>
      <c r="J517" s="255"/>
    </row>
    <row r="518" spans="1:10">
      <c r="A518" s="81">
        <v>479</v>
      </c>
      <c r="B518" s="111" t="s">
        <v>936</v>
      </c>
      <c r="C518" s="77">
        <v>1</v>
      </c>
      <c r="D518" s="104" t="str">
        <f t="shared" si="21"/>
        <v>SERV</v>
      </c>
      <c r="E518" s="35">
        <v>544000</v>
      </c>
      <c r="F518" s="35">
        <v>593000</v>
      </c>
      <c r="G518" s="35">
        <v>577000</v>
      </c>
      <c r="H518" s="28">
        <f t="shared" si="20"/>
        <v>571333.33333333337</v>
      </c>
      <c r="I518" s="255"/>
      <c r="J518" s="255"/>
    </row>
    <row r="519" spans="1:10" ht="21">
      <c r="A519" s="81">
        <v>480</v>
      </c>
      <c r="B519" s="111" t="s">
        <v>937</v>
      </c>
      <c r="C519" s="77">
        <v>1</v>
      </c>
      <c r="D519" s="104" t="str">
        <f t="shared" si="21"/>
        <v>SERV</v>
      </c>
      <c r="E519" s="35">
        <v>1361000</v>
      </c>
      <c r="F519" s="35">
        <v>1483000</v>
      </c>
      <c r="G519" s="35">
        <v>1443000</v>
      </c>
      <c r="H519" s="28">
        <f t="shared" si="20"/>
        <v>1429000</v>
      </c>
      <c r="I519" s="255"/>
      <c r="J519" s="255"/>
    </row>
    <row r="520" spans="1:10" ht="21">
      <c r="A520" s="81">
        <v>481</v>
      </c>
      <c r="B520" s="111" t="s">
        <v>938</v>
      </c>
      <c r="C520" s="77">
        <v>1</v>
      </c>
      <c r="D520" s="104" t="str">
        <f t="shared" si="21"/>
        <v>SERV</v>
      </c>
      <c r="E520" s="35">
        <v>680000</v>
      </c>
      <c r="F520" s="35">
        <v>741000</v>
      </c>
      <c r="G520" s="35">
        <v>721000</v>
      </c>
      <c r="H520" s="28">
        <f t="shared" si="20"/>
        <v>714000</v>
      </c>
      <c r="I520" s="255"/>
      <c r="J520" s="255"/>
    </row>
    <row r="521" spans="1:10">
      <c r="A521" s="81">
        <v>482</v>
      </c>
      <c r="B521" s="125" t="s">
        <v>939</v>
      </c>
      <c r="C521" s="77">
        <v>1</v>
      </c>
      <c r="D521" s="104" t="s">
        <v>663</v>
      </c>
      <c r="E521" s="35">
        <v>152000</v>
      </c>
      <c r="F521" s="35">
        <v>166000</v>
      </c>
      <c r="G521" s="35">
        <v>161000</v>
      </c>
      <c r="H521" s="28">
        <f t="shared" si="20"/>
        <v>159666.66666666666</v>
      </c>
      <c r="I521" s="255"/>
      <c r="J521" s="255"/>
    </row>
    <row r="522" spans="1:10">
      <c r="A522" s="81">
        <v>483</v>
      </c>
      <c r="B522" s="125" t="s">
        <v>940</v>
      </c>
      <c r="C522" s="77">
        <v>1</v>
      </c>
      <c r="D522" s="104" t="str">
        <f t="shared" si="21"/>
        <v>SERV</v>
      </c>
      <c r="E522" s="35">
        <v>109000</v>
      </c>
      <c r="F522" s="35">
        <v>119000</v>
      </c>
      <c r="G522" s="35">
        <v>116000</v>
      </c>
      <c r="H522" s="28">
        <f t="shared" si="20"/>
        <v>114666.66666666667</v>
      </c>
      <c r="I522" s="255"/>
      <c r="J522" s="255"/>
    </row>
    <row r="523" spans="1:10">
      <c r="A523" s="81">
        <v>484</v>
      </c>
      <c r="B523" s="113" t="s">
        <v>941</v>
      </c>
      <c r="C523" s="77">
        <v>1</v>
      </c>
      <c r="D523" s="104" t="s">
        <v>663</v>
      </c>
      <c r="E523" s="35">
        <v>130000</v>
      </c>
      <c r="F523" s="35">
        <v>142000</v>
      </c>
      <c r="G523" s="35">
        <v>138000</v>
      </c>
      <c r="H523" s="28">
        <f t="shared" si="20"/>
        <v>136666.66666666666</v>
      </c>
      <c r="I523" s="255"/>
      <c r="J523" s="255"/>
    </row>
    <row r="524" spans="1:10">
      <c r="A524" s="81">
        <v>485</v>
      </c>
      <c r="B524" s="113" t="s">
        <v>942</v>
      </c>
      <c r="C524" s="77">
        <v>1</v>
      </c>
      <c r="D524" s="104" t="s">
        <v>663</v>
      </c>
      <c r="E524" s="35">
        <v>9000</v>
      </c>
      <c r="F524" s="35">
        <v>10000</v>
      </c>
      <c r="G524" s="35">
        <v>10000</v>
      </c>
      <c r="H524" s="28">
        <f t="shared" ref="H524:H542" si="22">(E524+F524+G524)/3</f>
        <v>9666.6666666666661</v>
      </c>
      <c r="I524" s="255"/>
      <c r="J524" s="255"/>
    </row>
    <row r="525" spans="1:10">
      <c r="A525" s="81">
        <v>486</v>
      </c>
      <c r="B525" s="113" t="s">
        <v>943</v>
      </c>
      <c r="C525" s="77">
        <v>1</v>
      </c>
      <c r="D525" s="104" t="s">
        <v>663</v>
      </c>
      <c r="E525" s="35">
        <v>991000</v>
      </c>
      <c r="F525" s="35">
        <v>1080000</v>
      </c>
      <c r="G525" s="35">
        <v>1050000</v>
      </c>
      <c r="H525" s="28">
        <f t="shared" si="22"/>
        <v>1040333.3333333334</v>
      </c>
      <c r="I525" s="255"/>
      <c r="J525" s="255"/>
    </row>
    <row r="526" spans="1:10">
      <c r="A526" s="81">
        <v>487</v>
      </c>
      <c r="B526" s="113" t="s">
        <v>944</v>
      </c>
      <c r="C526" s="77">
        <v>1</v>
      </c>
      <c r="D526" s="104" t="str">
        <f t="shared" si="21"/>
        <v>SERV</v>
      </c>
      <c r="E526" s="35">
        <v>299000</v>
      </c>
      <c r="F526" s="35">
        <v>326000</v>
      </c>
      <c r="G526" s="35">
        <v>317000</v>
      </c>
      <c r="H526" s="28">
        <f t="shared" si="22"/>
        <v>314000</v>
      </c>
      <c r="I526" s="255"/>
      <c r="J526" s="255"/>
    </row>
    <row r="527" spans="1:10">
      <c r="A527" s="81">
        <v>488</v>
      </c>
      <c r="B527" s="76" t="s">
        <v>945</v>
      </c>
      <c r="C527" s="77">
        <v>1</v>
      </c>
      <c r="D527" s="104" t="s">
        <v>663</v>
      </c>
      <c r="E527" s="35">
        <v>537000</v>
      </c>
      <c r="F527" s="35">
        <v>585000</v>
      </c>
      <c r="G527" s="35">
        <v>569000</v>
      </c>
      <c r="H527" s="28">
        <f t="shared" si="22"/>
        <v>563666.66666666663</v>
      </c>
      <c r="I527" s="255"/>
      <c r="J527" s="255"/>
    </row>
    <row r="528" spans="1:10">
      <c r="A528" s="81">
        <v>489</v>
      </c>
      <c r="B528" s="76" t="s">
        <v>946</v>
      </c>
      <c r="C528" s="77">
        <v>1</v>
      </c>
      <c r="D528" s="104" t="s">
        <v>663</v>
      </c>
      <c r="E528" s="35">
        <v>5424000</v>
      </c>
      <c r="F528" s="35">
        <v>5912000</v>
      </c>
      <c r="G528" s="35">
        <v>5749000</v>
      </c>
      <c r="H528" s="28">
        <f t="shared" si="22"/>
        <v>5695000</v>
      </c>
      <c r="I528" s="255"/>
      <c r="J528" s="255"/>
    </row>
    <row r="529" spans="1:10">
      <c r="A529" s="81">
        <v>490</v>
      </c>
      <c r="B529" s="76" t="s">
        <v>947</v>
      </c>
      <c r="C529" s="77">
        <v>1</v>
      </c>
      <c r="D529" s="104" t="str">
        <f t="shared" si="21"/>
        <v>SERV</v>
      </c>
      <c r="E529" s="35">
        <v>1089000</v>
      </c>
      <c r="F529" s="35">
        <v>1187000</v>
      </c>
      <c r="G529" s="35">
        <v>1154000</v>
      </c>
      <c r="H529" s="28">
        <f t="shared" si="22"/>
        <v>1143333.3333333333</v>
      </c>
      <c r="I529" s="255"/>
      <c r="J529" s="255"/>
    </row>
    <row r="530" spans="1:10">
      <c r="A530" s="81">
        <v>491</v>
      </c>
      <c r="B530" s="79" t="s">
        <v>948</v>
      </c>
      <c r="C530" s="77">
        <v>1</v>
      </c>
      <c r="D530" s="104" t="s">
        <v>663</v>
      </c>
      <c r="E530" s="225">
        <v>33000</v>
      </c>
      <c r="F530" s="225">
        <v>36000</v>
      </c>
      <c r="G530" s="225">
        <v>35000</v>
      </c>
      <c r="H530" s="28">
        <f t="shared" si="22"/>
        <v>34666.666666666664</v>
      </c>
      <c r="I530" s="255"/>
      <c r="J530" s="255"/>
    </row>
    <row r="531" spans="1:10">
      <c r="A531" s="81">
        <v>492</v>
      </c>
      <c r="B531" s="118" t="s">
        <v>949</v>
      </c>
      <c r="C531" s="77">
        <v>1</v>
      </c>
      <c r="D531" s="104" t="s">
        <v>663</v>
      </c>
      <c r="E531" s="224">
        <v>35000</v>
      </c>
      <c r="F531" s="224">
        <v>38000</v>
      </c>
      <c r="G531" s="224">
        <v>37000</v>
      </c>
      <c r="H531" s="28">
        <f t="shared" si="22"/>
        <v>36666.666666666664</v>
      </c>
      <c r="I531" s="255"/>
      <c r="J531" s="255"/>
    </row>
    <row r="532" spans="1:10">
      <c r="A532" s="81">
        <v>493</v>
      </c>
      <c r="B532" s="118" t="s">
        <v>950</v>
      </c>
      <c r="C532" s="77">
        <v>1</v>
      </c>
      <c r="D532" s="104" t="s">
        <v>663</v>
      </c>
      <c r="E532" s="224">
        <v>5000</v>
      </c>
      <c r="F532" s="224">
        <v>5000</v>
      </c>
      <c r="G532" s="224">
        <v>5000</v>
      </c>
      <c r="H532" s="28">
        <f t="shared" si="22"/>
        <v>5000</v>
      </c>
      <c r="I532" s="255"/>
      <c r="J532" s="255"/>
    </row>
    <row r="533" spans="1:10">
      <c r="A533" s="81">
        <v>494</v>
      </c>
      <c r="B533" s="118" t="s">
        <v>951</v>
      </c>
      <c r="C533" s="77">
        <v>1</v>
      </c>
      <c r="D533" s="104" t="s">
        <v>663</v>
      </c>
      <c r="E533" s="224">
        <v>2000</v>
      </c>
      <c r="F533" s="224">
        <v>2000</v>
      </c>
      <c r="G533" s="224">
        <v>2000</v>
      </c>
      <c r="H533" s="28">
        <f t="shared" si="22"/>
        <v>2000</v>
      </c>
      <c r="I533" s="255"/>
      <c r="J533" s="255"/>
    </row>
    <row r="534" spans="1:10">
      <c r="A534" s="81">
        <v>495</v>
      </c>
      <c r="B534" s="118" t="s">
        <v>952</v>
      </c>
      <c r="C534" s="77">
        <v>1</v>
      </c>
      <c r="D534" s="104" t="s">
        <v>663</v>
      </c>
      <c r="E534" s="224">
        <v>25000</v>
      </c>
      <c r="F534" s="224">
        <v>27000</v>
      </c>
      <c r="G534" s="224">
        <v>27000</v>
      </c>
      <c r="H534" s="28">
        <f t="shared" si="22"/>
        <v>26333.333333333332</v>
      </c>
      <c r="I534" s="255"/>
      <c r="J534" s="255"/>
    </row>
    <row r="535" spans="1:10">
      <c r="A535" s="81">
        <v>496</v>
      </c>
      <c r="B535" s="76" t="s">
        <v>953</v>
      </c>
      <c r="C535" s="77">
        <v>1</v>
      </c>
      <c r="D535" s="104" t="str">
        <f t="shared" si="21"/>
        <v>SERV</v>
      </c>
      <c r="E535" s="224">
        <v>408000</v>
      </c>
      <c r="F535" s="224">
        <v>445000</v>
      </c>
      <c r="G535" s="224">
        <v>432000</v>
      </c>
      <c r="H535" s="28">
        <f t="shared" si="22"/>
        <v>428333.33333333331</v>
      </c>
      <c r="I535" s="255"/>
      <c r="J535" s="255"/>
    </row>
    <row r="536" spans="1:10">
      <c r="A536" s="81">
        <v>497</v>
      </c>
      <c r="B536" s="78" t="s">
        <v>954</v>
      </c>
      <c r="C536" s="77">
        <v>1</v>
      </c>
      <c r="D536" s="104" t="s">
        <v>663</v>
      </c>
      <c r="E536" s="223">
        <v>155000</v>
      </c>
      <c r="F536" s="223">
        <v>169000</v>
      </c>
      <c r="G536" s="223">
        <v>164000</v>
      </c>
      <c r="H536" s="28">
        <f t="shared" si="22"/>
        <v>162666.66666666666</v>
      </c>
      <c r="I536" s="255"/>
      <c r="J536" s="255"/>
    </row>
    <row r="537" spans="1:10">
      <c r="A537" s="81">
        <v>498</v>
      </c>
      <c r="B537" s="78" t="s">
        <v>955</v>
      </c>
      <c r="C537" s="77">
        <v>1</v>
      </c>
      <c r="D537" s="104" t="s">
        <v>663</v>
      </c>
      <c r="E537" s="223">
        <v>212000</v>
      </c>
      <c r="F537" s="223">
        <v>231000</v>
      </c>
      <c r="G537" s="223">
        <v>225000</v>
      </c>
      <c r="H537" s="28">
        <f t="shared" si="22"/>
        <v>222666.66666666666</v>
      </c>
      <c r="I537" s="255"/>
      <c r="J537" s="255"/>
    </row>
    <row r="538" spans="1:10">
      <c r="A538" s="81">
        <v>499</v>
      </c>
      <c r="B538" s="78" t="s">
        <v>956</v>
      </c>
      <c r="C538" s="77">
        <v>1</v>
      </c>
      <c r="D538" s="104" t="str">
        <f t="shared" si="21"/>
        <v>SERV</v>
      </c>
      <c r="E538" s="223">
        <v>55000</v>
      </c>
      <c r="F538" s="223">
        <v>60000</v>
      </c>
      <c r="G538" s="223">
        <v>58000</v>
      </c>
      <c r="H538" s="28">
        <f t="shared" si="22"/>
        <v>57666.666666666664</v>
      </c>
      <c r="I538" s="255"/>
      <c r="J538" s="255"/>
    </row>
    <row r="539" spans="1:10" ht="21">
      <c r="A539" s="81">
        <v>500</v>
      </c>
      <c r="B539" s="78" t="s">
        <v>957</v>
      </c>
      <c r="C539" s="77">
        <v>1</v>
      </c>
      <c r="D539" s="104" t="str">
        <f t="shared" si="21"/>
        <v>SERV</v>
      </c>
      <c r="E539" s="223">
        <v>408000</v>
      </c>
      <c r="F539" s="223">
        <v>445000</v>
      </c>
      <c r="G539" s="223">
        <v>432000</v>
      </c>
      <c r="H539" s="28">
        <f t="shared" si="22"/>
        <v>428333.33333333331</v>
      </c>
      <c r="I539" s="255"/>
      <c r="J539" s="255"/>
    </row>
    <row r="540" spans="1:10">
      <c r="A540" s="81">
        <v>501</v>
      </c>
      <c r="B540" s="112" t="s">
        <v>958</v>
      </c>
      <c r="C540" s="77">
        <v>1</v>
      </c>
      <c r="D540" s="104" t="s">
        <v>663</v>
      </c>
      <c r="E540" s="223">
        <v>286000</v>
      </c>
      <c r="F540" s="223">
        <v>312000</v>
      </c>
      <c r="G540" s="223">
        <v>303000</v>
      </c>
      <c r="H540" s="28">
        <f t="shared" si="22"/>
        <v>300333.33333333331</v>
      </c>
      <c r="I540" s="255"/>
      <c r="J540" s="255"/>
    </row>
    <row r="541" spans="1:10">
      <c r="A541" s="81">
        <v>502</v>
      </c>
      <c r="B541" s="112" t="s">
        <v>959</v>
      </c>
      <c r="C541" s="77">
        <v>1</v>
      </c>
      <c r="D541" s="104" t="s">
        <v>663</v>
      </c>
      <c r="E541" s="223">
        <v>133000</v>
      </c>
      <c r="F541" s="223">
        <v>145000</v>
      </c>
      <c r="G541" s="223">
        <v>141000</v>
      </c>
      <c r="H541" s="28">
        <f t="shared" si="22"/>
        <v>139666.66666666666</v>
      </c>
      <c r="I541" s="255"/>
      <c r="J541" s="255"/>
    </row>
    <row r="542" spans="1:10" ht="21">
      <c r="A542" s="81">
        <v>503</v>
      </c>
      <c r="B542" s="78" t="s">
        <v>960</v>
      </c>
      <c r="C542" s="77">
        <v>1</v>
      </c>
      <c r="D542" s="104" t="str">
        <f t="shared" si="21"/>
        <v>SERV</v>
      </c>
      <c r="E542" s="209">
        <v>817000</v>
      </c>
      <c r="F542" s="209">
        <v>891000</v>
      </c>
      <c r="G542" s="209">
        <v>866000</v>
      </c>
      <c r="H542" s="28">
        <f t="shared" si="22"/>
        <v>858000</v>
      </c>
      <c r="I542" s="255"/>
      <c r="J542" s="255"/>
    </row>
    <row r="543" spans="1:10">
      <c r="A543" s="67"/>
      <c r="B543" s="71"/>
      <c r="C543" s="71"/>
      <c r="D543" s="71"/>
      <c r="E543" s="265">
        <f>SUM(E12:E542)</f>
        <v>1218944000</v>
      </c>
      <c r="F543" s="265">
        <f>SUM(F12:F542)</f>
        <v>1328653000</v>
      </c>
      <c r="G543" s="265">
        <f>SUM(G12:G542)</f>
        <v>1292067000</v>
      </c>
      <c r="H543" s="126">
        <f>SUM(H11:H542)</f>
        <v>1279888000</v>
      </c>
    </row>
    <row r="544" spans="1:10">
      <c r="A544" s="67"/>
      <c r="B544" s="71"/>
      <c r="C544" s="71"/>
      <c r="D544" s="71"/>
      <c r="E544" s="71"/>
      <c r="F544" s="71"/>
      <c r="G544" s="71"/>
      <c r="H544" s="71"/>
    </row>
    <row r="545" spans="1:1">
      <c r="A545" s="67"/>
    </row>
    <row r="546" spans="1:1">
      <c r="A546" s="67"/>
    </row>
    <row r="547" spans="1:1">
      <c r="A547" s="67"/>
    </row>
    <row r="548" spans="1:1">
      <c r="A548" s="67"/>
    </row>
    <row r="549" spans="1:1">
      <c r="A549" s="67"/>
    </row>
    <row r="550" spans="1:1">
      <c r="A550" s="67"/>
    </row>
    <row r="551" spans="1:1">
      <c r="A551" s="67"/>
    </row>
    <row r="552" spans="1:1">
      <c r="A552" s="67"/>
    </row>
    <row r="553" spans="1:1">
      <c r="A553" s="67"/>
    </row>
    <row r="554" spans="1:1">
      <c r="A554" s="67"/>
    </row>
    <row r="555" spans="1:1">
      <c r="A555" s="67"/>
    </row>
    <row r="556" spans="1:1">
      <c r="A556" s="67"/>
    </row>
    <row r="557" spans="1:1">
      <c r="A557" s="67"/>
    </row>
    <row r="558" spans="1:1">
      <c r="A558" s="67"/>
    </row>
    <row r="559" spans="1:1">
      <c r="A559" s="67"/>
    </row>
    <row r="560" spans="1:1">
      <c r="A560" s="67"/>
    </row>
    <row r="561" spans="1:1">
      <c r="A561" s="67"/>
    </row>
    <row r="562" spans="1:1">
      <c r="A562" s="67"/>
    </row>
    <row r="563" spans="1:1">
      <c r="A563" s="67"/>
    </row>
    <row r="564" spans="1:1">
      <c r="A564" s="67"/>
    </row>
    <row r="565" spans="1:1">
      <c r="A565" s="67"/>
    </row>
    <row r="566" spans="1:1">
      <c r="A566" s="68"/>
    </row>
  </sheetData>
  <mergeCells count="9">
    <mergeCell ref="B7:H7"/>
    <mergeCell ref="B9:C9"/>
    <mergeCell ref="D5:E5"/>
    <mergeCell ref="F9:H9"/>
    <mergeCell ref="A1:H1"/>
    <mergeCell ref="A2:H2"/>
    <mergeCell ref="A3:H3"/>
    <mergeCell ref="A4:H4"/>
    <mergeCell ref="A6:H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514"/>
  <sheetViews>
    <sheetView topLeftCell="A466" zoomScale="140" zoomScaleNormal="140" workbookViewId="0">
      <selection sqref="A1:H495"/>
    </sheetView>
  </sheetViews>
  <sheetFormatPr baseColWidth="10" defaultRowHeight="14.5"/>
  <cols>
    <col min="1" max="1" width="4.08984375" customWidth="1"/>
    <col min="2" max="2" width="26.54296875" customWidth="1"/>
    <col min="3" max="3" width="3.90625" customWidth="1"/>
    <col min="4" max="4" width="6.36328125" customWidth="1"/>
    <col min="5" max="5" width="11" customWidth="1"/>
    <col min="6" max="6" width="11.08984375" customWidth="1"/>
    <col min="7" max="7" width="11.26953125" customWidth="1"/>
    <col min="8" max="8" width="11.08984375" customWidth="1"/>
    <col min="9" max="9" width="12.6328125" bestFit="1" customWidth="1"/>
    <col min="10" max="10" width="13.90625" bestFit="1" customWidth="1"/>
  </cols>
  <sheetData>
    <row r="1" spans="1:10" ht="15" customHeight="1">
      <c r="A1" s="283"/>
      <c r="B1" s="284"/>
      <c r="C1" s="284"/>
      <c r="D1" s="284"/>
      <c r="E1" s="284"/>
      <c r="F1" s="284"/>
      <c r="G1" s="284"/>
      <c r="H1" s="285"/>
    </row>
    <row r="2" spans="1:10" ht="15" customHeight="1">
      <c r="A2" s="286"/>
      <c r="B2" s="293"/>
      <c r="C2" s="293"/>
      <c r="D2" s="293"/>
      <c r="E2" s="293"/>
      <c r="F2" s="293"/>
      <c r="G2" s="293"/>
      <c r="H2" s="288"/>
    </row>
    <row r="3" spans="1:10" ht="15" thickBot="1">
      <c r="A3" s="286"/>
      <c r="B3" s="293"/>
      <c r="C3" s="293"/>
      <c r="D3" s="293"/>
      <c r="E3" s="293"/>
      <c r="F3" s="293"/>
      <c r="G3" s="293"/>
      <c r="H3" s="288"/>
    </row>
    <row r="4" spans="1:10" ht="19.5" customHeight="1">
      <c r="A4" s="296" t="s">
        <v>1461</v>
      </c>
      <c r="B4" s="297"/>
      <c r="C4" s="297"/>
      <c r="D4" s="297"/>
      <c r="E4" s="297"/>
      <c r="F4" s="297"/>
      <c r="G4" s="297"/>
      <c r="H4" s="297"/>
    </row>
    <row r="5" spans="1:10">
      <c r="A5" s="256"/>
      <c r="B5" s="257"/>
      <c r="C5" s="257"/>
      <c r="D5" s="299"/>
      <c r="E5" s="299"/>
      <c r="F5" s="258"/>
      <c r="G5" s="258"/>
      <c r="H5" s="259"/>
    </row>
    <row r="7" spans="1:10" ht="18">
      <c r="B7" s="281"/>
      <c r="C7" s="281"/>
      <c r="D7" s="281"/>
      <c r="E7" s="281"/>
      <c r="F7" s="281"/>
      <c r="G7" s="281"/>
      <c r="H7" s="281"/>
    </row>
    <row r="9" spans="1:10">
      <c r="A9" s="65"/>
      <c r="B9" s="294" t="s">
        <v>1129</v>
      </c>
      <c r="C9" s="295"/>
      <c r="D9" s="295"/>
      <c r="E9" s="298"/>
      <c r="F9" s="278"/>
      <c r="G9" s="279"/>
      <c r="H9" s="280"/>
    </row>
    <row r="10" spans="1:10" ht="31.5">
      <c r="A10" s="65" t="s">
        <v>0</v>
      </c>
      <c r="B10" s="46" t="s">
        <v>361</v>
      </c>
      <c r="C10" s="47" t="s">
        <v>362</v>
      </c>
      <c r="D10" s="48" t="s">
        <v>363</v>
      </c>
      <c r="E10" s="49" t="s">
        <v>1462</v>
      </c>
      <c r="F10" s="49" t="s">
        <v>1465</v>
      </c>
      <c r="G10" s="49" t="s">
        <v>1466</v>
      </c>
      <c r="H10" s="49" t="s">
        <v>1461</v>
      </c>
    </row>
    <row r="11" spans="1:10">
      <c r="A11" s="81"/>
      <c r="B11" s="101" t="s">
        <v>410</v>
      </c>
      <c r="C11" s="77"/>
      <c r="D11" s="102"/>
      <c r="E11" s="103"/>
      <c r="F11" s="28"/>
      <c r="G11" s="28"/>
      <c r="H11" s="103">
        <f>(E11+F11+G11)/3</f>
        <v>0</v>
      </c>
    </row>
    <row r="12" spans="1:10" ht="52.5">
      <c r="A12" s="81">
        <v>1</v>
      </c>
      <c r="B12" s="76" t="s">
        <v>364</v>
      </c>
      <c r="C12" s="77">
        <v>1</v>
      </c>
      <c r="D12" s="104" t="str">
        <f>IF(COUNTIF(B12,"SIPS*"),"UND ","SERV")</f>
        <v xml:space="preserve">UND </v>
      </c>
      <c r="E12" s="202">
        <v>58333000</v>
      </c>
      <c r="F12" s="202">
        <v>63583000</v>
      </c>
      <c r="G12" s="202">
        <v>61833000</v>
      </c>
      <c r="H12" s="103">
        <f t="shared" ref="H12:H75" si="0">(E12+F12+G12)/3</f>
        <v>61249666.666666664</v>
      </c>
      <c r="I12" s="255"/>
      <c r="J12" s="255"/>
    </row>
    <row r="13" spans="1:10" ht="21">
      <c r="A13" s="81">
        <v>2</v>
      </c>
      <c r="B13" s="78" t="s">
        <v>3</v>
      </c>
      <c r="C13" s="32">
        <v>1</v>
      </c>
      <c r="D13" s="104" t="str">
        <f t="shared" ref="D13:D79" si="1">IF(COUNTIF(B13,"SIPS*"),"UND ","SERV")</f>
        <v>SERV</v>
      </c>
      <c r="E13" s="8">
        <v>9506000</v>
      </c>
      <c r="F13" s="8">
        <v>10362000</v>
      </c>
      <c r="G13" s="8">
        <v>10076000</v>
      </c>
      <c r="H13" s="103">
        <f t="shared" si="0"/>
        <v>9981333.333333334</v>
      </c>
      <c r="I13" s="255"/>
      <c r="J13" s="255"/>
    </row>
    <row r="14" spans="1:10" ht="42">
      <c r="A14" s="81">
        <v>3</v>
      </c>
      <c r="B14" s="76" t="s">
        <v>367</v>
      </c>
      <c r="C14" s="77">
        <v>1</v>
      </c>
      <c r="D14" s="104" t="str">
        <f t="shared" si="1"/>
        <v xml:space="preserve">UND </v>
      </c>
      <c r="E14" s="202">
        <v>24379000</v>
      </c>
      <c r="F14" s="202">
        <v>26573000</v>
      </c>
      <c r="G14" s="202">
        <v>25842000</v>
      </c>
      <c r="H14" s="103">
        <f t="shared" si="0"/>
        <v>25598000</v>
      </c>
      <c r="I14" s="255"/>
      <c r="J14" s="255"/>
    </row>
    <row r="15" spans="1:10">
      <c r="A15" s="81">
        <v>4</v>
      </c>
      <c r="B15" s="78" t="s">
        <v>5</v>
      </c>
      <c r="C15" s="77">
        <v>1</v>
      </c>
      <c r="D15" s="104" t="str">
        <f t="shared" si="1"/>
        <v xml:space="preserve">UND </v>
      </c>
      <c r="E15" s="9">
        <v>4764000</v>
      </c>
      <c r="F15" s="9">
        <v>5193000</v>
      </c>
      <c r="G15" s="9">
        <v>5050000</v>
      </c>
      <c r="H15" s="103">
        <f t="shared" si="0"/>
        <v>5002333.333333333</v>
      </c>
      <c r="I15" s="255"/>
      <c r="J15" s="255"/>
    </row>
    <row r="16" spans="1:10">
      <c r="A16" s="81">
        <v>5</v>
      </c>
      <c r="B16" s="78" t="s">
        <v>411</v>
      </c>
      <c r="C16" s="77">
        <v>1</v>
      </c>
      <c r="D16" s="104" t="str">
        <f t="shared" si="1"/>
        <v xml:space="preserve">UND </v>
      </c>
      <c r="E16" s="9">
        <v>4325000</v>
      </c>
      <c r="F16" s="9">
        <v>4714000</v>
      </c>
      <c r="G16" s="9">
        <v>4585000</v>
      </c>
      <c r="H16" s="103">
        <f t="shared" si="0"/>
        <v>4541333.333333333</v>
      </c>
      <c r="I16" s="255"/>
      <c r="J16" s="255"/>
    </row>
    <row r="17" spans="1:10">
      <c r="A17" s="81">
        <v>6</v>
      </c>
      <c r="B17" s="78" t="s">
        <v>412</v>
      </c>
      <c r="C17" s="77">
        <v>1</v>
      </c>
      <c r="D17" s="104" t="str">
        <f t="shared" si="1"/>
        <v xml:space="preserve">UND </v>
      </c>
      <c r="E17" s="9">
        <v>2595000</v>
      </c>
      <c r="F17" s="9">
        <v>2829000</v>
      </c>
      <c r="G17" s="9">
        <v>2751000</v>
      </c>
      <c r="H17" s="103">
        <f t="shared" si="0"/>
        <v>2725000</v>
      </c>
      <c r="I17" s="255"/>
      <c r="J17" s="255"/>
    </row>
    <row r="18" spans="1:10">
      <c r="A18" s="81">
        <v>7</v>
      </c>
      <c r="B18" s="78" t="s">
        <v>8</v>
      </c>
      <c r="C18" s="6">
        <v>1</v>
      </c>
      <c r="D18" s="6" t="s">
        <v>365</v>
      </c>
      <c r="E18" s="198">
        <v>3484000</v>
      </c>
      <c r="F18" s="198">
        <v>3798000</v>
      </c>
      <c r="G18" s="198">
        <v>3693000</v>
      </c>
      <c r="H18" s="103">
        <f t="shared" si="0"/>
        <v>3658333.3333333335</v>
      </c>
      <c r="I18" s="255"/>
      <c r="J18" s="255"/>
    </row>
    <row r="19" spans="1:10">
      <c r="A19" s="81">
        <v>8</v>
      </c>
      <c r="B19" s="78" t="s">
        <v>9</v>
      </c>
      <c r="C19" s="6">
        <v>1</v>
      </c>
      <c r="D19" s="6" t="s">
        <v>365</v>
      </c>
      <c r="E19" s="198">
        <v>3872000</v>
      </c>
      <c r="F19" s="198">
        <v>4220000</v>
      </c>
      <c r="G19" s="198">
        <v>4104000</v>
      </c>
      <c r="H19" s="103">
        <f t="shared" si="0"/>
        <v>4065333.3333333335</v>
      </c>
      <c r="I19" s="255"/>
      <c r="J19" s="255"/>
    </row>
    <row r="20" spans="1:10">
      <c r="A20" s="81">
        <v>9</v>
      </c>
      <c r="B20" s="78" t="s">
        <v>10</v>
      </c>
      <c r="C20" s="77">
        <v>1</v>
      </c>
      <c r="D20" s="104" t="str">
        <f t="shared" si="1"/>
        <v xml:space="preserve">UND </v>
      </c>
      <c r="E20" s="9">
        <v>4813000</v>
      </c>
      <c r="F20" s="9">
        <v>5246000</v>
      </c>
      <c r="G20" s="9">
        <v>5102000</v>
      </c>
      <c r="H20" s="103">
        <f t="shared" si="0"/>
        <v>5053666.666666667</v>
      </c>
      <c r="I20" s="255"/>
      <c r="J20" s="255"/>
    </row>
    <row r="21" spans="1:10">
      <c r="A21" s="81">
        <v>10</v>
      </c>
      <c r="B21" s="76" t="s">
        <v>413</v>
      </c>
      <c r="C21" s="77">
        <v>1</v>
      </c>
      <c r="D21" s="104" t="str">
        <f t="shared" si="1"/>
        <v xml:space="preserve">UND </v>
      </c>
      <c r="E21" s="202">
        <v>1666000</v>
      </c>
      <c r="F21" s="202">
        <v>1816000</v>
      </c>
      <c r="G21" s="202">
        <v>1766000</v>
      </c>
      <c r="H21" s="103">
        <f t="shared" si="0"/>
        <v>1749333.3333333333</v>
      </c>
      <c r="I21" s="255"/>
      <c r="J21" s="255"/>
    </row>
    <row r="22" spans="1:10">
      <c r="A22" s="81">
        <v>11</v>
      </c>
      <c r="B22" s="76" t="s">
        <v>414</v>
      </c>
      <c r="C22" s="77">
        <v>1</v>
      </c>
      <c r="D22" s="104" t="str">
        <f t="shared" si="1"/>
        <v xml:space="preserve">UND </v>
      </c>
      <c r="E22" s="202">
        <v>14730000</v>
      </c>
      <c r="F22" s="202">
        <v>16056000</v>
      </c>
      <c r="G22" s="202">
        <v>15614000</v>
      </c>
      <c r="H22" s="103">
        <f t="shared" si="0"/>
        <v>15466666.666666666</v>
      </c>
      <c r="I22" s="255"/>
      <c r="J22" s="255"/>
    </row>
    <row r="23" spans="1:10">
      <c r="A23" s="81">
        <v>12</v>
      </c>
      <c r="B23" s="76" t="s">
        <v>415</v>
      </c>
      <c r="C23" s="77">
        <v>1</v>
      </c>
      <c r="D23" s="104" t="str">
        <f t="shared" si="1"/>
        <v xml:space="preserve">UND </v>
      </c>
      <c r="E23" s="202">
        <v>10885000</v>
      </c>
      <c r="F23" s="202">
        <v>11865000</v>
      </c>
      <c r="G23" s="202">
        <v>11538000</v>
      </c>
      <c r="H23" s="103">
        <f t="shared" si="0"/>
        <v>11429333.333333334</v>
      </c>
      <c r="I23" s="255"/>
      <c r="J23" s="255"/>
    </row>
    <row r="24" spans="1:10">
      <c r="A24" s="81">
        <v>13</v>
      </c>
      <c r="B24" s="76" t="s">
        <v>416</v>
      </c>
      <c r="C24" s="77">
        <v>1</v>
      </c>
      <c r="D24" s="104" t="str">
        <f t="shared" si="1"/>
        <v xml:space="preserve">UND </v>
      </c>
      <c r="E24" s="202">
        <v>464000</v>
      </c>
      <c r="F24" s="202">
        <v>506000</v>
      </c>
      <c r="G24" s="202">
        <v>492000</v>
      </c>
      <c r="H24" s="103">
        <f t="shared" si="0"/>
        <v>487333.33333333331</v>
      </c>
      <c r="I24" s="255"/>
      <c r="J24" s="255"/>
    </row>
    <row r="25" spans="1:10">
      <c r="A25" s="81">
        <v>14</v>
      </c>
      <c r="B25" s="76" t="s">
        <v>417</v>
      </c>
      <c r="C25" s="77">
        <v>1</v>
      </c>
      <c r="D25" s="104" t="str">
        <f t="shared" si="1"/>
        <v xml:space="preserve">UND </v>
      </c>
      <c r="E25" s="202">
        <v>1295000</v>
      </c>
      <c r="F25" s="202">
        <v>1412000</v>
      </c>
      <c r="G25" s="202">
        <v>1373000</v>
      </c>
      <c r="H25" s="103">
        <f t="shared" si="0"/>
        <v>1360000</v>
      </c>
      <c r="I25" s="255"/>
      <c r="J25" s="255"/>
    </row>
    <row r="26" spans="1:10">
      <c r="A26" s="81">
        <v>15</v>
      </c>
      <c r="B26" s="76" t="s">
        <v>418</v>
      </c>
      <c r="C26" s="77">
        <v>1</v>
      </c>
      <c r="D26" s="104" t="str">
        <f t="shared" si="1"/>
        <v xml:space="preserve">UND </v>
      </c>
      <c r="E26" s="202">
        <v>7078000</v>
      </c>
      <c r="F26" s="202">
        <v>7715000</v>
      </c>
      <c r="G26" s="202">
        <v>7503000</v>
      </c>
      <c r="H26" s="103">
        <f t="shared" si="0"/>
        <v>7432000</v>
      </c>
      <c r="I26" s="255"/>
      <c r="J26" s="255"/>
    </row>
    <row r="27" spans="1:10">
      <c r="A27" s="81">
        <v>16</v>
      </c>
      <c r="B27" s="76" t="s">
        <v>419</v>
      </c>
      <c r="C27" s="77">
        <v>1</v>
      </c>
      <c r="D27" s="104" t="str">
        <f t="shared" si="1"/>
        <v xml:space="preserve">UND </v>
      </c>
      <c r="E27" s="208">
        <v>925000</v>
      </c>
      <c r="F27" s="208">
        <v>1008000</v>
      </c>
      <c r="G27" s="208">
        <v>981000</v>
      </c>
      <c r="H27" s="103">
        <f t="shared" si="0"/>
        <v>971333.33333333337</v>
      </c>
      <c r="I27" s="255"/>
      <c r="J27" s="255"/>
    </row>
    <row r="28" spans="1:10">
      <c r="A28" s="81">
        <v>17</v>
      </c>
      <c r="B28" s="78" t="s">
        <v>14</v>
      </c>
      <c r="C28" s="77">
        <v>1</v>
      </c>
      <c r="D28" s="104" t="str">
        <f t="shared" si="1"/>
        <v xml:space="preserve">UND </v>
      </c>
      <c r="E28" s="9">
        <v>2408000</v>
      </c>
      <c r="F28" s="9">
        <v>2625000</v>
      </c>
      <c r="G28" s="9">
        <v>2552000</v>
      </c>
      <c r="H28" s="103">
        <f t="shared" si="0"/>
        <v>2528333.3333333335</v>
      </c>
      <c r="I28" s="255"/>
      <c r="J28" s="255"/>
    </row>
    <row r="29" spans="1:10">
      <c r="A29" s="81">
        <v>18</v>
      </c>
      <c r="B29" s="76" t="s">
        <v>420</v>
      </c>
      <c r="C29" s="77">
        <v>1</v>
      </c>
      <c r="D29" s="104" t="str">
        <f t="shared" si="1"/>
        <v xml:space="preserve">UND </v>
      </c>
      <c r="E29" s="204">
        <v>628000</v>
      </c>
      <c r="F29" s="204">
        <v>685000</v>
      </c>
      <c r="G29" s="204">
        <v>666000</v>
      </c>
      <c r="H29" s="103">
        <f t="shared" si="0"/>
        <v>659666.66666666663</v>
      </c>
      <c r="I29" s="255"/>
      <c r="J29" s="255"/>
    </row>
    <row r="30" spans="1:10">
      <c r="A30" s="81">
        <v>19</v>
      </c>
      <c r="B30" s="76" t="s">
        <v>421</v>
      </c>
      <c r="C30" s="77">
        <v>1</v>
      </c>
      <c r="D30" s="104" t="str">
        <f t="shared" si="1"/>
        <v xml:space="preserve">UND </v>
      </c>
      <c r="E30" s="208">
        <v>2036000</v>
      </c>
      <c r="F30" s="208">
        <v>2219000</v>
      </c>
      <c r="G30" s="208">
        <v>2158000</v>
      </c>
      <c r="H30" s="103">
        <f t="shared" si="0"/>
        <v>2137666.6666666665</v>
      </c>
      <c r="I30" s="255"/>
      <c r="J30" s="255"/>
    </row>
    <row r="31" spans="1:10">
      <c r="A31" s="81">
        <v>20</v>
      </c>
      <c r="B31" s="74" t="s">
        <v>30</v>
      </c>
      <c r="C31" s="77">
        <v>1</v>
      </c>
      <c r="D31" s="104" t="str">
        <f t="shared" si="1"/>
        <v xml:space="preserve">UND </v>
      </c>
      <c r="E31" s="9">
        <v>182000</v>
      </c>
      <c r="F31" s="9">
        <v>198000</v>
      </c>
      <c r="G31" s="9">
        <v>193000</v>
      </c>
      <c r="H31" s="103">
        <f t="shared" si="0"/>
        <v>191000</v>
      </c>
      <c r="I31" s="255"/>
      <c r="J31" s="255"/>
    </row>
    <row r="32" spans="1:10">
      <c r="A32" s="81">
        <v>21</v>
      </c>
      <c r="B32" s="76" t="s">
        <v>422</v>
      </c>
      <c r="C32" s="77">
        <v>1</v>
      </c>
      <c r="D32" s="104" t="str">
        <f t="shared" si="1"/>
        <v xml:space="preserve">UND </v>
      </c>
      <c r="E32" s="208">
        <v>3886000</v>
      </c>
      <c r="F32" s="208">
        <v>4236000</v>
      </c>
      <c r="G32" s="208">
        <v>4119000</v>
      </c>
      <c r="H32" s="103">
        <f t="shared" si="0"/>
        <v>4080333.3333333335</v>
      </c>
      <c r="I32" s="255"/>
      <c r="J32" s="255"/>
    </row>
    <row r="33" spans="1:10">
      <c r="A33" s="81">
        <v>22</v>
      </c>
      <c r="B33" s="74" t="s">
        <v>29</v>
      </c>
      <c r="C33" s="77">
        <v>1</v>
      </c>
      <c r="D33" s="104" t="str">
        <f t="shared" si="1"/>
        <v xml:space="preserve">UND </v>
      </c>
      <c r="E33" s="9">
        <v>1011000</v>
      </c>
      <c r="F33" s="9">
        <v>1102000</v>
      </c>
      <c r="G33" s="9">
        <v>1072000</v>
      </c>
      <c r="H33" s="103">
        <f t="shared" si="0"/>
        <v>1061666.6666666667</v>
      </c>
      <c r="I33" s="255"/>
      <c r="J33" s="255"/>
    </row>
    <row r="34" spans="1:10">
      <c r="A34" s="81">
        <v>23</v>
      </c>
      <c r="B34" s="74" t="s">
        <v>423</v>
      </c>
      <c r="C34" s="77">
        <v>1</v>
      </c>
      <c r="D34" s="104" t="str">
        <f t="shared" si="1"/>
        <v xml:space="preserve">UND </v>
      </c>
      <c r="E34" s="9">
        <v>4627000</v>
      </c>
      <c r="F34" s="9">
        <v>5043000</v>
      </c>
      <c r="G34" s="9">
        <v>4905000</v>
      </c>
      <c r="H34" s="103">
        <f t="shared" si="0"/>
        <v>4858333.333333333</v>
      </c>
      <c r="I34" s="255"/>
      <c r="J34" s="255"/>
    </row>
    <row r="35" spans="1:10">
      <c r="A35" s="81">
        <v>24</v>
      </c>
      <c r="B35" s="74" t="s">
        <v>424</v>
      </c>
      <c r="C35" s="77">
        <v>1</v>
      </c>
      <c r="D35" s="104" t="str">
        <f t="shared" si="1"/>
        <v xml:space="preserve">UND </v>
      </c>
      <c r="E35" s="9">
        <v>2408000</v>
      </c>
      <c r="F35" s="9">
        <v>2625000</v>
      </c>
      <c r="G35" s="9">
        <v>2552000</v>
      </c>
      <c r="H35" s="103">
        <f t="shared" si="0"/>
        <v>2528333.3333333335</v>
      </c>
      <c r="I35" s="255"/>
      <c r="J35" s="255"/>
    </row>
    <row r="36" spans="1:10">
      <c r="A36" s="81">
        <v>25</v>
      </c>
      <c r="B36" s="76" t="s">
        <v>425</v>
      </c>
      <c r="C36" s="77">
        <v>1</v>
      </c>
      <c r="D36" s="104" t="str">
        <f t="shared" si="1"/>
        <v xml:space="preserve">UND </v>
      </c>
      <c r="E36" s="208">
        <v>2221000</v>
      </c>
      <c r="F36" s="208">
        <v>2421000</v>
      </c>
      <c r="G36" s="208">
        <v>2354000</v>
      </c>
      <c r="H36" s="103">
        <f t="shared" si="0"/>
        <v>2332000</v>
      </c>
      <c r="I36" s="255"/>
      <c r="J36" s="255"/>
    </row>
    <row r="37" spans="1:10">
      <c r="A37" s="81">
        <v>26</v>
      </c>
      <c r="B37" s="76" t="s">
        <v>426</v>
      </c>
      <c r="C37" s="77">
        <v>1</v>
      </c>
      <c r="D37" s="104" t="str">
        <f t="shared" si="1"/>
        <v xml:space="preserve">UND </v>
      </c>
      <c r="E37" s="208">
        <v>1481000</v>
      </c>
      <c r="F37" s="208">
        <v>1614000</v>
      </c>
      <c r="G37" s="208">
        <v>1570000</v>
      </c>
      <c r="H37" s="103">
        <f t="shared" si="0"/>
        <v>1555000</v>
      </c>
      <c r="I37" s="255"/>
      <c r="J37" s="255"/>
    </row>
    <row r="38" spans="1:10">
      <c r="A38" s="81">
        <v>27</v>
      </c>
      <c r="B38" s="76" t="s">
        <v>427</v>
      </c>
      <c r="C38" s="77">
        <v>1</v>
      </c>
      <c r="D38" s="104" t="str">
        <f t="shared" si="1"/>
        <v xml:space="preserve">UND </v>
      </c>
      <c r="E38" s="208">
        <v>1666000</v>
      </c>
      <c r="F38" s="208">
        <v>1816000</v>
      </c>
      <c r="G38" s="208">
        <v>1766000</v>
      </c>
      <c r="H38" s="103">
        <f t="shared" si="0"/>
        <v>1749333.3333333333</v>
      </c>
      <c r="I38" s="255"/>
      <c r="J38" s="255"/>
    </row>
    <row r="39" spans="1:10" ht="21">
      <c r="A39" s="81">
        <v>28</v>
      </c>
      <c r="B39" s="76" t="s">
        <v>428</v>
      </c>
      <c r="C39" s="77">
        <v>1</v>
      </c>
      <c r="D39" s="104" t="str">
        <f t="shared" si="1"/>
        <v xml:space="preserve">UND </v>
      </c>
      <c r="E39" s="208">
        <v>1295000</v>
      </c>
      <c r="F39" s="208">
        <v>1412000</v>
      </c>
      <c r="G39" s="208">
        <v>1373000</v>
      </c>
      <c r="H39" s="103">
        <f t="shared" si="0"/>
        <v>1360000</v>
      </c>
      <c r="I39" s="255"/>
      <c r="J39" s="255"/>
    </row>
    <row r="40" spans="1:10">
      <c r="A40" s="81">
        <v>29</v>
      </c>
      <c r="B40" s="105" t="s">
        <v>429</v>
      </c>
      <c r="C40" s="66">
        <v>1</v>
      </c>
      <c r="D40" s="104" t="str">
        <f t="shared" si="1"/>
        <v xml:space="preserve">UND </v>
      </c>
      <c r="E40" s="33">
        <v>1729000</v>
      </c>
      <c r="F40" s="33">
        <v>1885000</v>
      </c>
      <c r="G40" s="33">
        <v>1833000</v>
      </c>
      <c r="H40" s="103">
        <f t="shared" si="0"/>
        <v>1815666.6666666667</v>
      </c>
      <c r="I40" s="255"/>
      <c r="J40" s="255"/>
    </row>
    <row r="41" spans="1:10">
      <c r="A41" s="81">
        <v>30</v>
      </c>
      <c r="B41" s="105" t="s">
        <v>430</v>
      </c>
      <c r="C41" s="66">
        <v>1</v>
      </c>
      <c r="D41" s="104" t="str">
        <f t="shared" si="1"/>
        <v xml:space="preserve">UND </v>
      </c>
      <c r="E41" s="33">
        <v>1038000</v>
      </c>
      <c r="F41" s="33">
        <v>1131000</v>
      </c>
      <c r="G41" s="33">
        <v>1100000</v>
      </c>
      <c r="H41" s="103">
        <f t="shared" si="0"/>
        <v>1089666.6666666667</v>
      </c>
      <c r="I41" s="255"/>
      <c r="J41" s="255"/>
    </row>
    <row r="42" spans="1:10">
      <c r="A42" s="81">
        <v>31</v>
      </c>
      <c r="B42" s="79" t="s">
        <v>431</v>
      </c>
      <c r="C42" s="29">
        <v>1</v>
      </c>
      <c r="D42" s="104" t="str">
        <f t="shared" si="1"/>
        <v xml:space="preserve">UND </v>
      </c>
      <c r="E42" s="202">
        <v>366000</v>
      </c>
      <c r="F42" s="202">
        <v>399000</v>
      </c>
      <c r="G42" s="202">
        <v>388000</v>
      </c>
      <c r="H42" s="103">
        <f t="shared" si="0"/>
        <v>384333.33333333331</v>
      </c>
      <c r="I42" s="255"/>
      <c r="J42" s="255"/>
    </row>
    <row r="43" spans="1:10" ht="21">
      <c r="A43" s="81">
        <v>32</v>
      </c>
      <c r="B43" s="76" t="s">
        <v>432</v>
      </c>
      <c r="C43" s="77">
        <v>1</v>
      </c>
      <c r="D43" s="104" t="str">
        <f t="shared" si="1"/>
        <v xml:space="preserve">UND </v>
      </c>
      <c r="E43" s="208">
        <v>1852000</v>
      </c>
      <c r="F43" s="208">
        <v>2019000</v>
      </c>
      <c r="G43" s="208">
        <v>1963000</v>
      </c>
      <c r="H43" s="103">
        <f t="shared" si="0"/>
        <v>1944666.6666666667</v>
      </c>
      <c r="I43" s="255"/>
      <c r="J43" s="255"/>
    </row>
    <row r="44" spans="1:10">
      <c r="A44" s="81">
        <v>33</v>
      </c>
      <c r="B44" s="74" t="s">
        <v>23</v>
      </c>
      <c r="C44" s="77">
        <v>1</v>
      </c>
      <c r="D44" s="104" t="str">
        <f t="shared" si="1"/>
        <v xml:space="preserve">UND </v>
      </c>
      <c r="E44" s="208">
        <v>36055000</v>
      </c>
      <c r="F44" s="208">
        <v>39300000</v>
      </c>
      <c r="G44" s="208">
        <v>38218000</v>
      </c>
      <c r="H44" s="103">
        <f t="shared" si="0"/>
        <v>37857666.666666664</v>
      </c>
      <c r="I44" s="255"/>
      <c r="J44" s="255"/>
    </row>
    <row r="45" spans="1:10">
      <c r="A45" s="81"/>
      <c r="B45" s="74"/>
      <c r="C45" s="77"/>
      <c r="D45" s="104"/>
      <c r="E45" s="208">
        <v>0</v>
      </c>
      <c r="F45" s="208">
        <v>0</v>
      </c>
      <c r="G45" s="208">
        <v>0</v>
      </c>
      <c r="H45" s="103">
        <f t="shared" si="0"/>
        <v>0</v>
      </c>
      <c r="I45" s="255"/>
      <c r="J45" s="255"/>
    </row>
    <row r="46" spans="1:10">
      <c r="A46" s="81"/>
      <c r="B46" s="106" t="s">
        <v>40</v>
      </c>
      <c r="C46" s="77"/>
      <c r="D46" s="104"/>
      <c r="E46" s="202">
        <v>0</v>
      </c>
      <c r="F46" s="202">
        <v>0</v>
      </c>
      <c r="G46" s="202">
        <v>0</v>
      </c>
      <c r="H46" s="103">
        <f t="shared" si="0"/>
        <v>0</v>
      </c>
      <c r="I46" s="255"/>
      <c r="J46" s="255"/>
    </row>
    <row r="47" spans="1:10">
      <c r="A47" s="81">
        <v>34</v>
      </c>
      <c r="B47" s="76" t="s">
        <v>433</v>
      </c>
      <c r="C47" s="77">
        <v>1</v>
      </c>
      <c r="D47" s="104" t="str">
        <f t="shared" si="1"/>
        <v xml:space="preserve">UND </v>
      </c>
      <c r="E47" s="202">
        <v>25916000</v>
      </c>
      <c r="F47" s="202">
        <v>28248000</v>
      </c>
      <c r="G47" s="202">
        <v>27471000</v>
      </c>
      <c r="H47" s="103">
        <f t="shared" si="0"/>
        <v>27211666.666666668</v>
      </c>
      <c r="I47" s="255"/>
      <c r="J47" s="255"/>
    </row>
    <row r="48" spans="1:10">
      <c r="A48" s="81">
        <v>35</v>
      </c>
      <c r="B48" s="76" t="s">
        <v>434</v>
      </c>
      <c r="C48" s="77">
        <v>1</v>
      </c>
      <c r="D48" s="104" t="str">
        <f t="shared" si="1"/>
        <v xml:space="preserve">UND </v>
      </c>
      <c r="E48" s="202">
        <v>12957000</v>
      </c>
      <c r="F48" s="202">
        <v>14123000</v>
      </c>
      <c r="G48" s="202">
        <v>13734000</v>
      </c>
      <c r="H48" s="103">
        <f t="shared" si="0"/>
        <v>13604666.666666666</v>
      </c>
      <c r="I48" s="255"/>
      <c r="J48" s="255"/>
    </row>
    <row r="49" spans="1:10">
      <c r="A49" s="81">
        <v>36</v>
      </c>
      <c r="B49" s="76" t="s">
        <v>435</v>
      </c>
      <c r="C49" s="77">
        <v>1</v>
      </c>
      <c r="D49" s="104" t="str">
        <f t="shared" si="1"/>
        <v xml:space="preserve">UND </v>
      </c>
      <c r="E49" s="202">
        <v>10736000</v>
      </c>
      <c r="F49" s="202">
        <v>11702000</v>
      </c>
      <c r="G49" s="202">
        <v>11380000</v>
      </c>
      <c r="H49" s="103">
        <f t="shared" si="0"/>
        <v>11272666.666666666</v>
      </c>
      <c r="I49" s="255"/>
      <c r="J49" s="255"/>
    </row>
    <row r="50" spans="1:10">
      <c r="A50" s="81">
        <v>37</v>
      </c>
      <c r="B50" s="76" t="s">
        <v>436</v>
      </c>
      <c r="C50" s="77">
        <v>1</v>
      </c>
      <c r="D50" s="104" t="str">
        <f t="shared" si="1"/>
        <v xml:space="preserve">UND </v>
      </c>
      <c r="E50" s="202">
        <v>4443000</v>
      </c>
      <c r="F50" s="202">
        <v>4843000</v>
      </c>
      <c r="G50" s="202">
        <v>4710000</v>
      </c>
      <c r="H50" s="103">
        <f t="shared" si="0"/>
        <v>4665333.333333333</v>
      </c>
      <c r="I50" s="255"/>
      <c r="J50" s="255"/>
    </row>
    <row r="51" spans="1:10">
      <c r="A51" s="81">
        <v>38</v>
      </c>
      <c r="B51" s="76" t="s">
        <v>437</v>
      </c>
      <c r="C51" s="77">
        <v>1</v>
      </c>
      <c r="D51" s="104" t="str">
        <f t="shared" si="1"/>
        <v xml:space="preserve">UND </v>
      </c>
      <c r="E51" s="202">
        <v>11107000</v>
      </c>
      <c r="F51" s="202">
        <v>12107000</v>
      </c>
      <c r="G51" s="202">
        <v>11773000</v>
      </c>
      <c r="H51" s="103">
        <f t="shared" si="0"/>
        <v>11662333.333333334</v>
      </c>
      <c r="I51" s="255"/>
      <c r="J51" s="255"/>
    </row>
    <row r="52" spans="1:10">
      <c r="A52" s="81">
        <v>39</v>
      </c>
      <c r="B52" s="76" t="s">
        <v>438</v>
      </c>
      <c r="C52" s="77">
        <v>1</v>
      </c>
      <c r="D52" s="104" t="str">
        <f t="shared" si="1"/>
        <v xml:space="preserve">UND </v>
      </c>
      <c r="E52" s="202">
        <v>14808000</v>
      </c>
      <c r="F52" s="202">
        <v>16141000</v>
      </c>
      <c r="G52" s="202">
        <v>15696000</v>
      </c>
      <c r="H52" s="103">
        <f t="shared" si="0"/>
        <v>15548333.333333334</v>
      </c>
      <c r="I52" s="255"/>
      <c r="J52" s="255"/>
    </row>
    <row r="53" spans="1:10">
      <c r="A53" s="81">
        <v>40</v>
      </c>
      <c r="B53" s="76" t="s">
        <v>439</v>
      </c>
      <c r="C53" s="77">
        <v>1</v>
      </c>
      <c r="D53" s="104" t="str">
        <f t="shared" si="1"/>
        <v xml:space="preserve">UND </v>
      </c>
      <c r="E53" s="202">
        <v>7404000</v>
      </c>
      <c r="F53" s="202">
        <v>8070000</v>
      </c>
      <c r="G53" s="202">
        <v>7848000</v>
      </c>
      <c r="H53" s="103">
        <f t="shared" si="0"/>
        <v>7774000</v>
      </c>
      <c r="I53" s="255"/>
      <c r="J53" s="255"/>
    </row>
    <row r="54" spans="1:10">
      <c r="A54" s="81">
        <v>41</v>
      </c>
      <c r="B54" s="76" t="s">
        <v>440</v>
      </c>
      <c r="C54" s="77">
        <v>1</v>
      </c>
      <c r="D54" s="104" t="str">
        <f t="shared" si="1"/>
        <v xml:space="preserve">UND </v>
      </c>
      <c r="E54" s="202">
        <v>1295000</v>
      </c>
      <c r="F54" s="202">
        <v>1412000</v>
      </c>
      <c r="G54" s="202">
        <v>1373000</v>
      </c>
      <c r="H54" s="103">
        <f t="shared" si="0"/>
        <v>1360000</v>
      </c>
      <c r="I54" s="255"/>
      <c r="J54" s="255"/>
    </row>
    <row r="55" spans="1:10">
      <c r="A55" s="81">
        <v>42</v>
      </c>
      <c r="B55" s="76" t="s">
        <v>441</v>
      </c>
      <c r="C55" s="77">
        <v>1</v>
      </c>
      <c r="D55" s="104" t="str">
        <f t="shared" si="1"/>
        <v xml:space="preserve">UND </v>
      </c>
      <c r="E55" s="202">
        <v>93000</v>
      </c>
      <c r="F55" s="202">
        <v>101000</v>
      </c>
      <c r="G55" s="202">
        <v>99000</v>
      </c>
      <c r="H55" s="103">
        <f t="shared" si="0"/>
        <v>97666.666666666672</v>
      </c>
      <c r="I55" s="255"/>
      <c r="J55" s="255"/>
    </row>
    <row r="56" spans="1:10">
      <c r="A56" s="81">
        <v>43</v>
      </c>
      <c r="B56" s="76" t="s">
        <v>442</v>
      </c>
      <c r="C56" s="77">
        <v>1</v>
      </c>
      <c r="D56" s="104" t="str">
        <f t="shared" si="1"/>
        <v xml:space="preserve">UND </v>
      </c>
      <c r="E56" s="202">
        <v>5673000</v>
      </c>
      <c r="F56" s="202">
        <v>6184000</v>
      </c>
      <c r="G56" s="202">
        <v>6013000</v>
      </c>
      <c r="H56" s="103">
        <f t="shared" si="0"/>
        <v>5956666.666666667</v>
      </c>
      <c r="I56" s="255"/>
      <c r="J56" s="255"/>
    </row>
    <row r="57" spans="1:10" ht="21">
      <c r="A57" s="81">
        <v>44</v>
      </c>
      <c r="B57" s="76" t="s">
        <v>443</v>
      </c>
      <c r="C57" s="77">
        <v>1</v>
      </c>
      <c r="D57" s="104" t="str">
        <f t="shared" si="1"/>
        <v xml:space="preserve">UND </v>
      </c>
      <c r="E57" s="202">
        <v>1887000</v>
      </c>
      <c r="F57" s="202">
        <v>2057000</v>
      </c>
      <c r="G57" s="202">
        <v>2000000</v>
      </c>
      <c r="H57" s="103">
        <f t="shared" si="0"/>
        <v>1981333.3333333333</v>
      </c>
      <c r="I57" s="255"/>
      <c r="J57" s="255"/>
    </row>
    <row r="58" spans="1:10">
      <c r="A58" s="81">
        <v>45</v>
      </c>
      <c r="B58" s="76" t="s">
        <v>444</v>
      </c>
      <c r="C58" s="77">
        <v>1</v>
      </c>
      <c r="D58" s="104" t="str">
        <f t="shared" si="1"/>
        <v xml:space="preserve">UND </v>
      </c>
      <c r="E58" s="202">
        <v>7404000</v>
      </c>
      <c r="F58" s="202">
        <v>8070000</v>
      </c>
      <c r="G58" s="202">
        <v>7848000</v>
      </c>
      <c r="H58" s="103">
        <f t="shared" si="0"/>
        <v>7774000</v>
      </c>
      <c r="I58" s="255"/>
      <c r="J58" s="255"/>
    </row>
    <row r="59" spans="1:10">
      <c r="A59" s="81">
        <v>46</v>
      </c>
      <c r="B59" s="78" t="s">
        <v>961</v>
      </c>
      <c r="C59" s="77">
        <v>1</v>
      </c>
      <c r="D59" s="104" t="s">
        <v>365</v>
      </c>
      <c r="E59" s="223">
        <v>2000</v>
      </c>
      <c r="F59" s="223">
        <v>2000</v>
      </c>
      <c r="G59" s="223">
        <v>2000</v>
      </c>
      <c r="H59" s="103">
        <f t="shared" si="0"/>
        <v>2000</v>
      </c>
      <c r="I59" s="255"/>
      <c r="J59" s="255"/>
    </row>
    <row r="60" spans="1:10" ht="21">
      <c r="A60" s="81">
        <v>47</v>
      </c>
      <c r="B60" s="78" t="s">
        <v>824</v>
      </c>
      <c r="C60" s="77">
        <v>1</v>
      </c>
      <c r="D60" s="104" t="str">
        <f t="shared" si="1"/>
        <v>SERV</v>
      </c>
      <c r="E60" s="223">
        <v>273000</v>
      </c>
      <c r="F60" s="223">
        <v>298000</v>
      </c>
      <c r="G60" s="223">
        <v>289000</v>
      </c>
      <c r="H60" s="103">
        <f t="shared" si="0"/>
        <v>286666.66666666669</v>
      </c>
      <c r="I60" s="255"/>
      <c r="J60" s="255"/>
    </row>
    <row r="61" spans="1:10">
      <c r="A61" s="81">
        <v>48</v>
      </c>
      <c r="B61" s="76" t="s">
        <v>445</v>
      </c>
      <c r="C61" s="77">
        <v>1</v>
      </c>
      <c r="D61" s="104" t="str">
        <f t="shared" si="1"/>
        <v xml:space="preserve">UND </v>
      </c>
      <c r="E61" s="202">
        <v>740000</v>
      </c>
      <c r="F61" s="202">
        <v>807000</v>
      </c>
      <c r="G61" s="202">
        <v>784000</v>
      </c>
      <c r="H61" s="103">
        <f t="shared" si="0"/>
        <v>777000</v>
      </c>
      <c r="I61" s="255"/>
      <c r="J61" s="255"/>
    </row>
    <row r="62" spans="1:10">
      <c r="A62" s="81">
        <v>49</v>
      </c>
      <c r="B62" s="76" t="s">
        <v>67</v>
      </c>
      <c r="C62" s="77">
        <v>1</v>
      </c>
      <c r="D62" s="104" t="str">
        <f t="shared" si="1"/>
        <v xml:space="preserve">UND </v>
      </c>
      <c r="E62" s="202">
        <v>1185000</v>
      </c>
      <c r="F62" s="202">
        <v>1292000</v>
      </c>
      <c r="G62" s="202">
        <v>1256000</v>
      </c>
      <c r="H62" s="103">
        <f t="shared" si="0"/>
        <v>1244333.3333333333</v>
      </c>
      <c r="I62" s="255"/>
      <c r="J62" s="255"/>
    </row>
    <row r="63" spans="1:10">
      <c r="A63" s="81">
        <v>50</v>
      </c>
      <c r="B63" s="74" t="s">
        <v>54</v>
      </c>
      <c r="C63" s="77">
        <v>1</v>
      </c>
      <c r="D63" s="104" t="str">
        <f t="shared" si="1"/>
        <v xml:space="preserve">UND </v>
      </c>
      <c r="E63" s="9">
        <v>1389000</v>
      </c>
      <c r="F63" s="9">
        <v>1514000</v>
      </c>
      <c r="G63" s="9">
        <v>1472000</v>
      </c>
      <c r="H63" s="103">
        <f t="shared" si="0"/>
        <v>1458333.3333333333</v>
      </c>
      <c r="I63" s="255"/>
      <c r="J63" s="255"/>
    </row>
    <row r="64" spans="1:10">
      <c r="A64" s="81">
        <v>51</v>
      </c>
      <c r="B64" s="74" t="s">
        <v>1093</v>
      </c>
      <c r="C64" s="77">
        <v>1</v>
      </c>
      <c r="D64" s="104" t="str">
        <f t="shared" si="1"/>
        <v xml:space="preserve">UND </v>
      </c>
      <c r="E64" s="12">
        <v>467000</v>
      </c>
      <c r="F64" s="12">
        <v>509000</v>
      </c>
      <c r="G64" s="12">
        <v>495000</v>
      </c>
      <c r="H64" s="103">
        <f t="shared" si="0"/>
        <v>490333.33333333331</v>
      </c>
      <c r="I64" s="255"/>
      <c r="J64" s="255"/>
    </row>
    <row r="65" spans="1:10">
      <c r="A65" s="81">
        <v>52</v>
      </c>
      <c r="B65" s="74" t="s">
        <v>55</v>
      </c>
      <c r="C65" s="77">
        <v>1</v>
      </c>
      <c r="D65" s="104" t="str">
        <f t="shared" si="1"/>
        <v xml:space="preserve">UND </v>
      </c>
      <c r="E65" s="9">
        <v>5553000</v>
      </c>
      <c r="F65" s="9">
        <v>6053000</v>
      </c>
      <c r="G65" s="9">
        <v>5886000</v>
      </c>
      <c r="H65" s="103">
        <f t="shared" si="0"/>
        <v>5830666.666666667</v>
      </c>
      <c r="I65" s="255"/>
      <c r="J65" s="255"/>
    </row>
    <row r="66" spans="1:10">
      <c r="A66" s="81">
        <v>53</v>
      </c>
      <c r="B66" s="76" t="s">
        <v>446</v>
      </c>
      <c r="C66" s="77">
        <v>1</v>
      </c>
      <c r="D66" s="104" t="str">
        <f t="shared" si="1"/>
        <v xml:space="preserve">UND </v>
      </c>
      <c r="E66" s="208">
        <v>88000</v>
      </c>
      <c r="F66" s="208">
        <v>96000</v>
      </c>
      <c r="G66" s="208">
        <v>93000</v>
      </c>
      <c r="H66" s="103">
        <f t="shared" si="0"/>
        <v>92333.333333333328</v>
      </c>
      <c r="I66" s="255"/>
      <c r="J66" s="255"/>
    </row>
    <row r="67" spans="1:10">
      <c r="A67" s="81">
        <v>54</v>
      </c>
      <c r="B67" s="76" t="s">
        <v>447</v>
      </c>
      <c r="C67" s="77">
        <v>1</v>
      </c>
      <c r="D67" s="104" t="str">
        <f t="shared" si="1"/>
        <v xml:space="preserve">UND </v>
      </c>
      <c r="E67" s="208">
        <v>573000</v>
      </c>
      <c r="F67" s="208">
        <v>625000</v>
      </c>
      <c r="G67" s="208">
        <v>607000</v>
      </c>
      <c r="H67" s="103">
        <f t="shared" si="0"/>
        <v>601666.66666666663</v>
      </c>
      <c r="I67" s="255"/>
      <c r="J67" s="255"/>
    </row>
    <row r="68" spans="1:10">
      <c r="A68" s="81">
        <v>55</v>
      </c>
      <c r="B68" s="76" t="s">
        <v>448</v>
      </c>
      <c r="C68" s="77">
        <v>1</v>
      </c>
      <c r="D68" s="104" t="str">
        <f t="shared" si="1"/>
        <v xml:space="preserve">UND </v>
      </c>
      <c r="E68" s="208">
        <v>1110000</v>
      </c>
      <c r="F68" s="208">
        <v>1210000</v>
      </c>
      <c r="G68" s="208">
        <v>1177000</v>
      </c>
      <c r="H68" s="103">
        <f t="shared" si="0"/>
        <v>1165666.6666666667</v>
      </c>
      <c r="I68" s="255"/>
      <c r="J68" s="255"/>
    </row>
    <row r="69" spans="1:10">
      <c r="A69" s="81">
        <v>56</v>
      </c>
      <c r="B69" s="76" t="s">
        <v>449</v>
      </c>
      <c r="C69" s="77">
        <v>1</v>
      </c>
      <c r="D69" s="104" t="str">
        <f t="shared" si="1"/>
        <v xml:space="preserve">UND </v>
      </c>
      <c r="E69" s="208">
        <v>592000</v>
      </c>
      <c r="F69" s="208">
        <v>645000</v>
      </c>
      <c r="G69" s="208">
        <v>628000</v>
      </c>
      <c r="H69" s="103">
        <f t="shared" si="0"/>
        <v>621666.66666666663</v>
      </c>
      <c r="I69" s="255"/>
      <c r="J69" s="255"/>
    </row>
    <row r="70" spans="1:10">
      <c r="A70" s="81">
        <v>57</v>
      </c>
      <c r="B70" s="76" t="s">
        <v>450</v>
      </c>
      <c r="C70" s="77">
        <v>1</v>
      </c>
      <c r="D70" s="104" t="str">
        <f t="shared" si="1"/>
        <v xml:space="preserve">UND </v>
      </c>
      <c r="E70" s="208">
        <v>740000</v>
      </c>
      <c r="F70" s="208">
        <v>807000</v>
      </c>
      <c r="G70" s="208">
        <v>784000</v>
      </c>
      <c r="H70" s="103">
        <f t="shared" si="0"/>
        <v>777000</v>
      </c>
      <c r="I70" s="255"/>
      <c r="J70" s="255"/>
    </row>
    <row r="71" spans="1:10">
      <c r="A71" s="81">
        <v>58</v>
      </c>
      <c r="B71" s="107" t="s">
        <v>451</v>
      </c>
      <c r="C71" s="77">
        <v>1</v>
      </c>
      <c r="D71" s="104" t="str">
        <f t="shared" si="1"/>
        <v xml:space="preserve">UND </v>
      </c>
      <c r="E71" s="202">
        <v>563000</v>
      </c>
      <c r="F71" s="202">
        <v>614000</v>
      </c>
      <c r="G71" s="202">
        <v>597000</v>
      </c>
      <c r="H71" s="103">
        <f t="shared" si="0"/>
        <v>591333.33333333337</v>
      </c>
      <c r="I71" s="255"/>
      <c r="J71" s="255"/>
    </row>
    <row r="72" spans="1:10">
      <c r="A72" s="81">
        <v>59</v>
      </c>
      <c r="B72" s="78" t="s">
        <v>452</v>
      </c>
      <c r="C72" s="66">
        <v>1</v>
      </c>
      <c r="D72" s="104" t="str">
        <f t="shared" si="1"/>
        <v xml:space="preserve">UND </v>
      </c>
      <c r="E72" s="224">
        <v>366000</v>
      </c>
      <c r="F72" s="224">
        <v>399000</v>
      </c>
      <c r="G72" s="224">
        <v>388000</v>
      </c>
      <c r="H72" s="103">
        <f t="shared" si="0"/>
        <v>384333.33333333331</v>
      </c>
      <c r="I72" s="255"/>
      <c r="J72" s="255"/>
    </row>
    <row r="73" spans="1:10">
      <c r="A73" s="81">
        <v>60</v>
      </c>
      <c r="B73" s="74" t="s">
        <v>453</v>
      </c>
      <c r="C73" s="66">
        <v>1</v>
      </c>
      <c r="D73" s="104" t="str">
        <f t="shared" si="1"/>
        <v xml:space="preserve">UND </v>
      </c>
      <c r="E73" s="224">
        <v>69000</v>
      </c>
      <c r="F73" s="224">
        <v>75000</v>
      </c>
      <c r="G73" s="224">
        <v>73000</v>
      </c>
      <c r="H73" s="103">
        <f t="shared" si="0"/>
        <v>72333.333333333328</v>
      </c>
      <c r="I73" s="255"/>
      <c r="J73" s="255"/>
    </row>
    <row r="74" spans="1:10">
      <c r="A74" s="81">
        <v>61</v>
      </c>
      <c r="B74" s="74" t="s">
        <v>454</v>
      </c>
      <c r="C74" s="66">
        <v>1</v>
      </c>
      <c r="D74" s="104" t="str">
        <f t="shared" si="1"/>
        <v xml:space="preserve">UND </v>
      </c>
      <c r="E74" s="224">
        <v>152000</v>
      </c>
      <c r="F74" s="224">
        <v>166000</v>
      </c>
      <c r="G74" s="224">
        <v>161000</v>
      </c>
      <c r="H74" s="103">
        <f t="shared" si="0"/>
        <v>159666.66666666666</v>
      </c>
      <c r="I74" s="255"/>
      <c r="J74" s="255"/>
    </row>
    <row r="75" spans="1:10">
      <c r="A75" s="81">
        <v>62</v>
      </c>
      <c r="B75" s="78" t="s">
        <v>455</v>
      </c>
      <c r="C75" s="66">
        <v>1</v>
      </c>
      <c r="D75" s="104" t="str">
        <f t="shared" si="1"/>
        <v xml:space="preserve">UND </v>
      </c>
      <c r="E75" s="224">
        <v>1558000</v>
      </c>
      <c r="F75" s="224">
        <v>1698000</v>
      </c>
      <c r="G75" s="224">
        <v>1651000</v>
      </c>
      <c r="H75" s="103">
        <f t="shared" si="0"/>
        <v>1635666.6666666667</v>
      </c>
      <c r="I75" s="255"/>
      <c r="J75" s="255"/>
    </row>
    <row r="76" spans="1:10">
      <c r="A76" s="81">
        <v>63</v>
      </c>
      <c r="B76" s="79" t="s">
        <v>456</v>
      </c>
      <c r="C76" s="30" t="s">
        <v>457</v>
      </c>
      <c r="D76" s="104" t="str">
        <f t="shared" si="1"/>
        <v xml:space="preserve">UND </v>
      </c>
      <c r="E76" s="33">
        <v>9988000</v>
      </c>
      <c r="F76" s="33">
        <v>10887000</v>
      </c>
      <c r="G76" s="33">
        <v>10587000</v>
      </c>
      <c r="H76" s="103">
        <f t="shared" ref="H76:H139" si="2">(E76+F76+G76)/3</f>
        <v>10487333.333333334</v>
      </c>
      <c r="I76" s="255"/>
      <c r="J76" s="255"/>
    </row>
    <row r="77" spans="1:10">
      <c r="A77" s="81">
        <v>64</v>
      </c>
      <c r="B77" s="79" t="s">
        <v>458</v>
      </c>
      <c r="C77" s="30" t="s">
        <v>457</v>
      </c>
      <c r="D77" s="104" t="str">
        <f t="shared" si="1"/>
        <v xml:space="preserve">UND </v>
      </c>
      <c r="E77" s="33">
        <v>3461000</v>
      </c>
      <c r="F77" s="33">
        <v>3772000</v>
      </c>
      <c r="G77" s="33">
        <v>3669000</v>
      </c>
      <c r="H77" s="103">
        <f t="shared" si="2"/>
        <v>3634000</v>
      </c>
      <c r="I77" s="255"/>
      <c r="J77" s="255"/>
    </row>
    <row r="78" spans="1:10">
      <c r="A78" s="81">
        <v>65</v>
      </c>
      <c r="B78" s="79" t="s">
        <v>459</v>
      </c>
      <c r="C78" s="30" t="s">
        <v>457</v>
      </c>
      <c r="D78" s="104" t="str">
        <f t="shared" si="1"/>
        <v xml:space="preserve">UND </v>
      </c>
      <c r="E78" s="33">
        <v>865000</v>
      </c>
      <c r="F78" s="33">
        <v>943000</v>
      </c>
      <c r="G78" s="33">
        <v>917000</v>
      </c>
      <c r="H78" s="103">
        <f t="shared" si="2"/>
        <v>908333.33333333337</v>
      </c>
      <c r="I78" s="255"/>
      <c r="J78" s="255"/>
    </row>
    <row r="79" spans="1:10">
      <c r="A79" s="81">
        <v>66</v>
      </c>
      <c r="B79" s="79" t="s">
        <v>460</v>
      </c>
      <c r="C79" s="66">
        <v>1</v>
      </c>
      <c r="D79" s="104" t="str">
        <f t="shared" si="1"/>
        <v xml:space="preserve">UND </v>
      </c>
      <c r="E79" s="33">
        <v>2076000</v>
      </c>
      <c r="F79" s="33">
        <v>2263000</v>
      </c>
      <c r="G79" s="33">
        <v>2201000</v>
      </c>
      <c r="H79" s="103">
        <f t="shared" si="2"/>
        <v>2180000</v>
      </c>
      <c r="I79" s="255"/>
      <c r="J79" s="255"/>
    </row>
    <row r="80" spans="1:10">
      <c r="A80" s="81">
        <v>67</v>
      </c>
      <c r="B80" s="80" t="s">
        <v>825</v>
      </c>
      <c r="C80" s="32">
        <v>1</v>
      </c>
      <c r="D80" s="104" t="str">
        <f t="shared" ref="D80:D153" si="3">IF(COUNTIF(B80,"SIPS*"),"UND ","SERV")</f>
        <v>SERV</v>
      </c>
      <c r="E80" s="17">
        <v>3125000</v>
      </c>
      <c r="F80" s="17">
        <v>3406000</v>
      </c>
      <c r="G80" s="17">
        <v>3313000</v>
      </c>
      <c r="H80" s="103">
        <f t="shared" si="2"/>
        <v>3281333.3333333335</v>
      </c>
      <c r="I80" s="255"/>
      <c r="J80" s="255"/>
    </row>
    <row r="81" spans="1:10">
      <c r="A81" s="81">
        <v>68</v>
      </c>
      <c r="B81" s="80" t="s">
        <v>148</v>
      </c>
      <c r="C81" s="32">
        <v>1</v>
      </c>
      <c r="D81" s="104" t="str">
        <f t="shared" si="3"/>
        <v xml:space="preserve">UND </v>
      </c>
      <c r="E81" s="17">
        <v>508000</v>
      </c>
      <c r="F81" s="17">
        <v>554000</v>
      </c>
      <c r="G81" s="17">
        <v>538000</v>
      </c>
      <c r="H81" s="103">
        <f t="shared" si="2"/>
        <v>533333.33333333337</v>
      </c>
      <c r="I81" s="255"/>
      <c r="J81" s="255"/>
    </row>
    <row r="82" spans="1:10">
      <c r="A82" s="81">
        <v>69</v>
      </c>
      <c r="B82" s="80" t="s">
        <v>149</v>
      </c>
      <c r="C82" s="32">
        <v>1</v>
      </c>
      <c r="D82" s="104" t="str">
        <f t="shared" si="3"/>
        <v xml:space="preserve">UND </v>
      </c>
      <c r="E82" s="17">
        <v>8574000</v>
      </c>
      <c r="F82" s="17">
        <v>9346000</v>
      </c>
      <c r="G82" s="17">
        <v>9088000</v>
      </c>
      <c r="H82" s="103">
        <f t="shared" si="2"/>
        <v>9002666.666666666</v>
      </c>
      <c r="I82" s="255"/>
      <c r="J82" s="255"/>
    </row>
    <row r="83" spans="1:10">
      <c r="A83" s="81">
        <v>70</v>
      </c>
      <c r="B83" s="79" t="s">
        <v>826</v>
      </c>
      <c r="C83" s="32">
        <v>1</v>
      </c>
      <c r="D83" s="104" t="s">
        <v>365</v>
      </c>
      <c r="E83" s="224">
        <v>883000</v>
      </c>
      <c r="F83" s="224">
        <v>962000</v>
      </c>
      <c r="G83" s="224">
        <v>936000</v>
      </c>
      <c r="H83" s="103">
        <f t="shared" si="2"/>
        <v>927000</v>
      </c>
      <c r="I83" s="255"/>
      <c r="J83" s="255"/>
    </row>
    <row r="84" spans="1:10">
      <c r="A84" s="81">
        <v>71</v>
      </c>
      <c r="B84" s="79" t="s">
        <v>827</v>
      </c>
      <c r="C84" s="32">
        <v>1</v>
      </c>
      <c r="D84" s="104" t="str">
        <f t="shared" si="3"/>
        <v>SERV</v>
      </c>
      <c r="E84" s="224">
        <v>300000</v>
      </c>
      <c r="F84" s="224">
        <v>327000</v>
      </c>
      <c r="G84" s="224">
        <v>318000</v>
      </c>
      <c r="H84" s="103">
        <f t="shared" si="2"/>
        <v>315000</v>
      </c>
      <c r="I84" s="255"/>
      <c r="J84" s="255"/>
    </row>
    <row r="85" spans="1:10">
      <c r="A85" s="81">
        <v>72</v>
      </c>
      <c r="B85" s="79" t="s">
        <v>828</v>
      </c>
      <c r="C85" s="32">
        <v>1</v>
      </c>
      <c r="D85" s="104" t="s">
        <v>365</v>
      </c>
      <c r="E85" s="225">
        <v>509000</v>
      </c>
      <c r="F85" s="225">
        <v>555000</v>
      </c>
      <c r="G85" s="225">
        <v>540000</v>
      </c>
      <c r="H85" s="103">
        <f t="shared" si="2"/>
        <v>534666.66666666663</v>
      </c>
      <c r="I85" s="255"/>
      <c r="J85" s="255"/>
    </row>
    <row r="86" spans="1:10">
      <c r="A86" s="81">
        <v>73</v>
      </c>
      <c r="B86" s="79" t="s">
        <v>829</v>
      </c>
      <c r="C86" s="32">
        <v>1</v>
      </c>
      <c r="D86" s="104" t="s">
        <v>365</v>
      </c>
      <c r="E86" s="225">
        <v>230000</v>
      </c>
      <c r="F86" s="225">
        <v>251000</v>
      </c>
      <c r="G86" s="225">
        <v>244000</v>
      </c>
      <c r="H86" s="103">
        <f t="shared" si="2"/>
        <v>241666.66666666666</v>
      </c>
      <c r="I86" s="255"/>
      <c r="J86" s="255"/>
    </row>
    <row r="87" spans="1:10">
      <c r="A87" s="81">
        <v>74</v>
      </c>
      <c r="B87" s="79" t="s">
        <v>1105</v>
      </c>
      <c r="C87" s="32">
        <v>1</v>
      </c>
      <c r="D87" s="104" t="s">
        <v>365</v>
      </c>
      <c r="E87" s="225">
        <v>231000</v>
      </c>
      <c r="F87" s="225">
        <v>252000</v>
      </c>
      <c r="G87" s="225">
        <v>245000</v>
      </c>
      <c r="H87" s="103">
        <f t="shared" si="2"/>
        <v>242666.66666666666</v>
      </c>
      <c r="I87" s="255"/>
      <c r="J87" s="255"/>
    </row>
    <row r="88" spans="1:10">
      <c r="A88" s="81">
        <v>75</v>
      </c>
      <c r="B88" s="79" t="s">
        <v>830</v>
      </c>
      <c r="C88" s="32">
        <v>1</v>
      </c>
      <c r="D88" s="104" t="s">
        <v>365</v>
      </c>
      <c r="E88" s="225">
        <v>350000</v>
      </c>
      <c r="F88" s="225">
        <v>382000</v>
      </c>
      <c r="G88" s="225">
        <v>371000</v>
      </c>
      <c r="H88" s="103">
        <f t="shared" si="2"/>
        <v>367666.66666666669</v>
      </c>
      <c r="I88" s="255"/>
      <c r="J88" s="255"/>
    </row>
    <row r="89" spans="1:10">
      <c r="A89" s="81">
        <v>76</v>
      </c>
      <c r="B89" s="79" t="s">
        <v>831</v>
      </c>
      <c r="C89" s="32">
        <v>1</v>
      </c>
      <c r="D89" s="104" t="str">
        <f t="shared" si="3"/>
        <v>SERV</v>
      </c>
      <c r="E89" s="225">
        <v>273000</v>
      </c>
      <c r="F89" s="225">
        <v>298000</v>
      </c>
      <c r="G89" s="225">
        <v>289000</v>
      </c>
      <c r="H89" s="103">
        <f t="shared" si="2"/>
        <v>286666.66666666669</v>
      </c>
      <c r="I89" s="255"/>
      <c r="J89" s="255"/>
    </row>
    <row r="90" spans="1:10">
      <c r="A90" s="81">
        <v>77</v>
      </c>
      <c r="B90" s="79" t="s">
        <v>832</v>
      </c>
      <c r="C90" s="32">
        <v>1</v>
      </c>
      <c r="D90" s="104" t="str">
        <f t="shared" si="3"/>
        <v>SERV</v>
      </c>
      <c r="E90" s="225">
        <v>137000</v>
      </c>
      <c r="F90" s="225">
        <v>149000</v>
      </c>
      <c r="G90" s="225">
        <v>145000</v>
      </c>
      <c r="H90" s="103">
        <f t="shared" si="2"/>
        <v>143666.66666666666</v>
      </c>
      <c r="I90" s="255"/>
      <c r="J90" s="255"/>
    </row>
    <row r="91" spans="1:10">
      <c r="A91" s="81">
        <v>78</v>
      </c>
      <c r="B91" s="79" t="s">
        <v>833</v>
      </c>
      <c r="C91" s="32">
        <v>1</v>
      </c>
      <c r="D91" s="104" t="str">
        <f t="shared" si="3"/>
        <v>SERV</v>
      </c>
      <c r="E91" s="225">
        <v>109000</v>
      </c>
      <c r="F91" s="225">
        <v>119000</v>
      </c>
      <c r="G91" s="225">
        <v>116000</v>
      </c>
      <c r="H91" s="103">
        <f t="shared" si="2"/>
        <v>114666.66666666667</v>
      </c>
      <c r="I91" s="255"/>
      <c r="J91" s="255"/>
    </row>
    <row r="92" spans="1:10">
      <c r="A92" s="81">
        <v>79</v>
      </c>
      <c r="B92" s="79" t="s">
        <v>834</v>
      </c>
      <c r="C92" s="32">
        <v>1</v>
      </c>
      <c r="D92" s="104" t="str">
        <f t="shared" si="3"/>
        <v>SERV</v>
      </c>
      <c r="E92" s="225">
        <v>259000</v>
      </c>
      <c r="F92" s="225">
        <v>282000</v>
      </c>
      <c r="G92" s="225">
        <v>275000</v>
      </c>
      <c r="H92" s="103">
        <f t="shared" si="2"/>
        <v>272000</v>
      </c>
      <c r="I92" s="255"/>
      <c r="J92" s="255"/>
    </row>
    <row r="93" spans="1:10">
      <c r="A93" s="81">
        <v>80</v>
      </c>
      <c r="B93" s="79" t="s">
        <v>835</v>
      </c>
      <c r="C93" s="32">
        <v>1</v>
      </c>
      <c r="D93" s="104" t="str">
        <f t="shared" si="3"/>
        <v>SERV</v>
      </c>
      <c r="E93" s="225">
        <v>246000</v>
      </c>
      <c r="F93" s="225">
        <v>268000</v>
      </c>
      <c r="G93" s="225">
        <v>261000</v>
      </c>
      <c r="H93" s="103">
        <f t="shared" si="2"/>
        <v>258333.33333333334</v>
      </c>
      <c r="I93" s="255"/>
      <c r="J93" s="255"/>
    </row>
    <row r="94" spans="1:10" ht="21">
      <c r="A94" s="81">
        <v>81</v>
      </c>
      <c r="B94" s="108" t="s">
        <v>836</v>
      </c>
      <c r="C94" s="109">
        <v>1</v>
      </c>
      <c r="D94" s="104" t="str">
        <f t="shared" si="3"/>
        <v>SERV</v>
      </c>
      <c r="E94" s="224">
        <v>683000</v>
      </c>
      <c r="F94" s="224">
        <v>744000</v>
      </c>
      <c r="G94" s="224">
        <v>724000</v>
      </c>
      <c r="H94" s="103">
        <f t="shared" si="2"/>
        <v>717000</v>
      </c>
      <c r="I94" s="255"/>
      <c r="J94" s="255"/>
    </row>
    <row r="95" spans="1:10" ht="21">
      <c r="A95" s="81">
        <v>82</v>
      </c>
      <c r="B95" s="110" t="s">
        <v>837</v>
      </c>
      <c r="C95" s="109">
        <v>1</v>
      </c>
      <c r="D95" s="104" t="str">
        <f t="shared" si="3"/>
        <v>SERV</v>
      </c>
      <c r="E95" s="209">
        <v>205000</v>
      </c>
      <c r="F95" s="209">
        <v>223000</v>
      </c>
      <c r="G95" s="209">
        <v>217000</v>
      </c>
      <c r="H95" s="103">
        <f t="shared" si="2"/>
        <v>215000</v>
      </c>
      <c r="I95" s="255"/>
      <c r="J95" s="255"/>
    </row>
    <row r="96" spans="1:10" ht="31.5">
      <c r="A96" s="81">
        <v>83</v>
      </c>
      <c r="B96" s="110" t="s">
        <v>838</v>
      </c>
      <c r="C96" s="109">
        <v>1</v>
      </c>
      <c r="D96" s="104" t="str">
        <f t="shared" si="3"/>
        <v>SERV</v>
      </c>
      <c r="E96" s="209">
        <v>246000</v>
      </c>
      <c r="F96" s="209">
        <v>268000</v>
      </c>
      <c r="G96" s="209">
        <v>261000</v>
      </c>
      <c r="H96" s="103">
        <f t="shared" si="2"/>
        <v>258333.33333333334</v>
      </c>
      <c r="I96" s="255"/>
      <c r="J96" s="255"/>
    </row>
    <row r="97" spans="1:10">
      <c r="A97" s="81"/>
      <c r="B97" s="79"/>
      <c r="C97" s="32"/>
      <c r="D97" s="104"/>
      <c r="E97" s="225">
        <v>0</v>
      </c>
      <c r="F97" s="225">
        <v>0</v>
      </c>
      <c r="G97" s="225">
        <v>0</v>
      </c>
      <c r="H97" s="103">
        <f t="shared" si="2"/>
        <v>0</v>
      </c>
      <c r="I97" s="255"/>
      <c r="J97" s="255"/>
    </row>
    <row r="98" spans="1:10">
      <c r="A98" s="81"/>
      <c r="B98" s="106" t="s">
        <v>71</v>
      </c>
      <c r="C98" s="77"/>
      <c r="D98" s="104"/>
      <c r="E98" s="202">
        <v>0</v>
      </c>
      <c r="F98" s="202">
        <v>0</v>
      </c>
      <c r="G98" s="202">
        <v>0</v>
      </c>
      <c r="H98" s="103">
        <f t="shared" si="2"/>
        <v>0</v>
      </c>
      <c r="I98" s="255"/>
      <c r="J98" s="255"/>
    </row>
    <row r="99" spans="1:10">
      <c r="A99" s="81">
        <v>84</v>
      </c>
      <c r="B99" s="107" t="s">
        <v>461</v>
      </c>
      <c r="C99" s="77">
        <v>1</v>
      </c>
      <c r="D99" s="104" t="str">
        <f t="shared" si="3"/>
        <v xml:space="preserve">UND </v>
      </c>
      <c r="E99" s="202">
        <v>12772000</v>
      </c>
      <c r="F99" s="202">
        <v>13921000</v>
      </c>
      <c r="G99" s="202">
        <v>13538000</v>
      </c>
      <c r="H99" s="103">
        <f t="shared" si="2"/>
        <v>13410333.333333334</v>
      </c>
      <c r="I99" s="255"/>
      <c r="J99" s="255"/>
    </row>
    <row r="100" spans="1:10">
      <c r="A100" s="81">
        <v>85</v>
      </c>
      <c r="B100" s="107" t="s">
        <v>1126</v>
      </c>
      <c r="C100" s="77">
        <v>1</v>
      </c>
      <c r="D100" s="104" t="str">
        <f t="shared" si="3"/>
        <v xml:space="preserve">UND </v>
      </c>
      <c r="E100" s="202">
        <v>110000</v>
      </c>
      <c r="F100" s="202">
        <v>120000</v>
      </c>
      <c r="G100" s="202">
        <v>117000</v>
      </c>
      <c r="H100" s="103">
        <f t="shared" si="2"/>
        <v>115666.66666666667</v>
      </c>
      <c r="I100" s="255"/>
      <c r="J100" s="255"/>
    </row>
    <row r="101" spans="1:10">
      <c r="A101" s="81">
        <v>86</v>
      </c>
      <c r="B101" s="76" t="s">
        <v>462</v>
      </c>
      <c r="C101" s="77">
        <v>1</v>
      </c>
      <c r="D101" s="104" t="str">
        <f t="shared" si="3"/>
        <v xml:space="preserve">UND </v>
      </c>
      <c r="E101" s="202">
        <v>8330000</v>
      </c>
      <c r="F101" s="202">
        <v>9080000</v>
      </c>
      <c r="G101" s="202">
        <v>8830000</v>
      </c>
      <c r="H101" s="103">
        <f t="shared" si="2"/>
        <v>8746666.666666666</v>
      </c>
      <c r="I101" s="255"/>
      <c r="J101" s="255"/>
    </row>
    <row r="102" spans="1:10">
      <c r="A102" s="81">
        <v>87</v>
      </c>
      <c r="B102" s="76" t="s">
        <v>463</v>
      </c>
      <c r="C102" s="77">
        <v>1</v>
      </c>
      <c r="D102" s="104" t="str">
        <f t="shared" si="3"/>
        <v xml:space="preserve">UND </v>
      </c>
      <c r="E102" s="208">
        <v>5924000</v>
      </c>
      <c r="F102" s="208">
        <v>6457000</v>
      </c>
      <c r="G102" s="208">
        <v>6279000</v>
      </c>
      <c r="H102" s="103">
        <f t="shared" si="2"/>
        <v>6220000</v>
      </c>
      <c r="I102" s="255"/>
      <c r="J102" s="255"/>
    </row>
    <row r="103" spans="1:10">
      <c r="A103" s="81">
        <v>88</v>
      </c>
      <c r="B103" s="76" t="s">
        <v>464</v>
      </c>
      <c r="C103" s="77">
        <v>1</v>
      </c>
      <c r="D103" s="104" t="str">
        <f t="shared" si="3"/>
        <v xml:space="preserve">UND </v>
      </c>
      <c r="E103" s="208">
        <v>1852000</v>
      </c>
      <c r="F103" s="208">
        <v>2019000</v>
      </c>
      <c r="G103" s="208">
        <v>1963000</v>
      </c>
      <c r="H103" s="103">
        <f t="shared" si="2"/>
        <v>1944666.6666666667</v>
      </c>
      <c r="I103" s="255"/>
      <c r="J103" s="255"/>
    </row>
    <row r="104" spans="1:10">
      <c r="A104" s="81">
        <v>89</v>
      </c>
      <c r="B104" s="76" t="s">
        <v>465</v>
      </c>
      <c r="C104" s="77">
        <v>1</v>
      </c>
      <c r="D104" s="104" t="str">
        <f t="shared" si="3"/>
        <v xml:space="preserve">UND </v>
      </c>
      <c r="E104" s="208">
        <v>1295000</v>
      </c>
      <c r="F104" s="208">
        <v>1412000</v>
      </c>
      <c r="G104" s="208">
        <v>1373000</v>
      </c>
      <c r="H104" s="103">
        <f t="shared" si="2"/>
        <v>1360000</v>
      </c>
      <c r="I104" s="255"/>
      <c r="J104" s="255"/>
    </row>
    <row r="105" spans="1:10">
      <c r="A105" s="81">
        <v>90</v>
      </c>
      <c r="B105" s="78" t="s">
        <v>75</v>
      </c>
      <c r="C105" s="77">
        <v>1</v>
      </c>
      <c r="D105" s="104" t="str">
        <f t="shared" si="3"/>
        <v xml:space="preserve">UND </v>
      </c>
      <c r="E105" s="9">
        <v>906000</v>
      </c>
      <c r="F105" s="9">
        <v>988000</v>
      </c>
      <c r="G105" s="9">
        <v>960000</v>
      </c>
      <c r="H105" s="103">
        <f t="shared" si="2"/>
        <v>951333.33333333337</v>
      </c>
      <c r="I105" s="255"/>
      <c r="J105" s="255"/>
    </row>
    <row r="106" spans="1:10">
      <c r="A106" s="81">
        <v>91</v>
      </c>
      <c r="B106" s="76" t="s">
        <v>466</v>
      </c>
      <c r="C106" s="77">
        <v>1</v>
      </c>
      <c r="D106" s="104" t="str">
        <f t="shared" si="3"/>
        <v xml:space="preserve">UND </v>
      </c>
      <c r="E106" s="208">
        <v>1295000</v>
      </c>
      <c r="F106" s="208">
        <v>1412000</v>
      </c>
      <c r="G106" s="208">
        <v>1373000</v>
      </c>
      <c r="H106" s="103">
        <f t="shared" si="2"/>
        <v>1360000</v>
      </c>
      <c r="I106" s="255"/>
      <c r="J106" s="255"/>
    </row>
    <row r="107" spans="1:10">
      <c r="A107" s="81">
        <v>92</v>
      </c>
      <c r="B107" s="76" t="s">
        <v>467</v>
      </c>
      <c r="C107" s="77">
        <v>1</v>
      </c>
      <c r="D107" s="104" t="str">
        <f t="shared" si="3"/>
        <v xml:space="preserve">UND </v>
      </c>
      <c r="E107" s="208">
        <v>1481000</v>
      </c>
      <c r="F107" s="208">
        <v>1614000</v>
      </c>
      <c r="G107" s="208">
        <v>1570000</v>
      </c>
      <c r="H107" s="103">
        <f t="shared" si="2"/>
        <v>1555000</v>
      </c>
      <c r="I107" s="255"/>
      <c r="J107" s="255"/>
    </row>
    <row r="108" spans="1:10">
      <c r="A108" s="81">
        <v>93</v>
      </c>
      <c r="B108" s="76" t="s">
        <v>468</v>
      </c>
      <c r="C108" s="77">
        <v>1</v>
      </c>
      <c r="D108" s="104" t="str">
        <f t="shared" si="3"/>
        <v xml:space="preserve">UND </v>
      </c>
      <c r="E108" s="208">
        <v>740000</v>
      </c>
      <c r="F108" s="208">
        <v>807000</v>
      </c>
      <c r="G108" s="208">
        <v>784000</v>
      </c>
      <c r="H108" s="103">
        <f t="shared" si="2"/>
        <v>777000</v>
      </c>
      <c r="I108" s="255"/>
      <c r="J108" s="255"/>
    </row>
    <row r="109" spans="1:10">
      <c r="A109" s="81"/>
      <c r="B109" s="76"/>
      <c r="C109" s="77"/>
      <c r="D109" s="104"/>
      <c r="E109" s="208">
        <v>0</v>
      </c>
      <c r="F109" s="208">
        <v>0</v>
      </c>
      <c r="G109" s="208">
        <v>0</v>
      </c>
      <c r="H109" s="103">
        <f t="shared" si="2"/>
        <v>0</v>
      </c>
      <c r="I109" s="255"/>
      <c r="J109" s="255"/>
    </row>
    <row r="110" spans="1:10">
      <c r="A110" s="81"/>
      <c r="B110" s="106" t="s">
        <v>78</v>
      </c>
      <c r="C110" s="77"/>
      <c r="D110" s="104"/>
      <c r="E110" s="202">
        <v>0</v>
      </c>
      <c r="F110" s="202">
        <v>0</v>
      </c>
      <c r="G110" s="202">
        <v>0</v>
      </c>
      <c r="H110" s="103">
        <f t="shared" si="2"/>
        <v>0</v>
      </c>
      <c r="I110" s="255"/>
      <c r="J110" s="255"/>
    </row>
    <row r="111" spans="1:10">
      <c r="A111" s="81">
        <v>94</v>
      </c>
      <c r="B111" s="78" t="s">
        <v>469</v>
      </c>
      <c r="C111" s="77">
        <v>1</v>
      </c>
      <c r="D111" s="104" t="s">
        <v>365</v>
      </c>
      <c r="E111" s="206">
        <v>941000</v>
      </c>
      <c r="F111" s="206">
        <v>1026000</v>
      </c>
      <c r="G111" s="206">
        <v>997000</v>
      </c>
      <c r="H111" s="103">
        <f t="shared" si="2"/>
        <v>988000</v>
      </c>
      <c r="I111" s="255"/>
      <c r="J111" s="255"/>
    </row>
    <row r="112" spans="1:10">
      <c r="A112" s="81">
        <v>95</v>
      </c>
      <c r="B112" s="78" t="s">
        <v>470</v>
      </c>
      <c r="C112" s="77">
        <v>1</v>
      </c>
      <c r="D112" s="104" t="s">
        <v>365</v>
      </c>
      <c r="E112" s="206">
        <v>190000</v>
      </c>
      <c r="F112" s="206">
        <v>207000</v>
      </c>
      <c r="G112" s="206">
        <v>201000</v>
      </c>
      <c r="H112" s="103">
        <f t="shared" si="2"/>
        <v>199333.33333333334</v>
      </c>
      <c r="I112" s="255"/>
      <c r="J112" s="255"/>
    </row>
    <row r="113" spans="1:10">
      <c r="A113" s="81">
        <v>96</v>
      </c>
      <c r="B113" s="78" t="s">
        <v>471</v>
      </c>
      <c r="C113" s="77">
        <v>1</v>
      </c>
      <c r="D113" s="104" t="s">
        <v>365</v>
      </c>
      <c r="E113" s="206">
        <v>47000</v>
      </c>
      <c r="F113" s="206">
        <v>51000</v>
      </c>
      <c r="G113" s="206">
        <v>50000</v>
      </c>
      <c r="H113" s="103">
        <f t="shared" si="2"/>
        <v>49333.333333333336</v>
      </c>
      <c r="I113" s="255"/>
      <c r="J113" s="255"/>
    </row>
    <row r="114" spans="1:10">
      <c r="A114" s="81">
        <v>97</v>
      </c>
      <c r="B114" s="78" t="s">
        <v>368</v>
      </c>
      <c r="C114" s="77">
        <v>1</v>
      </c>
      <c r="D114" s="104" t="s">
        <v>365</v>
      </c>
      <c r="E114" s="206">
        <v>51000</v>
      </c>
      <c r="F114" s="206">
        <v>56000</v>
      </c>
      <c r="G114" s="206">
        <v>54000</v>
      </c>
      <c r="H114" s="103">
        <f t="shared" si="2"/>
        <v>53666.666666666664</v>
      </c>
      <c r="I114" s="255"/>
      <c r="J114" s="255"/>
    </row>
    <row r="115" spans="1:10">
      <c r="A115" s="81">
        <v>98</v>
      </c>
      <c r="B115" s="78" t="s">
        <v>472</v>
      </c>
      <c r="C115" s="77">
        <v>1</v>
      </c>
      <c r="D115" s="104" t="s">
        <v>365</v>
      </c>
      <c r="E115" s="206">
        <v>494000</v>
      </c>
      <c r="F115" s="206">
        <v>538000</v>
      </c>
      <c r="G115" s="206">
        <v>524000</v>
      </c>
      <c r="H115" s="103">
        <f t="shared" si="2"/>
        <v>518666.66666666669</v>
      </c>
      <c r="I115" s="255"/>
      <c r="J115" s="255"/>
    </row>
    <row r="116" spans="1:10">
      <c r="A116" s="81">
        <v>99</v>
      </c>
      <c r="B116" s="111" t="s">
        <v>473</v>
      </c>
      <c r="C116" s="81">
        <v>1</v>
      </c>
      <c r="D116" s="104" t="s">
        <v>365</v>
      </c>
      <c r="E116" s="206">
        <v>102000</v>
      </c>
      <c r="F116" s="206">
        <v>111000</v>
      </c>
      <c r="G116" s="206">
        <v>108000</v>
      </c>
      <c r="H116" s="103">
        <f t="shared" si="2"/>
        <v>107000</v>
      </c>
      <c r="I116" s="255"/>
      <c r="J116" s="255"/>
    </row>
    <row r="117" spans="1:10">
      <c r="A117" s="81">
        <v>100</v>
      </c>
      <c r="B117" s="79" t="s">
        <v>474</v>
      </c>
      <c r="C117" s="81">
        <v>1</v>
      </c>
      <c r="D117" s="104" t="s">
        <v>365</v>
      </c>
      <c r="E117" s="206">
        <v>126000</v>
      </c>
      <c r="F117" s="206">
        <v>137000</v>
      </c>
      <c r="G117" s="206">
        <v>134000</v>
      </c>
      <c r="H117" s="103">
        <f t="shared" si="2"/>
        <v>132333.33333333334</v>
      </c>
      <c r="I117" s="255"/>
      <c r="J117" s="255"/>
    </row>
    <row r="118" spans="1:10">
      <c r="A118" s="81">
        <v>101</v>
      </c>
      <c r="B118" s="79" t="s">
        <v>476</v>
      </c>
      <c r="C118" s="77">
        <v>1</v>
      </c>
      <c r="D118" s="104" t="s">
        <v>365</v>
      </c>
      <c r="E118" s="206">
        <v>628000</v>
      </c>
      <c r="F118" s="206">
        <v>685000</v>
      </c>
      <c r="G118" s="206">
        <v>666000</v>
      </c>
      <c r="H118" s="103">
        <f t="shared" si="2"/>
        <v>659666.66666666663</v>
      </c>
      <c r="I118" s="255"/>
      <c r="J118" s="255"/>
    </row>
    <row r="119" spans="1:10">
      <c r="A119" s="81">
        <v>102</v>
      </c>
      <c r="B119" s="76" t="s">
        <v>475</v>
      </c>
      <c r="C119" s="77">
        <v>1</v>
      </c>
      <c r="D119" s="104" t="s">
        <v>365</v>
      </c>
      <c r="E119" s="206">
        <v>628000</v>
      </c>
      <c r="F119" s="206">
        <v>685000</v>
      </c>
      <c r="G119" s="206">
        <v>666000</v>
      </c>
      <c r="H119" s="103">
        <f t="shared" si="2"/>
        <v>659666.66666666663</v>
      </c>
      <c r="I119" s="255"/>
      <c r="J119" s="255"/>
    </row>
    <row r="120" spans="1:10">
      <c r="A120" s="81">
        <v>103</v>
      </c>
      <c r="B120" s="76" t="s">
        <v>839</v>
      </c>
      <c r="C120" s="77">
        <v>1</v>
      </c>
      <c r="D120" s="104" t="s">
        <v>365</v>
      </c>
      <c r="E120" s="206">
        <v>628000</v>
      </c>
      <c r="F120" s="206">
        <v>685000</v>
      </c>
      <c r="G120" s="206">
        <v>666000</v>
      </c>
      <c r="H120" s="103">
        <f t="shared" si="2"/>
        <v>659666.66666666663</v>
      </c>
      <c r="I120" s="255"/>
      <c r="J120" s="255"/>
    </row>
    <row r="121" spans="1:10">
      <c r="A121" s="81">
        <v>104</v>
      </c>
      <c r="B121" s="78" t="s">
        <v>370</v>
      </c>
      <c r="C121" s="77">
        <v>1</v>
      </c>
      <c r="D121" s="104" t="s">
        <v>365</v>
      </c>
      <c r="E121" s="206">
        <v>40000</v>
      </c>
      <c r="F121" s="206">
        <v>44000</v>
      </c>
      <c r="G121" s="206">
        <v>42000</v>
      </c>
      <c r="H121" s="103">
        <f t="shared" si="2"/>
        <v>42000</v>
      </c>
      <c r="I121" s="255"/>
      <c r="J121" s="255"/>
    </row>
    <row r="122" spans="1:10">
      <c r="A122" s="81">
        <v>105</v>
      </c>
      <c r="B122" s="112" t="s">
        <v>409</v>
      </c>
      <c r="C122" s="77">
        <v>1</v>
      </c>
      <c r="D122" s="104" t="s">
        <v>365</v>
      </c>
      <c r="E122" s="206">
        <v>837000</v>
      </c>
      <c r="F122" s="206">
        <v>912000</v>
      </c>
      <c r="G122" s="206">
        <v>887000</v>
      </c>
      <c r="H122" s="103">
        <f t="shared" si="2"/>
        <v>878666.66666666663</v>
      </c>
      <c r="I122" s="255"/>
      <c r="J122" s="255"/>
    </row>
    <row r="123" spans="1:10">
      <c r="A123" s="81">
        <v>106</v>
      </c>
      <c r="B123" s="112" t="s">
        <v>406</v>
      </c>
      <c r="C123" s="77">
        <v>1</v>
      </c>
      <c r="D123" s="104" t="s">
        <v>365</v>
      </c>
      <c r="E123" s="206">
        <v>172000</v>
      </c>
      <c r="F123" s="206">
        <v>187000</v>
      </c>
      <c r="G123" s="206">
        <v>182000</v>
      </c>
      <c r="H123" s="103">
        <f t="shared" si="2"/>
        <v>180333.33333333334</v>
      </c>
      <c r="I123" s="255"/>
      <c r="J123" s="255"/>
    </row>
    <row r="124" spans="1:10">
      <c r="A124" s="81">
        <v>107</v>
      </c>
      <c r="B124" s="112" t="s">
        <v>407</v>
      </c>
      <c r="C124" s="77">
        <v>1</v>
      </c>
      <c r="D124" s="104" t="s">
        <v>365</v>
      </c>
      <c r="E124" s="206">
        <v>33000</v>
      </c>
      <c r="F124" s="206">
        <v>36000</v>
      </c>
      <c r="G124" s="206">
        <v>35000</v>
      </c>
      <c r="H124" s="103">
        <f t="shared" si="2"/>
        <v>34666.666666666664</v>
      </c>
      <c r="I124" s="255"/>
      <c r="J124" s="255"/>
    </row>
    <row r="125" spans="1:10">
      <c r="A125" s="81">
        <v>108</v>
      </c>
      <c r="B125" s="112" t="s">
        <v>373</v>
      </c>
      <c r="C125" s="77">
        <v>1</v>
      </c>
      <c r="D125" s="104" t="s">
        <v>365</v>
      </c>
      <c r="E125" s="206">
        <v>29000</v>
      </c>
      <c r="F125" s="206">
        <v>32000</v>
      </c>
      <c r="G125" s="206">
        <v>31000</v>
      </c>
      <c r="H125" s="103">
        <f t="shared" si="2"/>
        <v>30666.666666666668</v>
      </c>
      <c r="I125" s="255"/>
      <c r="J125" s="255"/>
    </row>
    <row r="126" spans="1:10">
      <c r="A126" s="81">
        <v>109</v>
      </c>
      <c r="B126" s="112" t="s">
        <v>374</v>
      </c>
      <c r="C126" s="77">
        <v>1</v>
      </c>
      <c r="D126" s="104" t="s">
        <v>365</v>
      </c>
      <c r="E126" s="206">
        <v>29000</v>
      </c>
      <c r="F126" s="206">
        <v>32000</v>
      </c>
      <c r="G126" s="206">
        <v>31000</v>
      </c>
      <c r="H126" s="103">
        <f t="shared" si="2"/>
        <v>30666.666666666668</v>
      </c>
      <c r="I126" s="255"/>
      <c r="J126" s="255"/>
    </row>
    <row r="127" spans="1:10">
      <c r="A127" s="81">
        <v>110</v>
      </c>
      <c r="B127" s="112" t="s">
        <v>477</v>
      </c>
      <c r="C127" s="77">
        <v>1</v>
      </c>
      <c r="D127" s="104" t="s">
        <v>365</v>
      </c>
      <c r="E127" s="206">
        <v>161000</v>
      </c>
      <c r="F127" s="206">
        <v>175000</v>
      </c>
      <c r="G127" s="206">
        <v>171000</v>
      </c>
      <c r="H127" s="103">
        <f t="shared" si="2"/>
        <v>169000</v>
      </c>
      <c r="I127" s="255"/>
      <c r="J127" s="255"/>
    </row>
    <row r="128" spans="1:10">
      <c r="A128" s="81">
        <v>111</v>
      </c>
      <c r="B128" s="112" t="s">
        <v>478</v>
      </c>
      <c r="C128" s="77">
        <v>1</v>
      </c>
      <c r="D128" s="104" t="s">
        <v>365</v>
      </c>
      <c r="E128" s="206">
        <v>108000</v>
      </c>
      <c r="F128" s="206">
        <v>118000</v>
      </c>
      <c r="G128" s="206">
        <v>114000</v>
      </c>
      <c r="H128" s="103">
        <f t="shared" si="2"/>
        <v>113333.33333333333</v>
      </c>
      <c r="I128" s="255"/>
      <c r="J128" s="255"/>
    </row>
    <row r="129" spans="1:10">
      <c r="A129" s="81">
        <v>112</v>
      </c>
      <c r="B129" s="112" t="s">
        <v>377</v>
      </c>
      <c r="C129" s="77">
        <v>1</v>
      </c>
      <c r="D129" s="104" t="s">
        <v>365</v>
      </c>
      <c r="E129" s="206">
        <v>17000</v>
      </c>
      <c r="F129" s="206">
        <v>19000</v>
      </c>
      <c r="G129" s="206">
        <v>18000</v>
      </c>
      <c r="H129" s="103">
        <f t="shared" si="2"/>
        <v>18000</v>
      </c>
      <c r="I129" s="255"/>
      <c r="J129" s="255"/>
    </row>
    <row r="130" spans="1:10">
      <c r="A130" s="81">
        <v>113</v>
      </c>
      <c r="B130" s="112" t="s">
        <v>378</v>
      </c>
      <c r="C130" s="77">
        <v>1</v>
      </c>
      <c r="D130" s="104" t="s">
        <v>365</v>
      </c>
      <c r="E130" s="206">
        <v>74000</v>
      </c>
      <c r="F130" s="206">
        <v>81000</v>
      </c>
      <c r="G130" s="206">
        <v>78000</v>
      </c>
      <c r="H130" s="103">
        <f t="shared" si="2"/>
        <v>77666.666666666672</v>
      </c>
      <c r="I130" s="255"/>
      <c r="J130" s="255"/>
    </row>
    <row r="131" spans="1:10">
      <c r="A131" s="81">
        <v>114</v>
      </c>
      <c r="B131" s="112" t="s">
        <v>379</v>
      </c>
      <c r="C131" s="77">
        <v>1</v>
      </c>
      <c r="D131" s="32" t="s">
        <v>365</v>
      </c>
      <c r="E131" s="206">
        <v>74000</v>
      </c>
      <c r="F131" s="206">
        <v>81000</v>
      </c>
      <c r="G131" s="206">
        <v>78000</v>
      </c>
      <c r="H131" s="103">
        <f t="shared" si="2"/>
        <v>77666.666666666672</v>
      </c>
      <c r="I131" s="255"/>
      <c r="J131" s="255"/>
    </row>
    <row r="132" spans="1:10">
      <c r="A132" s="81">
        <v>115</v>
      </c>
      <c r="B132" s="76" t="s">
        <v>841</v>
      </c>
      <c r="C132" s="77">
        <v>1</v>
      </c>
      <c r="D132" s="104" t="s">
        <v>365</v>
      </c>
      <c r="E132" s="229">
        <v>369000</v>
      </c>
      <c r="F132" s="229">
        <v>402000</v>
      </c>
      <c r="G132" s="229">
        <v>391000</v>
      </c>
      <c r="H132" s="103">
        <f t="shared" si="2"/>
        <v>387333.33333333331</v>
      </c>
      <c r="I132" s="255"/>
      <c r="J132" s="255"/>
    </row>
    <row r="133" spans="1:10">
      <c r="A133" s="81">
        <v>116</v>
      </c>
      <c r="B133" s="76" t="s">
        <v>479</v>
      </c>
      <c r="C133" s="77">
        <v>1</v>
      </c>
      <c r="D133" s="104" t="s">
        <v>365</v>
      </c>
      <c r="E133" s="229">
        <v>473000</v>
      </c>
      <c r="F133" s="229">
        <v>516000</v>
      </c>
      <c r="G133" s="229">
        <v>501000</v>
      </c>
      <c r="H133" s="103">
        <f t="shared" si="2"/>
        <v>496666.66666666669</v>
      </c>
      <c r="I133" s="255"/>
      <c r="J133" s="255"/>
    </row>
    <row r="134" spans="1:10">
      <c r="A134" s="81">
        <v>117</v>
      </c>
      <c r="B134" s="113" t="s">
        <v>480</v>
      </c>
      <c r="C134" s="77">
        <v>1</v>
      </c>
      <c r="D134" s="104" t="s">
        <v>365</v>
      </c>
      <c r="E134" s="229">
        <v>487000</v>
      </c>
      <c r="F134" s="229">
        <v>531000</v>
      </c>
      <c r="G134" s="229">
        <v>516000</v>
      </c>
      <c r="H134" s="103">
        <f t="shared" si="2"/>
        <v>511333.33333333331</v>
      </c>
      <c r="I134" s="255"/>
      <c r="J134" s="255"/>
    </row>
    <row r="135" spans="1:10">
      <c r="A135" s="81">
        <v>118</v>
      </c>
      <c r="B135" s="113" t="s">
        <v>481</v>
      </c>
      <c r="C135" s="77">
        <v>1</v>
      </c>
      <c r="D135" s="104" t="s">
        <v>365</v>
      </c>
      <c r="E135" s="229">
        <v>332000</v>
      </c>
      <c r="F135" s="229">
        <v>362000</v>
      </c>
      <c r="G135" s="229">
        <v>352000</v>
      </c>
      <c r="H135" s="103">
        <f t="shared" si="2"/>
        <v>348666.66666666669</v>
      </c>
      <c r="I135" s="255"/>
      <c r="J135" s="255"/>
    </row>
    <row r="136" spans="1:10">
      <c r="A136" s="81">
        <v>119</v>
      </c>
      <c r="B136" s="113" t="s">
        <v>482</v>
      </c>
      <c r="C136" s="77">
        <v>1</v>
      </c>
      <c r="D136" s="104" t="s">
        <v>365</v>
      </c>
      <c r="E136" s="229">
        <v>1220000</v>
      </c>
      <c r="F136" s="229">
        <v>1330000</v>
      </c>
      <c r="G136" s="229">
        <v>1293000</v>
      </c>
      <c r="H136" s="103">
        <f t="shared" si="2"/>
        <v>1281000</v>
      </c>
      <c r="I136" s="255"/>
      <c r="J136" s="255"/>
    </row>
    <row r="137" spans="1:10">
      <c r="A137" s="81">
        <v>120</v>
      </c>
      <c r="B137" s="113" t="s">
        <v>962</v>
      </c>
      <c r="C137" s="77">
        <v>1</v>
      </c>
      <c r="D137" s="104" t="s">
        <v>365</v>
      </c>
      <c r="E137" s="35">
        <v>809000</v>
      </c>
      <c r="F137" s="35">
        <v>882000</v>
      </c>
      <c r="G137" s="35">
        <v>858000</v>
      </c>
      <c r="H137" s="103">
        <f t="shared" si="2"/>
        <v>849666.66666666663</v>
      </c>
      <c r="I137" s="255"/>
      <c r="J137" s="255"/>
    </row>
    <row r="138" spans="1:10">
      <c r="A138" s="81">
        <v>121</v>
      </c>
      <c r="B138" s="113" t="s">
        <v>485</v>
      </c>
      <c r="C138" s="77">
        <v>1</v>
      </c>
      <c r="D138" s="104" t="str">
        <f t="shared" si="3"/>
        <v>SERV</v>
      </c>
      <c r="E138" s="35">
        <v>165000</v>
      </c>
      <c r="F138" s="35">
        <v>180000</v>
      </c>
      <c r="G138" s="35">
        <v>175000</v>
      </c>
      <c r="H138" s="103">
        <f t="shared" si="2"/>
        <v>173333.33333333334</v>
      </c>
      <c r="I138" s="255"/>
      <c r="J138" s="255"/>
    </row>
    <row r="139" spans="1:10">
      <c r="A139" s="81">
        <v>122</v>
      </c>
      <c r="B139" s="79" t="s">
        <v>842</v>
      </c>
      <c r="C139" s="77">
        <v>1</v>
      </c>
      <c r="D139" s="104" t="s">
        <v>365</v>
      </c>
      <c r="E139" s="224">
        <v>1027000</v>
      </c>
      <c r="F139" s="224">
        <v>1119000</v>
      </c>
      <c r="G139" s="224">
        <v>1089000</v>
      </c>
      <c r="H139" s="103">
        <f t="shared" si="2"/>
        <v>1078333.3333333333</v>
      </c>
      <c r="I139" s="255"/>
      <c r="J139" s="255"/>
    </row>
    <row r="140" spans="1:10">
      <c r="A140" s="81">
        <v>123</v>
      </c>
      <c r="B140" s="79" t="s">
        <v>843</v>
      </c>
      <c r="C140" s="77">
        <v>1</v>
      </c>
      <c r="D140" s="104" t="s">
        <v>365</v>
      </c>
      <c r="E140" s="35">
        <v>1420000</v>
      </c>
      <c r="F140" s="35">
        <v>1548000</v>
      </c>
      <c r="G140" s="35">
        <v>1505000</v>
      </c>
      <c r="H140" s="103">
        <f t="shared" ref="H140:H203" si="4">(E140+F140+G140)/3</f>
        <v>1491000</v>
      </c>
      <c r="I140" s="255"/>
      <c r="J140" s="255"/>
    </row>
    <row r="141" spans="1:10">
      <c r="A141" s="81">
        <v>124</v>
      </c>
      <c r="B141" s="79" t="s">
        <v>844</v>
      </c>
      <c r="C141" s="77">
        <v>1</v>
      </c>
      <c r="D141" s="104" t="s">
        <v>365</v>
      </c>
      <c r="E141" s="224">
        <v>952000</v>
      </c>
      <c r="F141" s="224">
        <v>1038000</v>
      </c>
      <c r="G141" s="224">
        <v>1009000</v>
      </c>
      <c r="H141" s="103">
        <f t="shared" si="4"/>
        <v>999666.66666666663</v>
      </c>
      <c r="I141" s="255"/>
      <c r="J141" s="255"/>
    </row>
    <row r="142" spans="1:10">
      <c r="A142" s="81">
        <v>125</v>
      </c>
      <c r="B142" s="79" t="s">
        <v>845</v>
      </c>
      <c r="C142" s="77">
        <v>1</v>
      </c>
      <c r="D142" s="104" t="str">
        <f t="shared" si="3"/>
        <v>SERV</v>
      </c>
      <c r="E142" s="224">
        <v>258000</v>
      </c>
      <c r="F142" s="224">
        <v>281000</v>
      </c>
      <c r="G142" s="224">
        <v>273000</v>
      </c>
      <c r="H142" s="103">
        <f t="shared" si="4"/>
        <v>270666.66666666669</v>
      </c>
      <c r="I142" s="255"/>
      <c r="J142" s="255"/>
    </row>
    <row r="143" spans="1:10">
      <c r="A143" s="81">
        <v>126</v>
      </c>
      <c r="B143" s="79" t="s">
        <v>846</v>
      </c>
      <c r="C143" s="77">
        <v>1</v>
      </c>
      <c r="D143" s="104" t="s">
        <v>365</v>
      </c>
      <c r="E143" s="224">
        <v>17000</v>
      </c>
      <c r="F143" s="224">
        <v>19000</v>
      </c>
      <c r="G143" s="224">
        <v>18000</v>
      </c>
      <c r="H143" s="103">
        <f t="shared" si="4"/>
        <v>18000</v>
      </c>
      <c r="I143" s="255"/>
      <c r="J143" s="255"/>
    </row>
    <row r="144" spans="1:10">
      <c r="A144" s="81">
        <v>127</v>
      </c>
      <c r="B144" s="113" t="s">
        <v>486</v>
      </c>
      <c r="C144" s="77">
        <v>1</v>
      </c>
      <c r="D144" s="104" t="str">
        <f t="shared" si="3"/>
        <v>SERV</v>
      </c>
      <c r="E144" s="35">
        <v>109000</v>
      </c>
      <c r="F144" s="35">
        <v>119000</v>
      </c>
      <c r="G144" s="35">
        <v>116000</v>
      </c>
      <c r="H144" s="103">
        <f t="shared" si="4"/>
        <v>114666.66666666667</v>
      </c>
      <c r="I144" s="255"/>
      <c r="J144" s="255"/>
    </row>
    <row r="145" spans="1:10">
      <c r="A145" s="81">
        <v>128</v>
      </c>
      <c r="B145" s="76" t="s">
        <v>488</v>
      </c>
      <c r="C145" s="77">
        <v>1</v>
      </c>
      <c r="D145" s="104" t="str">
        <f t="shared" si="3"/>
        <v xml:space="preserve">UND </v>
      </c>
      <c r="E145" s="202">
        <v>5553000</v>
      </c>
      <c r="F145" s="202">
        <v>6053000</v>
      </c>
      <c r="G145" s="202">
        <v>5886000</v>
      </c>
      <c r="H145" s="103">
        <f t="shared" si="4"/>
        <v>5830666.666666667</v>
      </c>
      <c r="I145" s="255"/>
      <c r="J145" s="255"/>
    </row>
    <row r="146" spans="1:10">
      <c r="A146" s="81">
        <v>129</v>
      </c>
      <c r="B146" s="76" t="s">
        <v>489</v>
      </c>
      <c r="C146" s="77">
        <v>1</v>
      </c>
      <c r="D146" s="104" t="str">
        <f t="shared" si="3"/>
        <v xml:space="preserve">UND </v>
      </c>
      <c r="E146" s="208">
        <v>4258000</v>
      </c>
      <c r="F146" s="208">
        <v>4641000</v>
      </c>
      <c r="G146" s="208">
        <v>4513000</v>
      </c>
      <c r="H146" s="103">
        <f t="shared" si="4"/>
        <v>4470666.666666667</v>
      </c>
      <c r="I146" s="255"/>
      <c r="J146" s="255"/>
    </row>
    <row r="147" spans="1:10">
      <c r="A147" s="81">
        <v>130</v>
      </c>
      <c r="B147" s="31" t="s">
        <v>490</v>
      </c>
      <c r="C147" s="77">
        <v>1</v>
      </c>
      <c r="D147" s="104" t="str">
        <f t="shared" si="3"/>
        <v xml:space="preserve">UND </v>
      </c>
      <c r="E147" s="208">
        <v>2221000</v>
      </c>
      <c r="F147" s="208">
        <v>2421000</v>
      </c>
      <c r="G147" s="208">
        <v>2354000</v>
      </c>
      <c r="H147" s="103">
        <f t="shared" si="4"/>
        <v>2332000</v>
      </c>
      <c r="I147" s="255"/>
      <c r="J147" s="255"/>
    </row>
    <row r="148" spans="1:10">
      <c r="A148" s="81">
        <v>131</v>
      </c>
      <c r="B148" s="31" t="s">
        <v>491</v>
      </c>
      <c r="C148" s="77">
        <v>1</v>
      </c>
      <c r="D148" s="104" t="str">
        <f t="shared" si="3"/>
        <v xml:space="preserve">UND </v>
      </c>
      <c r="E148" s="208">
        <v>3702000</v>
      </c>
      <c r="F148" s="208">
        <v>4035000</v>
      </c>
      <c r="G148" s="208">
        <v>3924000</v>
      </c>
      <c r="H148" s="103">
        <f t="shared" si="4"/>
        <v>3887000</v>
      </c>
      <c r="I148" s="255"/>
      <c r="J148" s="255"/>
    </row>
    <row r="149" spans="1:10">
      <c r="A149" s="81">
        <v>132</v>
      </c>
      <c r="B149" s="31" t="s">
        <v>492</v>
      </c>
      <c r="C149" s="77">
        <v>1</v>
      </c>
      <c r="D149" s="104" t="str">
        <f t="shared" si="3"/>
        <v xml:space="preserve">UND </v>
      </c>
      <c r="E149" s="208">
        <v>1110000</v>
      </c>
      <c r="F149" s="208">
        <v>1210000</v>
      </c>
      <c r="G149" s="208">
        <v>1177000</v>
      </c>
      <c r="H149" s="103">
        <f t="shared" si="4"/>
        <v>1165666.6666666667</v>
      </c>
      <c r="I149" s="255"/>
      <c r="J149" s="255"/>
    </row>
    <row r="150" spans="1:10">
      <c r="A150" s="81">
        <v>133</v>
      </c>
      <c r="B150" s="31" t="s">
        <v>493</v>
      </c>
      <c r="C150" s="77">
        <v>1</v>
      </c>
      <c r="D150" s="104" t="str">
        <f t="shared" si="3"/>
        <v xml:space="preserve">UND </v>
      </c>
      <c r="E150" s="208">
        <v>666000</v>
      </c>
      <c r="F150" s="208">
        <v>726000</v>
      </c>
      <c r="G150" s="208">
        <v>706000</v>
      </c>
      <c r="H150" s="103">
        <f t="shared" si="4"/>
        <v>699333.33333333337</v>
      </c>
      <c r="I150" s="255"/>
      <c r="J150" s="255"/>
    </row>
    <row r="151" spans="1:10">
      <c r="A151" s="81">
        <v>134</v>
      </c>
      <c r="B151" s="31" t="s">
        <v>494</v>
      </c>
      <c r="C151" s="77">
        <v>1</v>
      </c>
      <c r="D151" s="104" t="str">
        <f t="shared" si="3"/>
        <v xml:space="preserve">UND </v>
      </c>
      <c r="E151" s="208">
        <v>1295000</v>
      </c>
      <c r="F151" s="208">
        <v>1412000</v>
      </c>
      <c r="G151" s="208">
        <v>1373000</v>
      </c>
      <c r="H151" s="103">
        <f t="shared" si="4"/>
        <v>1360000</v>
      </c>
      <c r="I151" s="255"/>
      <c r="J151" s="255"/>
    </row>
    <row r="152" spans="1:10">
      <c r="A152" s="81">
        <v>135</v>
      </c>
      <c r="B152" s="31" t="s">
        <v>495</v>
      </c>
      <c r="C152" s="77">
        <v>1</v>
      </c>
      <c r="D152" s="104" t="str">
        <f t="shared" si="3"/>
        <v xml:space="preserve">UND </v>
      </c>
      <c r="E152" s="208">
        <v>1817000</v>
      </c>
      <c r="F152" s="208">
        <v>1981000</v>
      </c>
      <c r="G152" s="208">
        <v>1926000</v>
      </c>
      <c r="H152" s="103">
        <f t="shared" si="4"/>
        <v>1908000</v>
      </c>
      <c r="I152" s="255"/>
      <c r="J152" s="255"/>
    </row>
    <row r="153" spans="1:10">
      <c r="A153" s="81">
        <v>136</v>
      </c>
      <c r="B153" s="31" t="s">
        <v>496</v>
      </c>
      <c r="C153" s="77">
        <v>1</v>
      </c>
      <c r="D153" s="104" t="str">
        <f t="shared" si="3"/>
        <v xml:space="preserve">UND </v>
      </c>
      <c r="E153" s="208">
        <v>740000</v>
      </c>
      <c r="F153" s="208">
        <v>807000</v>
      </c>
      <c r="G153" s="208">
        <v>784000</v>
      </c>
      <c r="H153" s="103">
        <f t="shared" si="4"/>
        <v>777000</v>
      </c>
      <c r="I153" s="255"/>
      <c r="J153" s="255"/>
    </row>
    <row r="154" spans="1:10">
      <c r="A154" s="81"/>
      <c r="B154" s="31"/>
      <c r="C154" s="77"/>
      <c r="D154" s="104"/>
      <c r="E154" s="208">
        <v>0</v>
      </c>
      <c r="F154" s="208">
        <v>0</v>
      </c>
      <c r="G154" s="208">
        <v>0</v>
      </c>
      <c r="H154" s="103">
        <f t="shared" si="4"/>
        <v>0</v>
      </c>
      <c r="I154" s="255"/>
      <c r="J154" s="255"/>
    </row>
    <row r="155" spans="1:10">
      <c r="A155" s="81"/>
      <c r="B155" s="106" t="s">
        <v>87</v>
      </c>
      <c r="C155" s="77"/>
      <c r="D155" s="104"/>
      <c r="E155" s="202">
        <v>0</v>
      </c>
      <c r="F155" s="202">
        <v>0</v>
      </c>
      <c r="G155" s="202">
        <v>0</v>
      </c>
      <c r="H155" s="103">
        <f t="shared" si="4"/>
        <v>0</v>
      </c>
      <c r="I155" s="255"/>
      <c r="J155" s="255"/>
    </row>
    <row r="156" spans="1:10">
      <c r="A156" s="81">
        <v>137</v>
      </c>
      <c r="B156" s="107" t="s">
        <v>1131</v>
      </c>
      <c r="C156" s="77">
        <v>1</v>
      </c>
      <c r="D156" s="104" t="str">
        <f t="shared" ref="D156" si="5">IF(COUNTIF(B156,"SIPS*"),"UND ","SERV")</f>
        <v xml:space="preserve">UND </v>
      </c>
      <c r="E156" s="208">
        <v>104000</v>
      </c>
      <c r="F156" s="208">
        <v>113000</v>
      </c>
      <c r="G156" s="208">
        <v>110000</v>
      </c>
      <c r="H156" s="103">
        <f t="shared" si="4"/>
        <v>109000</v>
      </c>
      <c r="I156" s="255"/>
      <c r="J156" s="255"/>
    </row>
    <row r="157" spans="1:10">
      <c r="A157" s="81">
        <v>138</v>
      </c>
      <c r="B157" s="76" t="s">
        <v>497</v>
      </c>
      <c r="C157" s="77">
        <v>1</v>
      </c>
      <c r="D157" s="104" t="str">
        <f t="shared" ref="D157:D222" si="6">IF(COUNTIF(B157,"SIPS*"),"UND ","SERV")</f>
        <v xml:space="preserve">UND </v>
      </c>
      <c r="E157" s="202">
        <v>7904000</v>
      </c>
      <c r="F157" s="202">
        <v>8615000</v>
      </c>
      <c r="G157" s="202">
        <v>8378000</v>
      </c>
      <c r="H157" s="103">
        <f t="shared" si="4"/>
        <v>8299000</v>
      </c>
      <c r="I157" s="255"/>
      <c r="J157" s="255"/>
    </row>
    <row r="158" spans="1:10">
      <c r="A158" s="81">
        <v>139</v>
      </c>
      <c r="B158" s="76" t="s">
        <v>498</v>
      </c>
      <c r="C158" s="77">
        <v>1</v>
      </c>
      <c r="D158" s="104" t="str">
        <f t="shared" si="6"/>
        <v xml:space="preserve">UND </v>
      </c>
      <c r="E158" s="202">
        <v>15649000</v>
      </c>
      <c r="F158" s="202">
        <v>17057000</v>
      </c>
      <c r="G158" s="202">
        <v>16588000</v>
      </c>
      <c r="H158" s="103">
        <f t="shared" si="4"/>
        <v>16431333.333333334</v>
      </c>
      <c r="I158" s="255"/>
      <c r="J158" s="255"/>
    </row>
    <row r="159" spans="1:10">
      <c r="A159" s="81">
        <v>140</v>
      </c>
      <c r="B159" s="76" t="s">
        <v>499</v>
      </c>
      <c r="C159" s="77">
        <v>1</v>
      </c>
      <c r="D159" s="104" t="str">
        <f t="shared" si="6"/>
        <v xml:space="preserve">UND </v>
      </c>
      <c r="E159" s="202">
        <v>2776000</v>
      </c>
      <c r="F159" s="202">
        <v>3026000</v>
      </c>
      <c r="G159" s="202">
        <v>2943000</v>
      </c>
      <c r="H159" s="103">
        <f t="shared" si="4"/>
        <v>2915000</v>
      </c>
      <c r="I159" s="255"/>
      <c r="J159" s="255"/>
    </row>
    <row r="160" spans="1:10">
      <c r="A160" s="81">
        <v>141</v>
      </c>
      <c r="B160" s="76" t="s">
        <v>500</v>
      </c>
      <c r="C160" s="77">
        <v>1</v>
      </c>
      <c r="D160" s="104" t="str">
        <f t="shared" si="6"/>
        <v xml:space="preserve">UND </v>
      </c>
      <c r="E160" s="202">
        <v>464000</v>
      </c>
      <c r="F160" s="202">
        <v>506000</v>
      </c>
      <c r="G160" s="202">
        <v>492000</v>
      </c>
      <c r="H160" s="103">
        <f t="shared" si="4"/>
        <v>487333.33333333331</v>
      </c>
      <c r="I160" s="255"/>
      <c r="J160" s="255"/>
    </row>
    <row r="161" spans="1:10">
      <c r="A161" s="81">
        <v>142</v>
      </c>
      <c r="B161" s="76" t="s">
        <v>501</v>
      </c>
      <c r="C161" s="77">
        <v>1</v>
      </c>
      <c r="D161" s="104" t="str">
        <f t="shared" si="6"/>
        <v xml:space="preserve">UND </v>
      </c>
      <c r="E161" s="202">
        <v>11996000</v>
      </c>
      <c r="F161" s="202">
        <v>13076000</v>
      </c>
      <c r="G161" s="202">
        <v>12716000</v>
      </c>
      <c r="H161" s="103">
        <f t="shared" si="4"/>
        <v>12596000</v>
      </c>
      <c r="I161" s="255"/>
      <c r="J161" s="255"/>
    </row>
    <row r="162" spans="1:10">
      <c r="A162" s="81">
        <v>143</v>
      </c>
      <c r="B162" s="76" t="s">
        <v>502</v>
      </c>
      <c r="C162" s="77">
        <v>1</v>
      </c>
      <c r="D162" s="104" t="str">
        <f t="shared" si="6"/>
        <v xml:space="preserve">UND </v>
      </c>
      <c r="E162" s="202">
        <v>8146000</v>
      </c>
      <c r="F162" s="202">
        <v>8879000</v>
      </c>
      <c r="G162" s="202">
        <v>8635000</v>
      </c>
      <c r="H162" s="103">
        <f t="shared" si="4"/>
        <v>8553333.333333334</v>
      </c>
      <c r="I162" s="255"/>
      <c r="J162" s="255"/>
    </row>
    <row r="163" spans="1:10">
      <c r="A163" s="81">
        <v>144</v>
      </c>
      <c r="B163" s="76" t="s">
        <v>503</v>
      </c>
      <c r="C163" s="77">
        <v>1</v>
      </c>
      <c r="D163" s="104" t="str">
        <f t="shared" si="6"/>
        <v xml:space="preserve">UND </v>
      </c>
      <c r="E163" s="202">
        <v>4073000</v>
      </c>
      <c r="F163" s="202">
        <v>4440000</v>
      </c>
      <c r="G163" s="202">
        <v>4317000</v>
      </c>
      <c r="H163" s="103">
        <f t="shared" si="4"/>
        <v>4276666.666666667</v>
      </c>
      <c r="I163" s="255"/>
      <c r="J163" s="255"/>
    </row>
    <row r="164" spans="1:10">
      <c r="A164" s="81">
        <v>145</v>
      </c>
      <c r="B164" s="76" t="s">
        <v>850</v>
      </c>
      <c r="C164" s="77">
        <v>1</v>
      </c>
      <c r="D164" s="104" t="str">
        <f t="shared" si="6"/>
        <v xml:space="preserve">UND </v>
      </c>
      <c r="E164" s="202">
        <v>605000</v>
      </c>
      <c r="F164" s="202">
        <v>659000</v>
      </c>
      <c r="G164" s="202">
        <v>641000</v>
      </c>
      <c r="H164" s="103">
        <f t="shared" si="4"/>
        <v>635000</v>
      </c>
      <c r="I164" s="255"/>
      <c r="J164" s="255"/>
    </row>
    <row r="165" spans="1:10">
      <c r="A165" s="81">
        <v>146</v>
      </c>
      <c r="B165" s="76" t="s">
        <v>504</v>
      </c>
      <c r="C165" s="77">
        <v>1</v>
      </c>
      <c r="D165" s="104" t="str">
        <f t="shared" si="6"/>
        <v xml:space="preserve">UND </v>
      </c>
      <c r="E165" s="202">
        <v>722000</v>
      </c>
      <c r="F165" s="202">
        <v>787000</v>
      </c>
      <c r="G165" s="202">
        <v>765000</v>
      </c>
      <c r="H165" s="103">
        <f t="shared" si="4"/>
        <v>758000</v>
      </c>
      <c r="I165" s="255"/>
      <c r="J165" s="255"/>
    </row>
    <row r="166" spans="1:10">
      <c r="A166" s="81">
        <v>147</v>
      </c>
      <c r="B166" s="76" t="s">
        <v>505</v>
      </c>
      <c r="C166" s="77">
        <v>1</v>
      </c>
      <c r="D166" s="104" t="str">
        <f t="shared" si="6"/>
        <v xml:space="preserve">UND </v>
      </c>
      <c r="E166" s="202">
        <v>706000</v>
      </c>
      <c r="F166" s="202">
        <v>770000</v>
      </c>
      <c r="G166" s="202">
        <v>748000</v>
      </c>
      <c r="H166" s="103">
        <f t="shared" si="4"/>
        <v>741333.33333333337</v>
      </c>
      <c r="I166" s="255"/>
      <c r="J166" s="255"/>
    </row>
    <row r="167" spans="1:10">
      <c r="A167" s="81">
        <v>148</v>
      </c>
      <c r="B167" s="76" t="s">
        <v>506</v>
      </c>
      <c r="C167" s="77">
        <v>1</v>
      </c>
      <c r="D167" s="104" t="str">
        <f t="shared" si="6"/>
        <v xml:space="preserve">UND </v>
      </c>
      <c r="E167" s="202">
        <v>889000</v>
      </c>
      <c r="F167" s="202">
        <v>969000</v>
      </c>
      <c r="G167" s="202">
        <v>942000</v>
      </c>
      <c r="H167" s="103">
        <f t="shared" si="4"/>
        <v>933333.33333333337</v>
      </c>
      <c r="I167" s="255"/>
      <c r="J167" s="255"/>
    </row>
    <row r="168" spans="1:10">
      <c r="A168" s="81">
        <v>149</v>
      </c>
      <c r="B168" s="76" t="s">
        <v>507</v>
      </c>
      <c r="C168" s="77">
        <v>1</v>
      </c>
      <c r="D168" s="104" t="str">
        <f t="shared" si="6"/>
        <v xml:space="preserve">UND </v>
      </c>
      <c r="E168" s="202">
        <v>1462000</v>
      </c>
      <c r="F168" s="202">
        <v>1594000</v>
      </c>
      <c r="G168" s="202">
        <v>1550000</v>
      </c>
      <c r="H168" s="103">
        <f t="shared" si="4"/>
        <v>1535333.3333333333</v>
      </c>
      <c r="I168" s="255"/>
      <c r="J168" s="255"/>
    </row>
    <row r="169" spans="1:10">
      <c r="A169" s="81">
        <v>150</v>
      </c>
      <c r="B169" s="76" t="s">
        <v>508</v>
      </c>
      <c r="C169" s="77">
        <v>1</v>
      </c>
      <c r="D169" s="104" t="str">
        <f t="shared" si="6"/>
        <v xml:space="preserve">UND </v>
      </c>
      <c r="E169" s="202">
        <v>370000</v>
      </c>
      <c r="F169" s="202">
        <v>403000</v>
      </c>
      <c r="G169" s="202">
        <v>392000</v>
      </c>
      <c r="H169" s="103">
        <f t="shared" si="4"/>
        <v>388333.33333333331</v>
      </c>
      <c r="I169" s="255"/>
      <c r="J169" s="255"/>
    </row>
    <row r="170" spans="1:10">
      <c r="A170" s="81">
        <v>151</v>
      </c>
      <c r="B170" s="76" t="s">
        <v>509</v>
      </c>
      <c r="C170" s="77">
        <v>1</v>
      </c>
      <c r="D170" s="104" t="str">
        <f t="shared" si="6"/>
        <v xml:space="preserve">UND </v>
      </c>
      <c r="E170" s="202">
        <v>1278000</v>
      </c>
      <c r="F170" s="202">
        <v>1393000</v>
      </c>
      <c r="G170" s="202">
        <v>1355000</v>
      </c>
      <c r="H170" s="103">
        <f t="shared" si="4"/>
        <v>1342000</v>
      </c>
      <c r="I170" s="255"/>
      <c r="J170" s="255"/>
    </row>
    <row r="171" spans="1:10">
      <c r="A171" s="81">
        <v>152</v>
      </c>
      <c r="B171" s="76" t="s">
        <v>510</v>
      </c>
      <c r="C171" s="77">
        <v>1</v>
      </c>
      <c r="D171" s="104" t="str">
        <f t="shared" si="6"/>
        <v xml:space="preserve">UND </v>
      </c>
      <c r="E171" s="208">
        <v>925000</v>
      </c>
      <c r="F171" s="208">
        <v>1008000</v>
      </c>
      <c r="G171" s="208">
        <v>981000</v>
      </c>
      <c r="H171" s="103">
        <f t="shared" si="4"/>
        <v>971333.33333333337</v>
      </c>
      <c r="I171" s="255"/>
      <c r="J171" s="255"/>
    </row>
    <row r="172" spans="1:10">
      <c r="A172" s="81">
        <v>153</v>
      </c>
      <c r="B172" s="78" t="s">
        <v>511</v>
      </c>
      <c r="C172" s="66">
        <v>1</v>
      </c>
      <c r="D172" s="104" t="str">
        <f t="shared" si="6"/>
        <v xml:space="preserve">UND </v>
      </c>
      <c r="E172" s="209">
        <v>408000</v>
      </c>
      <c r="F172" s="209">
        <v>445000</v>
      </c>
      <c r="G172" s="209">
        <v>432000</v>
      </c>
      <c r="H172" s="103">
        <f t="shared" si="4"/>
        <v>428333.33333333331</v>
      </c>
      <c r="I172" s="255"/>
      <c r="J172" s="255"/>
    </row>
    <row r="173" spans="1:10">
      <c r="A173" s="81">
        <v>154</v>
      </c>
      <c r="B173" s="78" t="s">
        <v>512</v>
      </c>
      <c r="C173" s="66">
        <v>1</v>
      </c>
      <c r="D173" s="104" t="str">
        <f t="shared" si="6"/>
        <v xml:space="preserve">UND </v>
      </c>
      <c r="E173" s="209">
        <v>505000</v>
      </c>
      <c r="F173" s="209">
        <v>550000</v>
      </c>
      <c r="G173" s="209">
        <v>535000</v>
      </c>
      <c r="H173" s="103">
        <f t="shared" si="4"/>
        <v>530000</v>
      </c>
      <c r="I173" s="255"/>
      <c r="J173" s="255"/>
    </row>
    <row r="174" spans="1:10">
      <c r="A174" s="81">
        <v>155</v>
      </c>
      <c r="B174" s="76" t="s">
        <v>513</v>
      </c>
      <c r="C174" s="77">
        <v>1</v>
      </c>
      <c r="D174" s="104" t="str">
        <f t="shared" si="6"/>
        <v xml:space="preserve">UND </v>
      </c>
      <c r="E174" s="208">
        <v>2962000</v>
      </c>
      <c r="F174" s="208">
        <v>3229000</v>
      </c>
      <c r="G174" s="208">
        <v>3140000</v>
      </c>
      <c r="H174" s="103">
        <f t="shared" si="4"/>
        <v>3110333.3333333335</v>
      </c>
      <c r="I174" s="255"/>
      <c r="J174" s="255"/>
    </row>
    <row r="175" spans="1:10">
      <c r="A175" s="81">
        <v>156</v>
      </c>
      <c r="B175" s="76" t="s">
        <v>514</v>
      </c>
      <c r="C175" s="77">
        <v>1</v>
      </c>
      <c r="D175" s="104" t="str">
        <f t="shared" si="6"/>
        <v xml:space="preserve">UND </v>
      </c>
      <c r="E175" s="208">
        <v>1110000</v>
      </c>
      <c r="F175" s="208">
        <v>1210000</v>
      </c>
      <c r="G175" s="208">
        <v>1177000</v>
      </c>
      <c r="H175" s="103">
        <f t="shared" si="4"/>
        <v>1165666.6666666667</v>
      </c>
      <c r="I175" s="255"/>
      <c r="J175" s="255"/>
    </row>
    <row r="176" spans="1:10">
      <c r="A176" s="81">
        <v>157</v>
      </c>
      <c r="B176" s="76" t="s">
        <v>515</v>
      </c>
      <c r="C176" s="77">
        <v>1</v>
      </c>
      <c r="D176" s="104" t="str">
        <f t="shared" si="6"/>
        <v xml:space="preserve">UND </v>
      </c>
      <c r="E176" s="208">
        <v>370000</v>
      </c>
      <c r="F176" s="208">
        <v>403000</v>
      </c>
      <c r="G176" s="208">
        <v>392000</v>
      </c>
      <c r="H176" s="103">
        <f t="shared" si="4"/>
        <v>388333.33333333331</v>
      </c>
      <c r="I176" s="255"/>
      <c r="J176" s="255"/>
    </row>
    <row r="177" spans="1:10">
      <c r="A177" s="81">
        <v>158</v>
      </c>
      <c r="B177" s="76" t="s">
        <v>516</v>
      </c>
      <c r="C177" s="77">
        <v>1</v>
      </c>
      <c r="D177" s="104" t="str">
        <f t="shared" si="6"/>
        <v xml:space="preserve">UND </v>
      </c>
      <c r="E177" s="208">
        <v>389000</v>
      </c>
      <c r="F177" s="208">
        <v>424000</v>
      </c>
      <c r="G177" s="208">
        <v>412000</v>
      </c>
      <c r="H177" s="103">
        <f t="shared" si="4"/>
        <v>408333.33333333331</v>
      </c>
      <c r="I177" s="255"/>
      <c r="J177" s="255"/>
    </row>
    <row r="178" spans="1:10">
      <c r="A178" s="81">
        <v>159</v>
      </c>
      <c r="B178" s="76" t="s">
        <v>517</v>
      </c>
      <c r="C178" s="77">
        <v>1</v>
      </c>
      <c r="D178" s="104" t="str">
        <f t="shared" si="6"/>
        <v xml:space="preserve">UND </v>
      </c>
      <c r="E178" s="208">
        <v>1499000</v>
      </c>
      <c r="F178" s="208">
        <v>1634000</v>
      </c>
      <c r="G178" s="208">
        <v>1589000</v>
      </c>
      <c r="H178" s="103">
        <f t="shared" si="4"/>
        <v>1574000</v>
      </c>
      <c r="I178" s="255"/>
      <c r="J178" s="255"/>
    </row>
    <row r="179" spans="1:10">
      <c r="A179" s="81">
        <v>160</v>
      </c>
      <c r="B179" s="76" t="s">
        <v>518</v>
      </c>
      <c r="C179" s="77">
        <v>1</v>
      </c>
      <c r="D179" s="104" t="str">
        <f t="shared" si="6"/>
        <v xml:space="preserve">UND </v>
      </c>
      <c r="E179" s="210">
        <v>8176000</v>
      </c>
      <c r="F179" s="210">
        <v>8912000</v>
      </c>
      <c r="G179" s="210">
        <v>8667000</v>
      </c>
      <c r="H179" s="103">
        <f t="shared" si="4"/>
        <v>8585000</v>
      </c>
      <c r="I179" s="255"/>
      <c r="J179" s="255"/>
    </row>
    <row r="180" spans="1:10">
      <c r="A180" s="81">
        <v>161</v>
      </c>
      <c r="B180" s="76" t="s">
        <v>519</v>
      </c>
      <c r="C180" s="77">
        <v>1</v>
      </c>
      <c r="D180" s="104" t="str">
        <f t="shared" si="6"/>
        <v xml:space="preserve">UND </v>
      </c>
      <c r="E180" s="210">
        <v>4443000</v>
      </c>
      <c r="F180" s="210">
        <v>4843000</v>
      </c>
      <c r="G180" s="210">
        <v>4710000</v>
      </c>
      <c r="H180" s="103">
        <f t="shared" si="4"/>
        <v>4665333.333333333</v>
      </c>
      <c r="I180" s="255"/>
      <c r="J180" s="255"/>
    </row>
    <row r="181" spans="1:10">
      <c r="A181" s="81">
        <v>162</v>
      </c>
      <c r="B181" s="114" t="s">
        <v>520</v>
      </c>
      <c r="C181" s="77">
        <v>1</v>
      </c>
      <c r="D181" s="104" t="str">
        <f t="shared" si="6"/>
        <v xml:space="preserve">UND </v>
      </c>
      <c r="E181" s="208">
        <v>185000</v>
      </c>
      <c r="F181" s="208">
        <v>202000</v>
      </c>
      <c r="G181" s="208">
        <v>196000</v>
      </c>
      <c r="H181" s="103">
        <f t="shared" si="4"/>
        <v>194333.33333333334</v>
      </c>
      <c r="I181" s="255"/>
      <c r="J181" s="255"/>
    </row>
    <row r="182" spans="1:10">
      <c r="A182" s="81">
        <v>163</v>
      </c>
      <c r="B182" s="78" t="s">
        <v>96</v>
      </c>
      <c r="C182" s="66">
        <v>1</v>
      </c>
      <c r="D182" s="104" t="str">
        <f t="shared" si="6"/>
        <v xml:space="preserve">UND </v>
      </c>
      <c r="E182" s="211">
        <v>4470000</v>
      </c>
      <c r="F182" s="211">
        <v>4872000</v>
      </c>
      <c r="G182" s="211">
        <v>4738000</v>
      </c>
      <c r="H182" s="103">
        <f t="shared" si="4"/>
        <v>4693333.333333333</v>
      </c>
      <c r="I182" s="255"/>
      <c r="J182" s="255"/>
    </row>
    <row r="183" spans="1:10">
      <c r="A183" s="81">
        <v>164</v>
      </c>
      <c r="B183" s="79" t="s">
        <v>851</v>
      </c>
      <c r="C183" s="66">
        <v>1</v>
      </c>
      <c r="D183" s="104" t="s">
        <v>365</v>
      </c>
      <c r="E183" s="224">
        <v>100000</v>
      </c>
      <c r="F183" s="224">
        <v>109000</v>
      </c>
      <c r="G183" s="224">
        <v>106000</v>
      </c>
      <c r="H183" s="103">
        <f t="shared" si="4"/>
        <v>105000</v>
      </c>
      <c r="I183" s="255"/>
      <c r="J183" s="255"/>
    </row>
    <row r="184" spans="1:10">
      <c r="A184" s="81">
        <v>165</v>
      </c>
      <c r="B184" s="79" t="s">
        <v>852</v>
      </c>
      <c r="C184" s="66">
        <v>1</v>
      </c>
      <c r="D184" s="104" t="s">
        <v>365</v>
      </c>
      <c r="E184" s="224">
        <v>8000</v>
      </c>
      <c r="F184" s="224">
        <v>9000</v>
      </c>
      <c r="G184" s="224">
        <v>8000</v>
      </c>
      <c r="H184" s="103">
        <f t="shared" si="4"/>
        <v>8333.3333333333339</v>
      </c>
      <c r="I184" s="255"/>
      <c r="J184" s="255"/>
    </row>
    <row r="185" spans="1:10">
      <c r="A185" s="81">
        <v>166</v>
      </c>
      <c r="B185" s="79" t="s">
        <v>853</v>
      </c>
      <c r="C185" s="66">
        <v>1</v>
      </c>
      <c r="D185" s="104" t="s">
        <v>365</v>
      </c>
      <c r="E185" s="224">
        <v>27000</v>
      </c>
      <c r="F185" s="224">
        <v>29000</v>
      </c>
      <c r="G185" s="224">
        <v>29000</v>
      </c>
      <c r="H185" s="103">
        <f t="shared" si="4"/>
        <v>28333.333333333332</v>
      </c>
      <c r="I185" s="255"/>
      <c r="J185" s="255"/>
    </row>
    <row r="186" spans="1:10">
      <c r="A186" s="81">
        <v>167</v>
      </c>
      <c r="B186" s="79" t="s">
        <v>854</v>
      </c>
      <c r="C186" s="66">
        <v>1</v>
      </c>
      <c r="D186" s="104" t="s">
        <v>365</v>
      </c>
      <c r="E186" s="224">
        <v>9000</v>
      </c>
      <c r="F186" s="224">
        <v>10000</v>
      </c>
      <c r="G186" s="224">
        <v>10000</v>
      </c>
      <c r="H186" s="103">
        <f t="shared" si="4"/>
        <v>9666.6666666666661</v>
      </c>
      <c r="I186" s="255"/>
      <c r="J186" s="255"/>
    </row>
    <row r="187" spans="1:10">
      <c r="A187" s="81">
        <v>168</v>
      </c>
      <c r="B187" s="79" t="s">
        <v>855</v>
      </c>
      <c r="C187" s="66">
        <v>1</v>
      </c>
      <c r="D187" s="104" t="s">
        <v>365</v>
      </c>
      <c r="E187" s="224">
        <v>169000</v>
      </c>
      <c r="F187" s="224">
        <v>184000</v>
      </c>
      <c r="G187" s="224">
        <v>179000</v>
      </c>
      <c r="H187" s="103">
        <f t="shared" si="4"/>
        <v>177333.33333333334</v>
      </c>
      <c r="I187" s="255"/>
      <c r="J187" s="255"/>
    </row>
    <row r="188" spans="1:10" ht="21">
      <c r="A188" s="81">
        <v>169</v>
      </c>
      <c r="B188" s="79" t="s">
        <v>856</v>
      </c>
      <c r="C188" s="66">
        <v>1</v>
      </c>
      <c r="D188" s="104" t="str">
        <f t="shared" si="6"/>
        <v>SERV</v>
      </c>
      <c r="E188" s="224">
        <v>452000</v>
      </c>
      <c r="F188" s="224">
        <v>493000</v>
      </c>
      <c r="G188" s="224">
        <v>479000</v>
      </c>
      <c r="H188" s="103">
        <f t="shared" si="4"/>
        <v>474666.66666666669</v>
      </c>
      <c r="I188" s="255"/>
      <c r="J188" s="255"/>
    </row>
    <row r="189" spans="1:10">
      <c r="A189" s="81"/>
      <c r="B189" s="79"/>
      <c r="C189" s="66"/>
      <c r="D189" s="104"/>
      <c r="E189" s="211">
        <v>0</v>
      </c>
      <c r="F189" s="211">
        <v>0</v>
      </c>
      <c r="G189" s="211">
        <v>0</v>
      </c>
      <c r="H189" s="103">
        <f t="shared" si="4"/>
        <v>0</v>
      </c>
      <c r="I189" s="255"/>
      <c r="J189" s="255"/>
    </row>
    <row r="190" spans="1:10">
      <c r="A190" s="81"/>
      <c r="B190" s="106" t="s">
        <v>102</v>
      </c>
      <c r="C190" s="77"/>
      <c r="D190" s="104"/>
      <c r="E190" s="202">
        <v>0</v>
      </c>
      <c r="F190" s="202">
        <v>0</v>
      </c>
      <c r="G190" s="202">
        <v>0</v>
      </c>
      <c r="H190" s="103">
        <f t="shared" si="4"/>
        <v>0</v>
      </c>
      <c r="I190" s="255"/>
      <c r="J190" s="255"/>
    </row>
    <row r="191" spans="1:10">
      <c r="A191" s="81">
        <v>170</v>
      </c>
      <c r="B191" s="76" t="s">
        <v>119</v>
      </c>
      <c r="C191" s="77">
        <v>1</v>
      </c>
      <c r="D191" s="104" t="str">
        <f t="shared" si="6"/>
        <v xml:space="preserve">UND </v>
      </c>
      <c r="E191" s="202">
        <v>8514000</v>
      </c>
      <c r="F191" s="202">
        <v>9280000</v>
      </c>
      <c r="G191" s="202">
        <v>9025000</v>
      </c>
      <c r="H191" s="103">
        <f t="shared" si="4"/>
        <v>8939666.666666666</v>
      </c>
      <c r="I191" s="255"/>
      <c r="J191" s="255"/>
    </row>
    <row r="192" spans="1:10">
      <c r="A192" s="81">
        <v>171</v>
      </c>
      <c r="B192" s="76" t="s">
        <v>525</v>
      </c>
      <c r="C192" s="77">
        <v>1</v>
      </c>
      <c r="D192" s="104" t="str">
        <f t="shared" si="6"/>
        <v xml:space="preserve">UND </v>
      </c>
      <c r="E192" s="202">
        <v>2962000</v>
      </c>
      <c r="F192" s="202">
        <v>3229000</v>
      </c>
      <c r="G192" s="202">
        <v>3140000</v>
      </c>
      <c r="H192" s="103">
        <f t="shared" si="4"/>
        <v>3110333.3333333335</v>
      </c>
      <c r="I192" s="255"/>
      <c r="J192" s="255"/>
    </row>
    <row r="193" spans="1:10">
      <c r="A193" s="81">
        <v>172</v>
      </c>
      <c r="B193" s="76" t="s">
        <v>526</v>
      </c>
      <c r="C193" s="77">
        <v>1</v>
      </c>
      <c r="D193" s="104" t="str">
        <f t="shared" si="6"/>
        <v xml:space="preserve">UND </v>
      </c>
      <c r="E193" s="202">
        <v>4443000</v>
      </c>
      <c r="F193" s="202">
        <v>4843000</v>
      </c>
      <c r="G193" s="202">
        <v>4710000</v>
      </c>
      <c r="H193" s="103">
        <f t="shared" si="4"/>
        <v>4665333.333333333</v>
      </c>
      <c r="I193" s="255"/>
      <c r="J193" s="255"/>
    </row>
    <row r="194" spans="1:10">
      <c r="A194" s="81">
        <v>173</v>
      </c>
      <c r="B194" s="76" t="s">
        <v>527</v>
      </c>
      <c r="C194" s="77">
        <v>1</v>
      </c>
      <c r="D194" s="104" t="str">
        <f t="shared" si="6"/>
        <v xml:space="preserve">UND </v>
      </c>
      <c r="E194" s="202">
        <v>8146000</v>
      </c>
      <c r="F194" s="202">
        <v>8879000</v>
      </c>
      <c r="G194" s="202">
        <v>8635000</v>
      </c>
      <c r="H194" s="103">
        <f t="shared" si="4"/>
        <v>8553333.333333334</v>
      </c>
      <c r="I194" s="255"/>
      <c r="J194" s="255"/>
    </row>
    <row r="195" spans="1:10">
      <c r="A195" s="81">
        <v>174</v>
      </c>
      <c r="B195" s="76" t="s">
        <v>528</v>
      </c>
      <c r="C195" s="77">
        <v>1</v>
      </c>
      <c r="D195" s="104" t="str">
        <f t="shared" si="6"/>
        <v xml:space="preserve">UND </v>
      </c>
      <c r="E195" s="202">
        <v>2776000</v>
      </c>
      <c r="F195" s="202">
        <v>3026000</v>
      </c>
      <c r="G195" s="202">
        <v>2943000</v>
      </c>
      <c r="H195" s="103">
        <f t="shared" si="4"/>
        <v>2915000</v>
      </c>
      <c r="I195" s="255"/>
      <c r="J195" s="255"/>
    </row>
    <row r="196" spans="1:10">
      <c r="A196" s="81">
        <v>175</v>
      </c>
      <c r="B196" s="76" t="s">
        <v>529</v>
      </c>
      <c r="C196" s="77">
        <v>1</v>
      </c>
      <c r="D196" s="104" t="str">
        <f t="shared" si="6"/>
        <v xml:space="preserve">UND </v>
      </c>
      <c r="E196" s="202">
        <v>925000</v>
      </c>
      <c r="F196" s="202">
        <v>1008000</v>
      </c>
      <c r="G196" s="202">
        <v>981000</v>
      </c>
      <c r="H196" s="103">
        <f t="shared" si="4"/>
        <v>971333.33333333337</v>
      </c>
      <c r="I196" s="255"/>
      <c r="J196" s="255"/>
    </row>
    <row r="197" spans="1:10">
      <c r="A197" s="81">
        <v>176</v>
      </c>
      <c r="B197" s="80" t="s">
        <v>128</v>
      </c>
      <c r="C197" s="77">
        <v>1</v>
      </c>
      <c r="D197" s="104" t="str">
        <f t="shared" si="6"/>
        <v xml:space="preserve">UND </v>
      </c>
      <c r="E197" s="208">
        <v>3332000</v>
      </c>
      <c r="F197" s="208">
        <v>3632000</v>
      </c>
      <c r="G197" s="208">
        <v>3532000</v>
      </c>
      <c r="H197" s="103">
        <f t="shared" si="4"/>
        <v>3498666.6666666665</v>
      </c>
      <c r="I197" s="255"/>
      <c r="J197" s="255"/>
    </row>
    <row r="198" spans="1:10">
      <c r="A198" s="81">
        <v>177</v>
      </c>
      <c r="B198" s="78" t="s">
        <v>129</v>
      </c>
      <c r="C198" s="77">
        <v>1</v>
      </c>
      <c r="D198" s="104" t="str">
        <f t="shared" si="6"/>
        <v xml:space="preserve">UND </v>
      </c>
      <c r="E198" s="208">
        <v>740000</v>
      </c>
      <c r="F198" s="208">
        <v>807000</v>
      </c>
      <c r="G198" s="208">
        <v>784000</v>
      </c>
      <c r="H198" s="103">
        <f t="shared" si="4"/>
        <v>777000</v>
      </c>
      <c r="I198" s="255"/>
      <c r="J198" s="255"/>
    </row>
    <row r="199" spans="1:10">
      <c r="A199" s="81">
        <v>178</v>
      </c>
      <c r="B199" s="112" t="s">
        <v>531</v>
      </c>
      <c r="C199" s="66">
        <v>1</v>
      </c>
      <c r="D199" s="104" t="str">
        <f t="shared" si="6"/>
        <v xml:space="preserve">UND </v>
      </c>
      <c r="E199" s="212">
        <v>1777000</v>
      </c>
      <c r="F199" s="268">
        <v>1937000</v>
      </c>
      <c r="G199" s="268">
        <v>1884000</v>
      </c>
      <c r="H199" s="103">
        <f t="shared" si="4"/>
        <v>1866000</v>
      </c>
      <c r="I199" s="255"/>
      <c r="J199" s="255"/>
    </row>
    <row r="200" spans="1:10">
      <c r="A200" s="81"/>
      <c r="B200" s="76"/>
      <c r="C200" s="77"/>
      <c r="D200" s="104"/>
      <c r="E200" s="208">
        <v>0</v>
      </c>
      <c r="F200" s="208">
        <v>0</v>
      </c>
      <c r="G200" s="208">
        <v>0</v>
      </c>
      <c r="H200" s="103">
        <f t="shared" si="4"/>
        <v>0</v>
      </c>
      <c r="I200" s="255"/>
      <c r="J200" s="255"/>
    </row>
    <row r="201" spans="1:10">
      <c r="A201" s="81"/>
      <c r="B201" s="106" t="s">
        <v>131</v>
      </c>
      <c r="C201" s="77"/>
      <c r="D201" s="104"/>
      <c r="E201" s="208">
        <v>0</v>
      </c>
      <c r="F201" s="208">
        <v>0</v>
      </c>
      <c r="G201" s="208">
        <v>0</v>
      </c>
      <c r="H201" s="103">
        <f t="shared" si="4"/>
        <v>0</v>
      </c>
      <c r="I201" s="255"/>
      <c r="J201" s="255"/>
    </row>
    <row r="202" spans="1:10">
      <c r="A202" s="81">
        <v>179</v>
      </c>
      <c r="B202" s="80" t="s">
        <v>164</v>
      </c>
      <c r="C202" s="32">
        <v>1</v>
      </c>
      <c r="D202" s="32" t="str">
        <f t="shared" ref="D202" si="7">IF(COUNTIF(B202,"SIPS*"),"UND ","SERV")</f>
        <v>SERV</v>
      </c>
      <c r="E202" s="8">
        <v>137000</v>
      </c>
      <c r="F202" s="8">
        <v>149000</v>
      </c>
      <c r="G202" s="8">
        <v>145000</v>
      </c>
      <c r="H202" s="103">
        <f t="shared" si="4"/>
        <v>143666.66666666666</v>
      </c>
      <c r="I202" s="255"/>
      <c r="J202" s="255"/>
    </row>
    <row r="203" spans="1:10">
      <c r="A203" s="81"/>
      <c r="B203" s="76"/>
      <c r="C203" s="77"/>
      <c r="D203" s="104"/>
      <c r="E203" s="208">
        <v>0</v>
      </c>
      <c r="F203" s="208">
        <v>0</v>
      </c>
      <c r="G203" s="208">
        <v>0</v>
      </c>
      <c r="H203" s="103">
        <f t="shared" si="4"/>
        <v>0</v>
      </c>
      <c r="I203" s="255"/>
      <c r="J203" s="255"/>
    </row>
    <row r="204" spans="1:10">
      <c r="A204" s="81"/>
      <c r="B204" s="106" t="s">
        <v>532</v>
      </c>
      <c r="C204" s="77"/>
      <c r="D204" s="104"/>
      <c r="E204" s="202">
        <v>0</v>
      </c>
      <c r="F204" s="202">
        <v>0</v>
      </c>
      <c r="G204" s="202">
        <v>0</v>
      </c>
      <c r="H204" s="103">
        <f t="shared" ref="H204:H267" si="8">(E204+F204+G204)/3</f>
        <v>0</v>
      </c>
      <c r="I204" s="255"/>
      <c r="J204" s="255"/>
    </row>
    <row r="205" spans="1:10">
      <c r="A205" s="81">
        <v>180</v>
      </c>
      <c r="B205" s="112" t="s">
        <v>533</v>
      </c>
      <c r="C205" s="66">
        <v>1</v>
      </c>
      <c r="D205" s="104" t="str">
        <f t="shared" si="6"/>
        <v xml:space="preserve">UND </v>
      </c>
      <c r="E205" s="213">
        <v>810000</v>
      </c>
      <c r="F205" s="213">
        <v>883000</v>
      </c>
      <c r="G205" s="213">
        <v>859000</v>
      </c>
      <c r="H205" s="103">
        <f t="shared" si="8"/>
        <v>850666.66666666663</v>
      </c>
      <c r="I205" s="255"/>
      <c r="J205" s="255"/>
    </row>
    <row r="206" spans="1:10">
      <c r="A206" s="81">
        <v>181</v>
      </c>
      <c r="B206" s="112" t="s">
        <v>534</v>
      </c>
      <c r="C206" s="66">
        <v>1</v>
      </c>
      <c r="D206" s="104" t="str">
        <f t="shared" si="6"/>
        <v xml:space="preserve">UND </v>
      </c>
      <c r="E206" s="213">
        <v>837000</v>
      </c>
      <c r="F206" s="213">
        <v>912000</v>
      </c>
      <c r="G206" s="213">
        <v>887000</v>
      </c>
      <c r="H206" s="103">
        <f t="shared" si="8"/>
        <v>878666.66666666663</v>
      </c>
      <c r="I206" s="255"/>
      <c r="J206" s="255"/>
    </row>
    <row r="207" spans="1:10">
      <c r="A207" s="81">
        <v>182</v>
      </c>
      <c r="B207" s="112" t="s">
        <v>535</v>
      </c>
      <c r="C207" s="66">
        <v>1</v>
      </c>
      <c r="D207" s="104" t="str">
        <f t="shared" si="6"/>
        <v xml:space="preserve">UND </v>
      </c>
      <c r="E207" s="213">
        <v>1027000</v>
      </c>
      <c r="F207" s="213">
        <v>1119000</v>
      </c>
      <c r="G207" s="213">
        <v>1089000</v>
      </c>
      <c r="H207" s="103">
        <f t="shared" si="8"/>
        <v>1078333.3333333333</v>
      </c>
      <c r="I207" s="255"/>
      <c r="J207" s="255"/>
    </row>
    <row r="208" spans="1:10">
      <c r="A208" s="81">
        <v>183</v>
      </c>
      <c r="B208" s="112" t="s">
        <v>536</v>
      </c>
      <c r="C208" s="66">
        <v>1</v>
      </c>
      <c r="D208" s="104" t="str">
        <f t="shared" si="6"/>
        <v xml:space="preserve">UND </v>
      </c>
      <c r="E208" s="213">
        <v>1633000</v>
      </c>
      <c r="F208" s="213">
        <v>1780000</v>
      </c>
      <c r="G208" s="213">
        <v>1731000</v>
      </c>
      <c r="H208" s="103">
        <f t="shared" si="8"/>
        <v>1714666.6666666667</v>
      </c>
      <c r="I208" s="255"/>
      <c r="J208" s="255"/>
    </row>
    <row r="209" spans="1:10">
      <c r="A209" s="81">
        <v>184</v>
      </c>
      <c r="B209" s="112" t="s">
        <v>537</v>
      </c>
      <c r="C209" s="66">
        <v>1</v>
      </c>
      <c r="D209" s="104" t="str">
        <f t="shared" si="6"/>
        <v xml:space="preserve">UND </v>
      </c>
      <c r="E209" s="213">
        <v>2499000</v>
      </c>
      <c r="F209" s="213">
        <v>2724000</v>
      </c>
      <c r="G209" s="213">
        <v>2649000</v>
      </c>
      <c r="H209" s="103">
        <f t="shared" si="8"/>
        <v>2624000</v>
      </c>
      <c r="I209" s="255"/>
      <c r="J209" s="255"/>
    </row>
    <row r="210" spans="1:10">
      <c r="A210" s="81">
        <v>185</v>
      </c>
      <c r="B210" s="115" t="s">
        <v>538</v>
      </c>
      <c r="C210" s="66">
        <v>1</v>
      </c>
      <c r="D210" s="104" t="str">
        <f t="shared" si="6"/>
        <v xml:space="preserve">UND </v>
      </c>
      <c r="E210" s="213">
        <v>2512000</v>
      </c>
      <c r="F210" s="213">
        <v>2738000</v>
      </c>
      <c r="G210" s="213">
        <v>2663000</v>
      </c>
      <c r="H210" s="103">
        <f t="shared" si="8"/>
        <v>2637666.6666666665</v>
      </c>
      <c r="I210" s="255"/>
      <c r="J210" s="255"/>
    </row>
    <row r="211" spans="1:10">
      <c r="A211" s="81">
        <v>186</v>
      </c>
      <c r="B211" s="115" t="s">
        <v>539</v>
      </c>
      <c r="C211" s="66">
        <v>1</v>
      </c>
      <c r="D211" s="104" t="str">
        <f t="shared" si="6"/>
        <v xml:space="preserve">UND </v>
      </c>
      <c r="E211" s="213">
        <v>1675000</v>
      </c>
      <c r="F211" s="213">
        <v>1826000</v>
      </c>
      <c r="G211" s="213">
        <v>1776000</v>
      </c>
      <c r="H211" s="103">
        <f t="shared" si="8"/>
        <v>1759000</v>
      </c>
      <c r="I211" s="255"/>
      <c r="J211" s="255"/>
    </row>
    <row r="212" spans="1:10">
      <c r="A212" s="81">
        <v>187</v>
      </c>
      <c r="B212" s="115" t="s">
        <v>540</v>
      </c>
      <c r="C212" s="66">
        <v>1</v>
      </c>
      <c r="D212" s="104" t="str">
        <f t="shared" si="6"/>
        <v xml:space="preserve">UND </v>
      </c>
      <c r="E212" s="213">
        <v>1370000</v>
      </c>
      <c r="F212" s="213">
        <v>1493000</v>
      </c>
      <c r="G212" s="213">
        <v>1452000</v>
      </c>
      <c r="H212" s="103">
        <f t="shared" si="8"/>
        <v>1438333.3333333333</v>
      </c>
      <c r="I212" s="255"/>
      <c r="J212" s="255"/>
    </row>
    <row r="213" spans="1:10">
      <c r="A213" s="81">
        <v>188</v>
      </c>
      <c r="B213" s="116" t="s">
        <v>541</v>
      </c>
      <c r="C213" s="117">
        <v>1</v>
      </c>
      <c r="D213" s="104" t="str">
        <f t="shared" si="6"/>
        <v xml:space="preserve">UND </v>
      </c>
      <c r="E213" s="214">
        <v>1502000</v>
      </c>
      <c r="F213" s="214">
        <v>1637000</v>
      </c>
      <c r="G213" s="214">
        <v>1592000</v>
      </c>
      <c r="H213" s="103">
        <f t="shared" si="8"/>
        <v>1577000</v>
      </c>
      <c r="I213" s="255"/>
      <c r="J213" s="255"/>
    </row>
    <row r="214" spans="1:10">
      <c r="A214" s="81">
        <v>189</v>
      </c>
      <c r="B214" s="116" t="s">
        <v>1102</v>
      </c>
      <c r="C214" s="117">
        <v>1</v>
      </c>
      <c r="D214" s="104" t="str">
        <f t="shared" ref="D214" si="9">IF(COUNTIF(B214,"SIPS*"),"UND ","SERV")</f>
        <v xml:space="preserve">UND </v>
      </c>
      <c r="E214" s="214">
        <v>644000</v>
      </c>
      <c r="F214" s="214">
        <v>702000</v>
      </c>
      <c r="G214" s="214">
        <v>683000</v>
      </c>
      <c r="H214" s="103">
        <f t="shared" si="8"/>
        <v>676333.33333333337</v>
      </c>
      <c r="I214" s="255"/>
      <c r="J214" s="255"/>
    </row>
    <row r="215" spans="1:10">
      <c r="A215" s="81">
        <v>190</v>
      </c>
      <c r="B215" s="116" t="s">
        <v>542</v>
      </c>
      <c r="C215" s="117">
        <v>1</v>
      </c>
      <c r="D215" s="104" t="str">
        <f t="shared" si="6"/>
        <v xml:space="preserve">UND </v>
      </c>
      <c r="E215" s="214">
        <v>1233000</v>
      </c>
      <c r="F215" s="214">
        <v>1344000</v>
      </c>
      <c r="G215" s="214">
        <v>1307000</v>
      </c>
      <c r="H215" s="103">
        <f t="shared" si="8"/>
        <v>1294666.6666666667</v>
      </c>
      <c r="I215" s="255"/>
      <c r="J215" s="255"/>
    </row>
    <row r="216" spans="1:10">
      <c r="A216" s="81">
        <v>191</v>
      </c>
      <c r="B216" s="76" t="s">
        <v>543</v>
      </c>
      <c r="C216" s="77">
        <v>1</v>
      </c>
      <c r="D216" s="104" t="str">
        <f t="shared" si="6"/>
        <v xml:space="preserve">UND </v>
      </c>
      <c r="E216" s="224">
        <v>505000</v>
      </c>
      <c r="F216" s="224">
        <v>550000</v>
      </c>
      <c r="G216" s="224">
        <v>535000</v>
      </c>
      <c r="H216" s="103">
        <f t="shared" si="8"/>
        <v>530000</v>
      </c>
      <c r="I216" s="255"/>
      <c r="J216" s="255"/>
    </row>
    <row r="217" spans="1:10" ht="42">
      <c r="A217" s="81">
        <v>192</v>
      </c>
      <c r="B217" s="76" t="s">
        <v>544</v>
      </c>
      <c r="C217" s="77">
        <v>1</v>
      </c>
      <c r="D217" s="104" t="str">
        <f t="shared" si="6"/>
        <v xml:space="preserve">UND </v>
      </c>
      <c r="E217" s="224">
        <v>18777000</v>
      </c>
      <c r="F217" s="224">
        <v>20467000</v>
      </c>
      <c r="G217" s="224">
        <v>19904000</v>
      </c>
      <c r="H217" s="103">
        <f t="shared" si="8"/>
        <v>19716000</v>
      </c>
      <c r="I217" s="255"/>
      <c r="J217" s="255"/>
    </row>
    <row r="218" spans="1:10" ht="21">
      <c r="A218" s="81">
        <v>193</v>
      </c>
      <c r="B218" s="78" t="s">
        <v>545</v>
      </c>
      <c r="C218" s="66">
        <v>1</v>
      </c>
      <c r="D218" s="104" t="str">
        <f t="shared" si="6"/>
        <v xml:space="preserve">UND </v>
      </c>
      <c r="E218" s="215">
        <v>6402000</v>
      </c>
      <c r="F218" s="215">
        <v>6978000</v>
      </c>
      <c r="G218" s="215">
        <v>6786000</v>
      </c>
      <c r="H218" s="103">
        <f t="shared" si="8"/>
        <v>6722000</v>
      </c>
      <c r="I218" s="255"/>
      <c r="J218" s="255"/>
    </row>
    <row r="219" spans="1:10" ht="21">
      <c r="A219" s="81">
        <v>194</v>
      </c>
      <c r="B219" s="78" t="s">
        <v>546</v>
      </c>
      <c r="C219" s="66">
        <v>1</v>
      </c>
      <c r="D219" s="104" t="str">
        <f t="shared" si="6"/>
        <v xml:space="preserve">UND </v>
      </c>
      <c r="E219" s="215">
        <v>7958000</v>
      </c>
      <c r="F219" s="215">
        <v>8674000</v>
      </c>
      <c r="G219" s="215">
        <v>8435000</v>
      </c>
      <c r="H219" s="103">
        <f t="shared" si="8"/>
        <v>8355666.666666667</v>
      </c>
      <c r="I219" s="255"/>
      <c r="J219" s="255"/>
    </row>
    <row r="220" spans="1:10">
      <c r="A220" s="81">
        <v>195</v>
      </c>
      <c r="B220" s="78" t="s">
        <v>547</v>
      </c>
      <c r="C220" s="66">
        <v>1</v>
      </c>
      <c r="D220" s="104" t="str">
        <f t="shared" si="6"/>
        <v xml:space="preserve">UND </v>
      </c>
      <c r="E220" s="215">
        <v>1729000</v>
      </c>
      <c r="F220" s="215">
        <v>1885000</v>
      </c>
      <c r="G220" s="215">
        <v>1833000</v>
      </c>
      <c r="H220" s="103">
        <f t="shared" si="8"/>
        <v>1815666.6666666667</v>
      </c>
      <c r="I220" s="255"/>
      <c r="J220" s="255"/>
    </row>
    <row r="221" spans="1:10">
      <c r="A221" s="81">
        <v>196</v>
      </c>
      <c r="B221" s="112" t="s">
        <v>548</v>
      </c>
      <c r="C221" s="66">
        <v>1</v>
      </c>
      <c r="D221" s="104" t="str">
        <f t="shared" si="6"/>
        <v xml:space="preserve">UND </v>
      </c>
      <c r="E221" s="226">
        <v>1729000</v>
      </c>
      <c r="F221" s="226">
        <v>1885000</v>
      </c>
      <c r="G221" s="226">
        <v>1833000</v>
      </c>
      <c r="H221" s="103">
        <f t="shared" si="8"/>
        <v>1815666.6666666667</v>
      </c>
      <c r="I221" s="255"/>
      <c r="J221" s="255"/>
    </row>
    <row r="222" spans="1:10">
      <c r="A222" s="81">
        <v>197</v>
      </c>
      <c r="B222" s="76" t="s">
        <v>549</v>
      </c>
      <c r="C222" s="109">
        <v>1</v>
      </c>
      <c r="D222" s="104" t="str">
        <f t="shared" si="6"/>
        <v xml:space="preserve">UND </v>
      </c>
      <c r="E222" s="202">
        <v>15000</v>
      </c>
      <c r="F222" s="202">
        <v>16000</v>
      </c>
      <c r="G222" s="202">
        <v>16000</v>
      </c>
      <c r="H222" s="103">
        <f t="shared" si="8"/>
        <v>15666.666666666666</v>
      </c>
      <c r="I222" s="255"/>
      <c r="J222" s="255"/>
    </row>
    <row r="223" spans="1:10">
      <c r="A223" s="81">
        <v>198</v>
      </c>
      <c r="B223" s="112" t="s">
        <v>857</v>
      </c>
      <c r="C223" s="66">
        <v>1</v>
      </c>
      <c r="D223" s="104" t="str">
        <f t="shared" ref="D223:D289" si="10">IF(COUNTIF(B223,"SIPS*"),"UND ","SERV")</f>
        <v xml:space="preserve">UND </v>
      </c>
      <c r="E223" s="226">
        <v>1038000</v>
      </c>
      <c r="F223" s="226">
        <v>1131000</v>
      </c>
      <c r="G223" s="226">
        <v>1100000</v>
      </c>
      <c r="H223" s="103">
        <f t="shared" si="8"/>
        <v>1089666.6666666667</v>
      </c>
      <c r="I223" s="255"/>
      <c r="J223" s="255"/>
    </row>
    <row r="224" spans="1:10">
      <c r="A224" s="81">
        <v>199</v>
      </c>
      <c r="B224" s="76" t="s">
        <v>569</v>
      </c>
      <c r="C224" s="77">
        <v>1</v>
      </c>
      <c r="D224" s="104" t="str">
        <f t="shared" si="10"/>
        <v xml:space="preserve">UND </v>
      </c>
      <c r="E224" s="208">
        <v>2076000</v>
      </c>
      <c r="F224" s="208">
        <v>2263000</v>
      </c>
      <c r="G224" s="208">
        <v>2201000</v>
      </c>
      <c r="H224" s="103">
        <f t="shared" si="8"/>
        <v>2180000</v>
      </c>
      <c r="I224" s="255"/>
      <c r="J224" s="255"/>
    </row>
    <row r="225" spans="1:10">
      <c r="A225" s="81">
        <v>200</v>
      </c>
      <c r="B225" s="76" t="s">
        <v>570</v>
      </c>
      <c r="C225" s="77">
        <v>1</v>
      </c>
      <c r="D225" s="104" t="str">
        <f t="shared" si="10"/>
        <v xml:space="preserve">UND </v>
      </c>
      <c r="E225" s="208">
        <v>1904000</v>
      </c>
      <c r="F225" s="208">
        <v>2075000</v>
      </c>
      <c r="G225" s="208">
        <v>2018000</v>
      </c>
      <c r="H225" s="103">
        <f t="shared" si="8"/>
        <v>1999000</v>
      </c>
      <c r="I225" s="255"/>
      <c r="J225" s="255"/>
    </row>
    <row r="226" spans="1:10">
      <c r="A226" s="81">
        <v>201</v>
      </c>
      <c r="B226" s="76" t="s">
        <v>571</v>
      </c>
      <c r="C226" s="77">
        <v>1</v>
      </c>
      <c r="D226" s="104" t="str">
        <f t="shared" si="10"/>
        <v xml:space="preserve">UND </v>
      </c>
      <c r="E226" s="208">
        <v>198000</v>
      </c>
      <c r="F226" s="208">
        <v>216000</v>
      </c>
      <c r="G226" s="208">
        <v>210000</v>
      </c>
      <c r="H226" s="103">
        <f t="shared" si="8"/>
        <v>208000</v>
      </c>
      <c r="I226" s="255"/>
      <c r="J226" s="255"/>
    </row>
    <row r="227" spans="1:10">
      <c r="A227" s="81">
        <v>202</v>
      </c>
      <c r="B227" s="76" t="s">
        <v>572</v>
      </c>
      <c r="C227" s="77">
        <v>1</v>
      </c>
      <c r="D227" s="104" t="str">
        <f t="shared" si="10"/>
        <v xml:space="preserve">UND </v>
      </c>
      <c r="E227" s="208">
        <v>86000</v>
      </c>
      <c r="F227" s="208">
        <v>94000</v>
      </c>
      <c r="G227" s="208">
        <v>91000</v>
      </c>
      <c r="H227" s="103">
        <f t="shared" si="8"/>
        <v>90333.333333333328</v>
      </c>
      <c r="I227" s="255"/>
      <c r="J227" s="255"/>
    </row>
    <row r="228" spans="1:10">
      <c r="A228" s="81">
        <v>203</v>
      </c>
      <c r="B228" s="76" t="s">
        <v>963</v>
      </c>
      <c r="C228" s="77">
        <v>1</v>
      </c>
      <c r="D228" s="104" t="str">
        <f t="shared" si="10"/>
        <v xml:space="preserve">UND </v>
      </c>
      <c r="E228" s="208">
        <v>10735000</v>
      </c>
      <c r="F228" s="208">
        <v>11701000</v>
      </c>
      <c r="G228" s="208">
        <v>11379000</v>
      </c>
      <c r="H228" s="103">
        <f t="shared" si="8"/>
        <v>11271666.666666666</v>
      </c>
      <c r="I228" s="255"/>
      <c r="J228" s="255"/>
    </row>
    <row r="229" spans="1:10">
      <c r="A229" s="81">
        <v>204</v>
      </c>
      <c r="B229" s="76" t="s">
        <v>964</v>
      </c>
      <c r="C229" s="77">
        <v>1</v>
      </c>
      <c r="D229" s="104" t="s">
        <v>365</v>
      </c>
      <c r="E229" s="208">
        <v>571000</v>
      </c>
      <c r="F229" s="208">
        <v>622000</v>
      </c>
      <c r="G229" s="208">
        <v>605000</v>
      </c>
      <c r="H229" s="103">
        <f t="shared" si="8"/>
        <v>599333.33333333337</v>
      </c>
      <c r="I229" s="255"/>
      <c r="J229" s="255"/>
    </row>
    <row r="230" spans="1:10">
      <c r="A230" s="81">
        <v>205</v>
      </c>
      <c r="B230" s="108" t="s">
        <v>965</v>
      </c>
      <c r="C230" s="77">
        <v>1</v>
      </c>
      <c r="D230" s="104" t="s">
        <v>365</v>
      </c>
      <c r="E230" s="227">
        <v>354000</v>
      </c>
      <c r="F230" s="227">
        <v>386000</v>
      </c>
      <c r="G230" s="227">
        <v>375000</v>
      </c>
      <c r="H230" s="103">
        <f t="shared" si="8"/>
        <v>371666.66666666669</v>
      </c>
      <c r="I230" s="255"/>
      <c r="J230" s="255"/>
    </row>
    <row r="231" spans="1:10">
      <c r="A231" s="81">
        <v>206</v>
      </c>
      <c r="B231" s="108" t="s">
        <v>966</v>
      </c>
      <c r="C231" s="77">
        <v>1</v>
      </c>
      <c r="D231" s="104" t="s">
        <v>365</v>
      </c>
      <c r="E231" s="227">
        <v>5250000</v>
      </c>
      <c r="F231" s="227">
        <v>5723000</v>
      </c>
      <c r="G231" s="227">
        <v>5565000</v>
      </c>
      <c r="H231" s="103">
        <f t="shared" si="8"/>
        <v>5512666.666666667</v>
      </c>
      <c r="I231" s="255"/>
      <c r="J231" s="255"/>
    </row>
    <row r="232" spans="1:10">
      <c r="A232" s="81">
        <v>207</v>
      </c>
      <c r="B232" s="108" t="s">
        <v>224</v>
      </c>
      <c r="C232" s="77">
        <v>1</v>
      </c>
      <c r="D232" s="104" t="str">
        <f t="shared" si="10"/>
        <v>SERV</v>
      </c>
      <c r="E232" s="227">
        <v>113000</v>
      </c>
      <c r="F232" s="227">
        <v>123000</v>
      </c>
      <c r="G232" s="227">
        <v>120000</v>
      </c>
      <c r="H232" s="103">
        <f t="shared" si="8"/>
        <v>118666.66666666667</v>
      </c>
      <c r="I232" s="255"/>
      <c r="J232" s="255"/>
    </row>
    <row r="233" spans="1:10">
      <c r="A233" s="81">
        <v>208</v>
      </c>
      <c r="B233" s="108" t="s">
        <v>582</v>
      </c>
      <c r="C233" s="77">
        <v>1</v>
      </c>
      <c r="D233" s="104" t="str">
        <f t="shared" si="10"/>
        <v>SERV</v>
      </c>
      <c r="E233" s="227">
        <v>286000</v>
      </c>
      <c r="F233" s="227">
        <v>312000</v>
      </c>
      <c r="G233" s="227">
        <v>303000</v>
      </c>
      <c r="H233" s="103">
        <f t="shared" si="8"/>
        <v>300333.33333333331</v>
      </c>
      <c r="I233" s="255"/>
      <c r="J233" s="255"/>
    </row>
    <row r="234" spans="1:10">
      <c r="A234" s="81">
        <v>209</v>
      </c>
      <c r="B234" s="118" t="s">
        <v>868</v>
      </c>
      <c r="C234" s="77">
        <v>1</v>
      </c>
      <c r="D234" s="104" t="s">
        <v>365</v>
      </c>
      <c r="E234" s="224">
        <v>528000</v>
      </c>
      <c r="F234" s="224">
        <v>576000</v>
      </c>
      <c r="G234" s="224">
        <v>560000</v>
      </c>
      <c r="H234" s="103">
        <f t="shared" si="8"/>
        <v>554666.66666666663</v>
      </c>
      <c r="I234" s="255"/>
      <c r="J234" s="255"/>
    </row>
    <row r="235" spans="1:10">
      <c r="A235" s="81">
        <v>210</v>
      </c>
      <c r="B235" s="108" t="s">
        <v>870</v>
      </c>
      <c r="C235" s="77">
        <v>1</v>
      </c>
      <c r="D235" s="104" t="s">
        <v>365</v>
      </c>
      <c r="E235" s="228">
        <v>717000</v>
      </c>
      <c r="F235" s="228">
        <v>782000</v>
      </c>
      <c r="G235" s="228">
        <v>760000</v>
      </c>
      <c r="H235" s="103">
        <f t="shared" si="8"/>
        <v>753000</v>
      </c>
      <c r="I235" s="255"/>
      <c r="J235" s="255"/>
    </row>
    <row r="236" spans="1:10">
      <c r="A236" s="81">
        <v>211</v>
      </c>
      <c r="B236" s="108" t="s">
        <v>1103</v>
      </c>
      <c r="C236" s="77">
        <v>1</v>
      </c>
      <c r="D236" s="104" t="s">
        <v>365</v>
      </c>
      <c r="E236" s="228">
        <v>1867000</v>
      </c>
      <c r="F236" s="228">
        <v>2035000</v>
      </c>
      <c r="G236" s="228">
        <v>1979000</v>
      </c>
      <c r="H236" s="103">
        <f t="shared" si="8"/>
        <v>1960333.3333333333</v>
      </c>
      <c r="I236" s="255"/>
      <c r="J236" s="255"/>
    </row>
    <row r="237" spans="1:10">
      <c r="A237" s="81">
        <v>212</v>
      </c>
      <c r="B237" s="108" t="s">
        <v>872</v>
      </c>
      <c r="C237" s="77">
        <v>1</v>
      </c>
      <c r="D237" s="104" t="str">
        <f t="shared" si="10"/>
        <v>SERV</v>
      </c>
      <c r="E237" s="228">
        <v>1040000</v>
      </c>
      <c r="F237" s="228">
        <v>1134000</v>
      </c>
      <c r="G237" s="228">
        <v>1102000</v>
      </c>
      <c r="H237" s="103">
        <f t="shared" si="8"/>
        <v>1092000</v>
      </c>
      <c r="I237" s="255"/>
      <c r="J237" s="255"/>
    </row>
    <row r="238" spans="1:10">
      <c r="A238" s="81">
        <v>213</v>
      </c>
      <c r="B238" s="108" t="s">
        <v>873</v>
      </c>
      <c r="C238" s="77">
        <v>1</v>
      </c>
      <c r="D238" s="104" t="str">
        <f t="shared" si="10"/>
        <v>SERV</v>
      </c>
      <c r="E238" s="228">
        <v>1094000</v>
      </c>
      <c r="F238" s="228">
        <v>1192000</v>
      </c>
      <c r="G238" s="228">
        <v>1160000</v>
      </c>
      <c r="H238" s="103">
        <f t="shared" si="8"/>
        <v>1148666.6666666667</v>
      </c>
      <c r="I238" s="255"/>
      <c r="J238" s="255"/>
    </row>
    <row r="239" spans="1:10">
      <c r="A239" s="81">
        <v>214</v>
      </c>
      <c r="B239" s="108" t="s">
        <v>874</v>
      </c>
      <c r="C239" s="77">
        <v>1</v>
      </c>
      <c r="D239" s="104" t="str">
        <f t="shared" si="10"/>
        <v>SERV</v>
      </c>
      <c r="E239" s="228">
        <v>520000</v>
      </c>
      <c r="F239" s="228">
        <v>567000</v>
      </c>
      <c r="G239" s="228">
        <v>551000</v>
      </c>
      <c r="H239" s="103">
        <f t="shared" si="8"/>
        <v>546000</v>
      </c>
      <c r="I239" s="255"/>
      <c r="J239" s="255"/>
    </row>
    <row r="240" spans="1:10">
      <c r="A240" s="81">
        <v>215</v>
      </c>
      <c r="B240" s="78" t="s">
        <v>877</v>
      </c>
      <c r="C240" s="77">
        <v>1</v>
      </c>
      <c r="D240" s="104" t="s">
        <v>365</v>
      </c>
      <c r="E240" s="223">
        <v>70000</v>
      </c>
      <c r="F240" s="223">
        <v>76000</v>
      </c>
      <c r="G240" s="223">
        <v>74000</v>
      </c>
      <c r="H240" s="103">
        <f t="shared" si="8"/>
        <v>73333.333333333328</v>
      </c>
      <c r="I240" s="255"/>
      <c r="J240" s="255"/>
    </row>
    <row r="241" spans="1:10">
      <c r="A241" s="81">
        <v>216</v>
      </c>
      <c r="B241" s="78" t="s">
        <v>878</v>
      </c>
      <c r="C241" s="77">
        <v>1</v>
      </c>
      <c r="D241" s="104" t="str">
        <f t="shared" si="10"/>
        <v>SERV</v>
      </c>
      <c r="E241" s="223">
        <v>68000</v>
      </c>
      <c r="F241" s="223">
        <v>74000</v>
      </c>
      <c r="G241" s="223">
        <v>72000</v>
      </c>
      <c r="H241" s="103">
        <f t="shared" si="8"/>
        <v>71333.333333333328</v>
      </c>
      <c r="I241" s="255"/>
      <c r="J241" s="255"/>
    </row>
    <row r="242" spans="1:10">
      <c r="A242" s="81"/>
      <c r="B242" s="119"/>
      <c r="C242" s="77"/>
      <c r="D242" s="104"/>
      <c r="E242" s="219">
        <v>0</v>
      </c>
      <c r="F242" s="219">
        <v>0</v>
      </c>
      <c r="G242" s="219">
        <v>0</v>
      </c>
      <c r="H242" s="103">
        <f t="shared" si="8"/>
        <v>0</v>
      </c>
      <c r="I242" s="255"/>
      <c r="J242" s="255"/>
    </row>
    <row r="243" spans="1:10">
      <c r="A243" s="81"/>
      <c r="B243" s="106" t="s">
        <v>583</v>
      </c>
      <c r="C243" s="77"/>
      <c r="D243" s="104"/>
      <c r="E243" s="202">
        <v>0</v>
      </c>
      <c r="F243" s="202">
        <v>0</v>
      </c>
      <c r="G243" s="202">
        <v>0</v>
      </c>
      <c r="H243" s="103">
        <f t="shared" si="8"/>
        <v>0</v>
      </c>
      <c r="I243" s="255"/>
      <c r="J243" s="255"/>
    </row>
    <row r="244" spans="1:10" ht="21">
      <c r="A244" s="81">
        <v>217</v>
      </c>
      <c r="B244" s="76" t="s">
        <v>967</v>
      </c>
      <c r="C244" s="77">
        <v>1</v>
      </c>
      <c r="D244" s="104" t="str">
        <f t="shared" si="10"/>
        <v xml:space="preserve">UND </v>
      </c>
      <c r="E244" s="202">
        <v>20761000</v>
      </c>
      <c r="F244" s="202">
        <v>22629000</v>
      </c>
      <c r="G244" s="202">
        <v>22007000</v>
      </c>
      <c r="H244" s="103">
        <f t="shared" si="8"/>
        <v>21799000</v>
      </c>
      <c r="I244" s="255"/>
      <c r="J244" s="255"/>
    </row>
    <row r="245" spans="1:10" ht="21">
      <c r="A245" s="81">
        <v>218</v>
      </c>
      <c r="B245" s="76" t="s">
        <v>585</v>
      </c>
      <c r="C245" s="77">
        <v>1</v>
      </c>
      <c r="D245" s="104" t="str">
        <f t="shared" si="10"/>
        <v xml:space="preserve">UND </v>
      </c>
      <c r="E245" s="202">
        <v>2768000</v>
      </c>
      <c r="F245" s="202">
        <v>3017000</v>
      </c>
      <c r="G245" s="202">
        <v>2934000</v>
      </c>
      <c r="H245" s="103">
        <f t="shared" si="8"/>
        <v>2906333.3333333335</v>
      </c>
      <c r="I245" s="255"/>
      <c r="J245" s="255"/>
    </row>
    <row r="246" spans="1:10">
      <c r="A246" s="81">
        <v>219</v>
      </c>
      <c r="B246" s="76" t="s">
        <v>586</v>
      </c>
      <c r="C246" s="77">
        <v>1</v>
      </c>
      <c r="D246" s="104" t="str">
        <f t="shared" si="10"/>
        <v xml:space="preserve">UND </v>
      </c>
      <c r="E246" s="202">
        <v>1666000</v>
      </c>
      <c r="F246" s="202">
        <v>1816000</v>
      </c>
      <c r="G246" s="202">
        <v>1766000</v>
      </c>
      <c r="H246" s="103">
        <f t="shared" si="8"/>
        <v>1749333.3333333333</v>
      </c>
      <c r="I246" s="255"/>
      <c r="J246" s="255"/>
    </row>
    <row r="247" spans="1:10">
      <c r="A247" s="81">
        <v>220</v>
      </c>
      <c r="B247" s="78" t="s">
        <v>279</v>
      </c>
      <c r="C247" s="77">
        <v>1</v>
      </c>
      <c r="D247" s="104" t="str">
        <f t="shared" si="10"/>
        <v xml:space="preserve">UND </v>
      </c>
      <c r="E247" s="9">
        <v>1481000</v>
      </c>
      <c r="F247" s="9">
        <v>1614000</v>
      </c>
      <c r="G247" s="9">
        <v>1570000</v>
      </c>
      <c r="H247" s="103">
        <f t="shared" si="8"/>
        <v>1555000</v>
      </c>
      <c r="I247" s="255"/>
      <c r="J247" s="255"/>
    </row>
    <row r="248" spans="1:10">
      <c r="A248" s="81">
        <v>221</v>
      </c>
      <c r="B248" s="78" t="s">
        <v>587</v>
      </c>
      <c r="C248" s="77">
        <v>1</v>
      </c>
      <c r="D248" s="104" t="str">
        <f t="shared" si="10"/>
        <v xml:space="preserve">UND </v>
      </c>
      <c r="E248" s="9">
        <v>223000</v>
      </c>
      <c r="F248" s="9">
        <v>243000</v>
      </c>
      <c r="G248" s="9">
        <v>236000</v>
      </c>
      <c r="H248" s="103">
        <f t="shared" si="8"/>
        <v>234000</v>
      </c>
      <c r="I248" s="255"/>
      <c r="J248" s="255"/>
    </row>
    <row r="249" spans="1:10">
      <c r="A249" s="81">
        <v>222</v>
      </c>
      <c r="B249" s="78" t="s">
        <v>57</v>
      </c>
      <c r="C249" s="77">
        <v>1</v>
      </c>
      <c r="D249" s="104" t="str">
        <f t="shared" si="10"/>
        <v xml:space="preserve">UND </v>
      </c>
      <c r="E249" s="9">
        <v>2221000</v>
      </c>
      <c r="F249" s="9">
        <v>2421000</v>
      </c>
      <c r="G249" s="9">
        <v>2354000</v>
      </c>
      <c r="H249" s="103">
        <f t="shared" si="8"/>
        <v>2332000</v>
      </c>
      <c r="I249" s="255"/>
      <c r="J249" s="255"/>
    </row>
    <row r="250" spans="1:10">
      <c r="A250" s="81">
        <v>223</v>
      </c>
      <c r="B250" s="78" t="s">
        <v>58</v>
      </c>
      <c r="C250" s="77">
        <v>1</v>
      </c>
      <c r="D250" s="104" t="str">
        <f t="shared" si="10"/>
        <v xml:space="preserve">UND </v>
      </c>
      <c r="E250" s="9">
        <v>1666000</v>
      </c>
      <c r="F250" s="9">
        <v>1816000</v>
      </c>
      <c r="G250" s="9">
        <v>1766000</v>
      </c>
      <c r="H250" s="103">
        <f t="shared" si="8"/>
        <v>1749333.3333333333</v>
      </c>
      <c r="I250" s="255"/>
      <c r="J250" s="255"/>
    </row>
    <row r="251" spans="1:10">
      <c r="A251" s="81">
        <v>224</v>
      </c>
      <c r="B251" s="78" t="s">
        <v>588</v>
      </c>
      <c r="C251" s="77">
        <v>1</v>
      </c>
      <c r="D251" s="104" t="str">
        <f t="shared" si="10"/>
        <v xml:space="preserve">UND </v>
      </c>
      <c r="E251" s="9">
        <v>835000</v>
      </c>
      <c r="F251" s="9">
        <v>910000</v>
      </c>
      <c r="G251" s="9">
        <v>885000</v>
      </c>
      <c r="H251" s="103">
        <f t="shared" si="8"/>
        <v>876666.66666666663</v>
      </c>
      <c r="I251" s="255"/>
      <c r="J251" s="255"/>
    </row>
    <row r="252" spans="1:10">
      <c r="A252" s="81">
        <v>225</v>
      </c>
      <c r="B252" s="78" t="s">
        <v>24</v>
      </c>
      <c r="C252" s="77">
        <v>1</v>
      </c>
      <c r="D252" s="104" t="str">
        <f t="shared" si="10"/>
        <v xml:space="preserve">UND </v>
      </c>
      <c r="E252" s="9">
        <v>1666000</v>
      </c>
      <c r="F252" s="9">
        <v>1816000</v>
      </c>
      <c r="G252" s="9">
        <v>1766000</v>
      </c>
      <c r="H252" s="103">
        <f t="shared" si="8"/>
        <v>1749333.3333333333</v>
      </c>
      <c r="I252" s="255"/>
      <c r="J252" s="255"/>
    </row>
    <row r="253" spans="1:10">
      <c r="A253" s="81">
        <v>226</v>
      </c>
      <c r="B253" s="78" t="s">
        <v>25</v>
      </c>
      <c r="C253" s="77">
        <v>1</v>
      </c>
      <c r="D253" s="104" t="str">
        <f t="shared" si="10"/>
        <v xml:space="preserve">UND </v>
      </c>
      <c r="E253" s="9">
        <v>1666000</v>
      </c>
      <c r="F253" s="9">
        <v>1816000</v>
      </c>
      <c r="G253" s="9">
        <v>1766000</v>
      </c>
      <c r="H253" s="103">
        <f t="shared" si="8"/>
        <v>1749333.3333333333</v>
      </c>
      <c r="I253" s="255"/>
      <c r="J253" s="255"/>
    </row>
    <row r="254" spans="1:10">
      <c r="A254" s="81">
        <v>227</v>
      </c>
      <c r="B254" s="78" t="s">
        <v>59</v>
      </c>
      <c r="C254" s="77">
        <v>1</v>
      </c>
      <c r="D254" s="104" t="str">
        <f t="shared" si="10"/>
        <v xml:space="preserve">UND </v>
      </c>
      <c r="E254" s="9">
        <v>835000</v>
      </c>
      <c r="F254" s="9">
        <v>910000</v>
      </c>
      <c r="G254" s="9">
        <v>885000</v>
      </c>
      <c r="H254" s="103">
        <f t="shared" si="8"/>
        <v>876666.66666666663</v>
      </c>
      <c r="I254" s="255"/>
      <c r="J254" s="255"/>
    </row>
    <row r="255" spans="1:10">
      <c r="A255" s="81">
        <v>228</v>
      </c>
      <c r="B255" s="78" t="s">
        <v>589</v>
      </c>
      <c r="C255" s="77">
        <v>1</v>
      </c>
      <c r="D255" s="104" t="str">
        <f t="shared" si="10"/>
        <v xml:space="preserve">UND </v>
      </c>
      <c r="E255" s="9">
        <v>7404000</v>
      </c>
      <c r="F255" s="9">
        <v>8070000</v>
      </c>
      <c r="G255" s="9">
        <v>7848000</v>
      </c>
      <c r="H255" s="103">
        <f t="shared" si="8"/>
        <v>7774000</v>
      </c>
      <c r="I255" s="255"/>
      <c r="J255" s="255"/>
    </row>
    <row r="256" spans="1:10">
      <c r="A256" s="81">
        <v>229</v>
      </c>
      <c r="B256" s="76" t="s">
        <v>590</v>
      </c>
      <c r="C256" s="77">
        <v>1</v>
      </c>
      <c r="D256" s="104" t="str">
        <f t="shared" si="10"/>
        <v xml:space="preserve">UND </v>
      </c>
      <c r="E256" s="208">
        <v>1001000</v>
      </c>
      <c r="F256" s="208">
        <v>1091000</v>
      </c>
      <c r="G256" s="208">
        <v>1061000</v>
      </c>
      <c r="H256" s="103">
        <f t="shared" si="8"/>
        <v>1051000</v>
      </c>
      <c r="I256" s="255"/>
      <c r="J256" s="255"/>
    </row>
    <row r="257" spans="1:10">
      <c r="A257" s="81">
        <v>230</v>
      </c>
      <c r="B257" s="78" t="s">
        <v>235</v>
      </c>
      <c r="C257" s="32">
        <v>1</v>
      </c>
      <c r="D257" s="32" t="str">
        <f t="shared" si="10"/>
        <v xml:space="preserve">UND </v>
      </c>
      <c r="E257" s="8">
        <v>54000</v>
      </c>
      <c r="F257" s="8">
        <v>59000</v>
      </c>
      <c r="G257" s="8">
        <v>57000</v>
      </c>
      <c r="H257" s="103">
        <f t="shared" si="8"/>
        <v>56666.666666666664</v>
      </c>
      <c r="I257" s="255"/>
      <c r="J257" s="255"/>
    </row>
    <row r="258" spans="1:10">
      <c r="A258" s="81">
        <v>231</v>
      </c>
      <c r="B258" s="76" t="s">
        <v>591</v>
      </c>
      <c r="C258" s="77">
        <v>1</v>
      </c>
      <c r="D258" s="104" t="str">
        <f t="shared" si="10"/>
        <v xml:space="preserve">UND </v>
      </c>
      <c r="E258" s="208">
        <v>84000</v>
      </c>
      <c r="F258" s="208">
        <v>92000</v>
      </c>
      <c r="G258" s="208">
        <v>89000</v>
      </c>
      <c r="H258" s="103">
        <f t="shared" si="8"/>
        <v>88333.333333333328</v>
      </c>
      <c r="I258" s="255"/>
      <c r="J258" s="255"/>
    </row>
    <row r="259" spans="1:10">
      <c r="A259" s="81">
        <v>232</v>
      </c>
      <c r="B259" s="76" t="s">
        <v>236</v>
      </c>
      <c r="C259" s="77">
        <v>1</v>
      </c>
      <c r="D259" s="104" t="str">
        <f t="shared" si="10"/>
        <v xml:space="preserve">UND </v>
      </c>
      <c r="E259" s="208">
        <v>33000</v>
      </c>
      <c r="F259" s="208">
        <v>36000</v>
      </c>
      <c r="G259" s="208">
        <v>35000</v>
      </c>
      <c r="H259" s="103">
        <f t="shared" si="8"/>
        <v>34666.666666666664</v>
      </c>
      <c r="I259" s="255"/>
      <c r="J259" s="255"/>
    </row>
    <row r="260" spans="1:10">
      <c r="A260" s="81">
        <v>233</v>
      </c>
      <c r="B260" s="76" t="s">
        <v>592</v>
      </c>
      <c r="C260" s="77">
        <v>1</v>
      </c>
      <c r="D260" s="104" t="str">
        <f t="shared" si="10"/>
        <v xml:space="preserve">UND </v>
      </c>
      <c r="E260" s="208">
        <v>33000</v>
      </c>
      <c r="F260" s="208">
        <v>36000</v>
      </c>
      <c r="G260" s="208">
        <v>35000</v>
      </c>
      <c r="H260" s="103">
        <f t="shared" si="8"/>
        <v>34666.666666666664</v>
      </c>
      <c r="I260" s="255"/>
      <c r="J260" s="255"/>
    </row>
    <row r="261" spans="1:10">
      <c r="A261" s="81">
        <v>234</v>
      </c>
      <c r="B261" s="76" t="s">
        <v>593</v>
      </c>
      <c r="C261" s="77">
        <v>1</v>
      </c>
      <c r="D261" s="104" t="str">
        <f t="shared" si="10"/>
        <v xml:space="preserve">UND </v>
      </c>
      <c r="E261" s="208">
        <v>33000</v>
      </c>
      <c r="F261" s="208">
        <v>36000</v>
      </c>
      <c r="G261" s="208">
        <v>35000</v>
      </c>
      <c r="H261" s="103">
        <f t="shared" si="8"/>
        <v>34666.666666666664</v>
      </c>
      <c r="I261" s="255"/>
      <c r="J261" s="255"/>
    </row>
    <row r="262" spans="1:10">
      <c r="A262" s="81">
        <v>235</v>
      </c>
      <c r="B262" s="76" t="s">
        <v>238</v>
      </c>
      <c r="C262" s="77">
        <v>1</v>
      </c>
      <c r="D262" s="104" t="str">
        <f t="shared" si="10"/>
        <v xml:space="preserve">UND </v>
      </c>
      <c r="E262" s="208">
        <v>18000</v>
      </c>
      <c r="F262" s="208">
        <v>20000</v>
      </c>
      <c r="G262" s="208">
        <v>19000</v>
      </c>
      <c r="H262" s="103">
        <f t="shared" si="8"/>
        <v>19000</v>
      </c>
      <c r="I262" s="255"/>
      <c r="J262" s="255"/>
    </row>
    <row r="263" spans="1:10">
      <c r="A263" s="81">
        <v>236</v>
      </c>
      <c r="B263" s="76" t="s">
        <v>594</v>
      </c>
      <c r="C263" s="77">
        <v>1</v>
      </c>
      <c r="D263" s="104" t="str">
        <f t="shared" si="10"/>
        <v xml:space="preserve">UND </v>
      </c>
      <c r="E263" s="208">
        <v>110000</v>
      </c>
      <c r="F263" s="208">
        <v>120000</v>
      </c>
      <c r="G263" s="208">
        <v>117000</v>
      </c>
      <c r="H263" s="103">
        <f t="shared" si="8"/>
        <v>115666.66666666667</v>
      </c>
      <c r="I263" s="255"/>
      <c r="J263" s="255"/>
    </row>
    <row r="264" spans="1:10">
      <c r="A264" s="81">
        <v>237</v>
      </c>
      <c r="B264" s="76" t="s">
        <v>595</v>
      </c>
      <c r="C264" s="77">
        <v>1</v>
      </c>
      <c r="D264" s="104" t="str">
        <f t="shared" si="10"/>
        <v xml:space="preserve">UND </v>
      </c>
      <c r="E264" s="208">
        <v>334000</v>
      </c>
      <c r="F264" s="208">
        <v>364000</v>
      </c>
      <c r="G264" s="208">
        <v>354000</v>
      </c>
      <c r="H264" s="103">
        <f t="shared" si="8"/>
        <v>350666.66666666669</v>
      </c>
      <c r="I264" s="255"/>
      <c r="J264" s="255"/>
    </row>
    <row r="265" spans="1:10">
      <c r="A265" s="81">
        <v>238</v>
      </c>
      <c r="B265" s="76" t="s">
        <v>596</v>
      </c>
      <c r="C265" s="77">
        <v>1</v>
      </c>
      <c r="D265" s="104" t="str">
        <f t="shared" si="10"/>
        <v>SERV</v>
      </c>
      <c r="E265" s="208">
        <v>352000</v>
      </c>
      <c r="F265" s="208">
        <v>384000</v>
      </c>
      <c r="G265" s="208">
        <v>373000</v>
      </c>
      <c r="H265" s="103">
        <f t="shared" si="8"/>
        <v>369666.66666666669</v>
      </c>
      <c r="I265" s="255"/>
      <c r="J265" s="255"/>
    </row>
    <row r="266" spans="1:10">
      <c r="A266" s="81">
        <v>239</v>
      </c>
      <c r="B266" s="76" t="s">
        <v>597</v>
      </c>
      <c r="C266" s="77">
        <v>1</v>
      </c>
      <c r="D266" s="104" t="str">
        <f t="shared" si="10"/>
        <v xml:space="preserve">UND </v>
      </c>
      <c r="E266" s="208">
        <v>555000</v>
      </c>
      <c r="F266" s="208">
        <v>605000</v>
      </c>
      <c r="G266" s="208">
        <v>588000</v>
      </c>
      <c r="H266" s="103">
        <f t="shared" si="8"/>
        <v>582666.66666666663</v>
      </c>
      <c r="I266" s="255"/>
      <c r="J266" s="255"/>
    </row>
    <row r="267" spans="1:10">
      <c r="A267" s="81">
        <v>240</v>
      </c>
      <c r="B267" s="76" t="s">
        <v>598</v>
      </c>
      <c r="C267" s="77">
        <v>1</v>
      </c>
      <c r="D267" s="104" t="str">
        <f t="shared" si="10"/>
        <v xml:space="preserve">UND </v>
      </c>
      <c r="E267" s="208">
        <v>555000</v>
      </c>
      <c r="F267" s="208">
        <v>605000</v>
      </c>
      <c r="G267" s="208">
        <v>588000</v>
      </c>
      <c r="H267" s="103">
        <f t="shared" si="8"/>
        <v>582666.66666666663</v>
      </c>
      <c r="I267" s="255"/>
      <c r="J267" s="255"/>
    </row>
    <row r="268" spans="1:10">
      <c r="A268" s="81">
        <v>241</v>
      </c>
      <c r="B268" s="118" t="s">
        <v>599</v>
      </c>
      <c r="C268" s="77">
        <v>1</v>
      </c>
      <c r="D268" s="104" t="str">
        <f t="shared" si="10"/>
        <v xml:space="preserve">UND </v>
      </c>
      <c r="E268" s="208">
        <v>185000</v>
      </c>
      <c r="F268" s="208">
        <v>202000</v>
      </c>
      <c r="G268" s="208">
        <v>196000</v>
      </c>
      <c r="H268" s="103">
        <f t="shared" ref="H268:H331" si="11">(E268+F268+G268)/3</f>
        <v>194333.33333333334</v>
      </c>
      <c r="I268" s="255"/>
      <c r="J268" s="255"/>
    </row>
    <row r="269" spans="1:10">
      <c r="A269" s="81">
        <v>242</v>
      </c>
      <c r="B269" s="118" t="s">
        <v>600</v>
      </c>
      <c r="C269" s="77">
        <v>1</v>
      </c>
      <c r="D269" s="104" t="str">
        <f t="shared" si="10"/>
        <v xml:space="preserve">UND </v>
      </c>
      <c r="E269" s="208">
        <v>279000</v>
      </c>
      <c r="F269" s="208">
        <v>304000</v>
      </c>
      <c r="G269" s="208">
        <v>296000</v>
      </c>
      <c r="H269" s="103">
        <f t="shared" si="11"/>
        <v>293000</v>
      </c>
      <c r="I269" s="255"/>
      <c r="J269" s="255"/>
    </row>
    <row r="270" spans="1:10">
      <c r="A270" s="81">
        <v>243</v>
      </c>
      <c r="B270" s="118" t="s">
        <v>601</v>
      </c>
      <c r="C270" s="77">
        <v>1</v>
      </c>
      <c r="D270" s="104" t="str">
        <f t="shared" si="10"/>
        <v xml:space="preserve">UND </v>
      </c>
      <c r="E270" s="208">
        <v>2776000</v>
      </c>
      <c r="F270" s="208">
        <v>3026000</v>
      </c>
      <c r="G270" s="208">
        <v>2943000</v>
      </c>
      <c r="H270" s="103">
        <f t="shared" si="11"/>
        <v>2915000</v>
      </c>
      <c r="I270" s="255"/>
      <c r="J270" s="255"/>
    </row>
    <row r="271" spans="1:10">
      <c r="A271" s="81">
        <v>244</v>
      </c>
      <c r="B271" s="78" t="s">
        <v>602</v>
      </c>
      <c r="C271" s="77">
        <v>1</v>
      </c>
      <c r="D271" s="104" t="str">
        <f t="shared" si="10"/>
        <v xml:space="preserve">UND </v>
      </c>
      <c r="E271" s="208">
        <v>1852000</v>
      </c>
      <c r="F271" s="208">
        <v>2019000</v>
      </c>
      <c r="G271" s="208">
        <v>1963000</v>
      </c>
      <c r="H271" s="103">
        <f t="shared" si="11"/>
        <v>1944666.6666666667</v>
      </c>
      <c r="I271" s="255"/>
      <c r="J271" s="255"/>
    </row>
    <row r="272" spans="1:10">
      <c r="A272" s="81">
        <v>245</v>
      </c>
      <c r="B272" s="78" t="s">
        <v>603</v>
      </c>
      <c r="C272" s="77">
        <v>1</v>
      </c>
      <c r="D272" s="104" t="str">
        <f t="shared" si="10"/>
        <v xml:space="preserve">UND </v>
      </c>
      <c r="E272" s="208">
        <v>1295000</v>
      </c>
      <c r="F272" s="208">
        <v>1412000</v>
      </c>
      <c r="G272" s="208">
        <v>1373000</v>
      </c>
      <c r="H272" s="103">
        <f t="shared" si="11"/>
        <v>1360000</v>
      </c>
      <c r="I272" s="255"/>
      <c r="J272" s="255"/>
    </row>
    <row r="273" spans="1:10">
      <c r="A273" s="81">
        <v>246</v>
      </c>
      <c r="B273" s="31" t="s">
        <v>397</v>
      </c>
      <c r="C273" s="77">
        <v>1</v>
      </c>
      <c r="D273" s="104" t="str">
        <f t="shared" si="10"/>
        <v xml:space="preserve">UND </v>
      </c>
      <c r="E273" s="9">
        <v>1702000</v>
      </c>
      <c r="F273" s="9">
        <v>1855000</v>
      </c>
      <c r="G273" s="9">
        <v>1804000</v>
      </c>
      <c r="H273" s="103">
        <f t="shared" si="11"/>
        <v>1787000</v>
      </c>
      <c r="I273" s="255"/>
      <c r="J273" s="255"/>
    </row>
    <row r="274" spans="1:10">
      <c r="A274" s="81">
        <v>247</v>
      </c>
      <c r="B274" s="31" t="s">
        <v>604</v>
      </c>
      <c r="C274" s="77">
        <v>1</v>
      </c>
      <c r="D274" s="104" t="str">
        <f t="shared" si="10"/>
        <v xml:space="preserve">UND </v>
      </c>
      <c r="E274" s="9">
        <v>1295000</v>
      </c>
      <c r="F274" s="9">
        <v>1412000</v>
      </c>
      <c r="G274" s="9">
        <v>1373000</v>
      </c>
      <c r="H274" s="103">
        <f t="shared" si="11"/>
        <v>1360000</v>
      </c>
      <c r="I274" s="255"/>
      <c r="J274" s="255"/>
    </row>
    <row r="275" spans="1:10">
      <c r="A275" s="81">
        <v>248</v>
      </c>
      <c r="B275" s="31" t="s">
        <v>605</v>
      </c>
      <c r="C275" s="77">
        <v>1</v>
      </c>
      <c r="D275" s="104" t="str">
        <f t="shared" si="10"/>
        <v xml:space="preserve">UND </v>
      </c>
      <c r="E275" s="9">
        <v>555000</v>
      </c>
      <c r="F275" s="9">
        <v>605000</v>
      </c>
      <c r="G275" s="9">
        <v>588000</v>
      </c>
      <c r="H275" s="103">
        <f t="shared" si="11"/>
        <v>582666.66666666663</v>
      </c>
      <c r="I275" s="255"/>
      <c r="J275" s="255"/>
    </row>
    <row r="276" spans="1:10">
      <c r="A276" s="81">
        <v>249</v>
      </c>
      <c r="B276" s="118" t="s">
        <v>606</v>
      </c>
      <c r="C276" s="77">
        <v>1</v>
      </c>
      <c r="D276" s="104" t="str">
        <f t="shared" si="10"/>
        <v xml:space="preserve">UND </v>
      </c>
      <c r="E276" s="9">
        <v>1852000</v>
      </c>
      <c r="F276" s="9">
        <v>2019000</v>
      </c>
      <c r="G276" s="9">
        <v>1963000</v>
      </c>
      <c r="H276" s="103">
        <f t="shared" si="11"/>
        <v>1944666.6666666667</v>
      </c>
      <c r="I276" s="255"/>
      <c r="J276" s="255"/>
    </row>
    <row r="277" spans="1:10">
      <c r="A277" s="81">
        <v>250</v>
      </c>
      <c r="B277" s="118" t="s">
        <v>607</v>
      </c>
      <c r="C277" s="77">
        <v>1</v>
      </c>
      <c r="D277" s="104" t="str">
        <f t="shared" si="10"/>
        <v xml:space="preserve">UND </v>
      </c>
      <c r="E277" s="9">
        <v>1295000</v>
      </c>
      <c r="F277" s="9">
        <v>1412000</v>
      </c>
      <c r="G277" s="9">
        <v>1373000</v>
      </c>
      <c r="H277" s="103">
        <f t="shared" si="11"/>
        <v>1360000</v>
      </c>
      <c r="I277" s="255"/>
      <c r="J277" s="255"/>
    </row>
    <row r="278" spans="1:10">
      <c r="A278" s="81">
        <v>251</v>
      </c>
      <c r="B278" s="76" t="s">
        <v>608</v>
      </c>
      <c r="C278" s="77">
        <v>1</v>
      </c>
      <c r="D278" s="104" t="str">
        <f t="shared" si="10"/>
        <v xml:space="preserve">UND </v>
      </c>
      <c r="E278" s="208">
        <v>1110000</v>
      </c>
      <c r="F278" s="208">
        <v>1210000</v>
      </c>
      <c r="G278" s="208">
        <v>1177000</v>
      </c>
      <c r="H278" s="103">
        <f t="shared" si="11"/>
        <v>1165666.6666666667</v>
      </c>
      <c r="I278" s="255"/>
      <c r="J278" s="255"/>
    </row>
    <row r="279" spans="1:10">
      <c r="A279" s="81">
        <v>252</v>
      </c>
      <c r="B279" s="76" t="s">
        <v>609</v>
      </c>
      <c r="C279" s="77">
        <v>1</v>
      </c>
      <c r="D279" s="104" t="str">
        <f t="shared" si="10"/>
        <v xml:space="preserve">UND </v>
      </c>
      <c r="E279" s="208">
        <v>889000</v>
      </c>
      <c r="F279" s="208">
        <v>969000</v>
      </c>
      <c r="G279" s="208">
        <v>942000</v>
      </c>
      <c r="H279" s="103">
        <f t="shared" si="11"/>
        <v>933333.33333333337</v>
      </c>
      <c r="I279" s="255"/>
      <c r="J279" s="255"/>
    </row>
    <row r="280" spans="1:10">
      <c r="A280" s="81">
        <v>253</v>
      </c>
      <c r="B280" s="76" t="s">
        <v>610</v>
      </c>
      <c r="C280" s="77">
        <v>1</v>
      </c>
      <c r="D280" s="104" t="str">
        <f t="shared" si="10"/>
        <v xml:space="preserve">UND </v>
      </c>
      <c r="E280" s="208">
        <v>464000</v>
      </c>
      <c r="F280" s="208">
        <v>506000</v>
      </c>
      <c r="G280" s="208">
        <v>492000</v>
      </c>
      <c r="H280" s="103">
        <f t="shared" si="11"/>
        <v>487333.33333333331</v>
      </c>
      <c r="I280" s="255"/>
      <c r="J280" s="255"/>
    </row>
    <row r="281" spans="1:10">
      <c r="A281" s="81">
        <v>254</v>
      </c>
      <c r="B281" s="76" t="s">
        <v>611</v>
      </c>
      <c r="C281" s="77">
        <v>1</v>
      </c>
      <c r="D281" s="104" t="str">
        <f t="shared" si="10"/>
        <v xml:space="preserve">UND </v>
      </c>
      <c r="E281" s="208">
        <v>370000</v>
      </c>
      <c r="F281" s="208">
        <v>403000</v>
      </c>
      <c r="G281" s="208">
        <v>392000</v>
      </c>
      <c r="H281" s="103">
        <f t="shared" si="11"/>
        <v>388333.33333333331</v>
      </c>
      <c r="I281" s="255"/>
      <c r="J281" s="255"/>
    </row>
    <row r="282" spans="1:10">
      <c r="A282" s="81">
        <v>255</v>
      </c>
      <c r="B282" s="78" t="s">
        <v>612</v>
      </c>
      <c r="C282" s="77">
        <v>1</v>
      </c>
      <c r="D282" s="104" t="str">
        <f t="shared" si="10"/>
        <v xml:space="preserve">UND </v>
      </c>
      <c r="E282" s="9">
        <v>925000</v>
      </c>
      <c r="F282" s="9">
        <v>1008000</v>
      </c>
      <c r="G282" s="9">
        <v>981000</v>
      </c>
      <c r="H282" s="103">
        <f t="shared" si="11"/>
        <v>971333.33333333337</v>
      </c>
      <c r="I282" s="255"/>
      <c r="J282" s="255"/>
    </row>
    <row r="283" spans="1:10">
      <c r="A283" s="81">
        <v>256</v>
      </c>
      <c r="B283" s="76" t="s">
        <v>613</v>
      </c>
      <c r="C283" s="77">
        <v>1</v>
      </c>
      <c r="D283" s="104" t="str">
        <f t="shared" si="10"/>
        <v xml:space="preserve">UND </v>
      </c>
      <c r="E283" s="208">
        <v>555000</v>
      </c>
      <c r="F283" s="208">
        <v>605000</v>
      </c>
      <c r="G283" s="208">
        <v>588000</v>
      </c>
      <c r="H283" s="103">
        <f t="shared" si="11"/>
        <v>582666.66666666663</v>
      </c>
      <c r="I283" s="255"/>
      <c r="J283" s="255"/>
    </row>
    <row r="284" spans="1:10">
      <c r="A284" s="81">
        <v>257</v>
      </c>
      <c r="B284" s="76" t="s">
        <v>614</v>
      </c>
      <c r="C284" s="77">
        <v>1</v>
      </c>
      <c r="D284" s="104" t="str">
        <f t="shared" si="10"/>
        <v xml:space="preserve">UND </v>
      </c>
      <c r="E284" s="208">
        <v>555000</v>
      </c>
      <c r="F284" s="208">
        <v>605000</v>
      </c>
      <c r="G284" s="208">
        <v>588000</v>
      </c>
      <c r="H284" s="103">
        <f t="shared" si="11"/>
        <v>582666.66666666663</v>
      </c>
      <c r="I284" s="255"/>
      <c r="J284" s="255"/>
    </row>
    <row r="285" spans="1:10">
      <c r="A285" s="81">
        <v>258</v>
      </c>
      <c r="B285" s="76" t="s">
        <v>615</v>
      </c>
      <c r="C285" s="77">
        <v>1</v>
      </c>
      <c r="D285" s="104" t="str">
        <f t="shared" si="10"/>
        <v xml:space="preserve">UND </v>
      </c>
      <c r="E285" s="208">
        <v>434000</v>
      </c>
      <c r="F285" s="208">
        <v>473000</v>
      </c>
      <c r="G285" s="208">
        <v>460000</v>
      </c>
      <c r="H285" s="103">
        <f t="shared" si="11"/>
        <v>455666.66666666669</v>
      </c>
      <c r="I285" s="255"/>
      <c r="J285" s="255"/>
    </row>
    <row r="286" spans="1:10">
      <c r="A286" s="81">
        <v>259</v>
      </c>
      <c r="B286" s="76" t="s">
        <v>616</v>
      </c>
      <c r="C286" s="77">
        <v>1</v>
      </c>
      <c r="D286" s="104" t="str">
        <f t="shared" si="10"/>
        <v xml:space="preserve">UND </v>
      </c>
      <c r="E286" s="208">
        <v>434000</v>
      </c>
      <c r="F286" s="208">
        <v>473000</v>
      </c>
      <c r="G286" s="208">
        <v>460000</v>
      </c>
      <c r="H286" s="103">
        <f t="shared" si="11"/>
        <v>455666.66666666669</v>
      </c>
      <c r="I286" s="255"/>
      <c r="J286" s="255"/>
    </row>
    <row r="287" spans="1:10">
      <c r="A287" s="81">
        <v>260</v>
      </c>
      <c r="B287" s="76" t="s">
        <v>617</v>
      </c>
      <c r="C287" s="77">
        <v>1</v>
      </c>
      <c r="D287" s="104" t="str">
        <f t="shared" si="10"/>
        <v xml:space="preserve">UND </v>
      </c>
      <c r="E287" s="208">
        <v>925000</v>
      </c>
      <c r="F287" s="208">
        <v>1008000</v>
      </c>
      <c r="G287" s="208">
        <v>981000</v>
      </c>
      <c r="H287" s="103">
        <f t="shared" si="11"/>
        <v>971333.33333333337</v>
      </c>
      <c r="I287" s="255"/>
      <c r="J287" s="255"/>
    </row>
    <row r="288" spans="1:10">
      <c r="A288" s="81">
        <v>261</v>
      </c>
      <c r="B288" s="76" t="s">
        <v>618</v>
      </c>
      <c r="C288" s="77">
        <v>1</v>
      </c>
      <c r="D288" s="104" t="str">
        <f t="shared" si="10"/>
        <v xml:space="preserve">UND </v>
      </c>
      <c r="E288" s="208">
        <v>1020000</v>
      </c>
      <c r="F288" s="208">
        <v>1112000</v>
      </c>
      <c r="G288" s="208">
        <v>1081000</v>
      </c>
      <c r="H288" s="103">
        <f t="shared" si="11"/>
        <v>1071000</v>
      </c>
      <c r="I288" s="255"/>
      <c r="J288" s="255"/>
    </row>
    <row r="289" spans="1:10">
      <c r="A289" s="81">
        <v>262</v>
      </c>
      <c r="B289" s="76" t="s">
        <v>619</v>
      </c>
      <c r="C289" s="77">
        <v>1</v>
      </c>
      <c r="D289" s="104" t="str">
        <f t="shared" si="10"/>
        <v xml:space="preserve">UND </v>
      </c>
      <c r="E289" s="208">
        <v>925000</v>
      </c>
      <c r="F289" s="208">
        <v>1008000</v>
      </c>
      <c r="G289" s="208">
        <v>981000</v>
      </c>
      <c r="H289" s="103">
        <f t="shared" si="11"/>
        <v>971333.33333333337</v>
      </c>
      <c r="I289" s="255"/>
      <c r="J289" s="255"/>
    </row>
    <row r="290" spans="1:10">
      <c r="A290" s="81">
        <v>263</v>
      </c>
      <c r="B290" s="80" t="s">
        <v>620</v>
      </c>
      <c r="C290" s="77">
        <v>1</v>
      </c>
      <c r="D290" s="104" t="str">
        <f t="shared" ref="D290:D356" si="12">IF(COUNTIF(B290,"SIPS*"),"UND ","SERV")</f>
        <v xml:space="preserve">UND </v>
      </c>
      <c r="E290" s="202">
        <v>1729000</v>
      </c>
      <c r="F290" s="202">
        <v>1885000</v>
      </c>
      <c r="G290" s="202">
        <v>1833000</v>
      </c>
      <c r="H290" s="103">
        <f t="shared" si="11"/>
        <v>1815666.6666666667</v>
      </c>
      <c r="I290" s="255"/>
      <c r="J290" s="255"/>
    </row>
    <row r="291" spans="1:10">
      <c r="A291" s="81">
        <v>264</v>
      </c>
      <c r="B291" s="76" t="s">
        <v>621</v>
      </c>
      <c r="C291" s="77">
        <v>1</v>
      </c>
      <c r="D291" s="104" t="str">
        <f t="shared" si="12"/>
        <v xml:space="preserve">UND </v>
      </c>
      <c r="E291" s="208">
        <v>925000</v>
      </c>
      <c r="F291" s="208">
        <v>1008000</v>
      </c>
      <c r="G291" s="208">
        <v>981000</v>
      </c>
      <c r="H291" s="103">
        <f t="shared" si="11"/>
        <v>971333.33333333337</v>
      </c>
      <c r="I291" s="255"/>
      <c r="J291" s="255"/>
    </row>
    <row r="292" spans="1:10">
      <c r="A292" s="81">
        <v>265</v>
      </c>
      <c r="B292" s="76" t="s">
        <v>622</v>
      </c>
      <c r="C292" s="77">
        <v>1</v>
      </c>
      <c r="D292" s="104" t="str">
        <f t="shared" si="12"/>
        <v xml:space="preserve">UND </v>
      </c>
      <c r="E292" s="208">
        <v>1110000</v>
      </c>
      <c r="F292" s="208">
        <v>1210000</v>
      </c>
      <c r="G292" s="208">
        <v>1177000</v>
      </c>
      <c r="H292" s="103">
        <f t="shared" si="11"/>
        <v>1165666.6666666667</v>
      </c>
      <c r="I292" s="255"/>
      <c r="J292" s="255"/>
    </row>
    <row r="293" spans="1:10">
      <c r="A293" s="81">
        <v>266</v>
      </c>
      <c r="B293" s="76" t="s">
        <v>623</v>
      </c>
      <c r="C293" s="77">
        <v>1</v>
      </c>
      <c r="D293" s="104" t="str">
        <f t="shared" si="12"/>
        <v xml:space="preserve">UND </v>
      </c>
      <c r="E293" s="208">
        <v>925000</v>
      </c>
      <c r="F293" s="208">
        <v>1008000</v>
      </c>
      <c r="G293" s="208">
        <v>981000</v>
      </c>
      <c r="H293" s="103">
        <f t="shared" si="11"/>
        <v>971333.33333333337</v>
      </c>
      <c r="I293" s="255"/>
      <c r="J293" s="255"/>
    </row>
    <row r="294" spans="1:10" ht="21">
      <c r="A294" s="81">
        <v>267</v>
      </c>
      <c r="B294" s="76" t="s">
        <v>624</v>
      </c>
      <c r="C294" s="77">
        <v>1</v>
      </c>
      <c r="D294" s="104" t="str">
        <f t="shared" si="12"/>
        <v xml:space="preserve">UND </v>
      </c>
      <c r="E294" s="208">
        <v>1110000</v>
      </c>
      <c r="F294" s="208">
        <v>1210000</v>
      </c>
      <c r="G294" s="208">
        <v>1177000</v>
      </c>
      <c r="H294" s="103">
        <f t="shared" si="11"/>
        <v>1165666.6666666667</v>
      </c>
      <c r="I294" s="255"/>
      <c r="J294" s="255"/>
    </row>
    <row r="295" spans="1:10">
      <c r="A295" s="81">
        <v>268</v>
      </c>
      <c r="B295" s="76" t="s">
        <v>625</v>
      </c>
      <c r="C295" s="77">
        <v>1</v>
      </c>
      <c r="D295" s="104" t="str">
        <f t="shared" si="12"/>
        <v xml:space="preserve">UND </v>
      </c>
      <c r="E295" s="208">
        <v>1110000</v>
      </c>
      <c r="F295" s="208">
        <v>1210000</v>
      </c>
      <c r="G295" s="208">
        <v>1177000</v>
      </c>
      <c r="H295" s="103">
        <f t="shared" si="11"/>
        <v>1165666.6666666667</v>
      </c>
      <c r="I295" s="255"/>
      <c r="J295" s="255"/>
    </row>
    <row r="296" spans="1:10">
      <c r="A296" s="81">
        <v>269</v>
      </c>
      <c r="B296" s="76" t="s">
        <v>626</v>
      </c>
      <c r="C296" s="77">
        <v>1</v>
      </c>
      <c r="D296" s="104" t="str">
        <f t="shared" si="12"/>
        <v xml:space="preserve">UND </v>
      </c>
      <c r="E296" s="208">
        <v>925000</v>
      </c>
      <c r="F296" s="208">
        <v>1008000</v>
      </c>
      <c r="G296" s="208">
        <v>981000</v>
      </c>
      <c r="H296" s="103">
        <f t="shared" si="11"/>
        <v>971333.33333333337</v>
      </c>
      <c r="I296" s="255"/>
      <c r="J296" s="255"/>
    </row>
    <row r="297" spans="1:10">
      <c r="A297" s="81">
        <v>270</v>
      </c>
      <c r="B297" s="76" t="s">
        <v>627</v>
      </c>
      <c r="C297" s="77">
        <v>1</v>
      </c>
      <c r="D297" s="104" t="str">
        <f t="shared" si="12"/>
        <v xml:space="preserve">UND </v>
      </c>
      <c r="E297" s="208">
        <v>1110000</v>
      </c>
      <c r="F297" s="208">
        <v>1210000</v>
      </c>
      <c r="G297" s="208">
        <v>1177000</v>
      </c>
      <c r="H297" s="103">
        <f t="shared" si="11"/>
        <v>1165666.6666666667</v>
      </c>
      <c r="I297" s="255"/>
      <c r="J297" s="255"/>
    </row>
    <row r="298" spans="1:10">
      <c r="A298" s="81">
        <v>271</v>
      </c>
      <c r="B298" s="76" t="s">
        <v>628</v>
      </c>
      <c r="C298" s="77">
        <v>1</v>
      </c>
      <c r="D298" s="104" t="str">
        <f t="shared" si="12"/>
        <v xml:space="preserve">UND </v>
      </c>
      <c r="E298" s="208">
        <v>11107000</v>
      </c>
      <c r="F298" s="208">
        <v>12107000</v>
      </c>
      <c r="G298" s="208">
        <v>11773000</v>
      </c>
      <c r="H298" s="103">
        <f t="shared" si="11"/>
        <v>11662333.333333334</v>
      </c>
      <c r="I298" s="255"/>
      <c r="J298" s="255"/>
    </row>
    <row r="299" spans="1:10">
      <c r="A299" s="81">
        <v>272</v>
      </c>
      <c r="B299" s="78" t="s">
        <v>629</v>
      </c>
      <c r="C299" s="66">
        <v>1</v>
      </c>
      <c r="D299" s="104" t="str">
        <f t="shared" si="12"/>
        <v xml:space="preserve">UND </v>
      </c>
      <c r="E299" s="211">
        <v>4082000</v>
      </c>
      <c r="F299" s="211">
        <v>4449000</v>
      </c>
      <c r="G299" s="211">
        <v>4327000</v>
      </c>
      <c r="H299" s="103">
        <f t="shared" si="11"/>
        <v>4286000</v>
      </c>
      <c r="I299" s="255"/>
      <c r="J299" s="255"/>
    </row>
    <row r="300" spans="1:10">
      <c r="A300" s="81">
        <v>273</v>
      </c>
      <c r="B300" s="80" t="s">
        <v>630</v>
      </c>
      <c r="C300" s="66">
        <v>1</v>
      </c>
      <c r="D300" s="104" t="str">
        <f t="shared" si="12"/>
        <v xml:space="preserve">UND </v>
      </c>
      <c r="E300" s="211">
        <v>1726000</v>
      </c>
      <c r="F300" s="211">
        <v>1881000</v>
      </c>
      <c r="G300" s="211">
        <v>1830000</v>
      </c>
      <c r="H300" s="103">
        <f t="shared" si="11"/>
        <v>1812333.3333333333</v>
      </c>
      <c r="I300" s="255"/>
      <c r="J300" s="255"/>
    </row>
    <row r="301" spans="1:10">
      <c r="A301" s="81">
        <v>274</v>
      </c>
      <c r="B301" s="78" t="s">
        <v>631</v>
      </c>
      <c r="C301" s="66">
        <v>1</v>
      </c>
      <c r="D301" s="104" t="str">
        <f t="shared" si="12"/>
        <v xml:space="preserve">UND </v>
      </c>
      <c r="E301" s="211">
        <v>1747000</v>
      </c>
      <c r="F301" s="211">
        <v>1904000</v>
      </c>
      <c r="G301" s="211">
        <v>1852000</v>
      </c>
      <c r="H301" s="103">
        <f t="shared" si="11"/>
        <v>1834333.3333333333</v>
      </c>
      <c r="I301" s="255"/>
      <c r="J301" s="255"/>
    </row>
    <row r="302" spans="1:10">
      <c r="A302" s="81">
        <v>275</v>
      </c>
      <c r="B302" s="105" t="s">
        <v>632</v>
      </c>
      <c r="C302" s="66">
        <v>1</v>
      </c>
      <c r="D302" s="104" t="str">
        <f t="shared" si="12"/>
        <v xml:space="preserve">UND </v>
      </c>
      <c r="E302" s="211">
        <v>6652000</v>
      </c>
      <c r="F302" s="211">
        <v>7251000</v>
      </c>
      <c r="G302" s="211">
        <v>7051000</v>
      </c>
      <c r="H302" s="103">
        <f t="shared" si="11"/>
        <v>6984666.666666667</v>
      </c>
      <c r="I302" s="255"/>
      <c r="J302" s="255"/>
    </row>
    <row r="303" spans="1:10">
      <c r="A303" s="81">
        <v>276</v>
      </c>
      <c r="B303" s="118" t="s">
        <v>881</v>
      </c>
      <c r="C303" s="66">
        <v>1</v>
      </c>
      <c r="D303" s="104" t="str">
        <f t="shared" si="12"/>
        <v xml:space="preserve">UND </v>
      </c>
      <c r="E303" s="224">
        <v>1038000</v>
      </c>
      <c r="F303" s="224">
        <v>1131000</v>
      </c>
      <c r="G303" s="224">
        <v>1100000</v>
      </c>
      <c r="H303" s="103">
        <f t="shared" si="11"/>
        <v>1089666.6666666667</v>
      </c>
      <c r="I303" s="255"/>
      <c r="J303" s="255"/>
    </row>
    <row r="304" spans="1:10">
      <c r="A304" s="81">
        <v>277</v>
      </c>
      <c r="B304" s="107" t="s">
        <v>634</v>
      </c>
      <c r="C304" s="77">
        <v>1</v>
      </c>
      <c r="D304" s="104" t="str">
        <f t="shared" si="12"/>
        <v xml:space="preserve">UND </v>
      </c>
      <c r="E304" s="202">
        <v>1729000</v>
      </c>
      <c r="F304" s="202">
        <v>1885000</v>
      </c>
      <c r="G304" s="202">
        <v>1833000</v>
      </c>
      <c r="H304" s="103">
        <f t="shared" si="11"/>
        <v>1815666.6666666667</v>
      </c>
      <c r="I304" s="255"/>
      <c r="J304" s="255"/>
    </row>
    <row r="305" spans="1:10">
      <c r="A305" s="81">
        <v>278</v>
      </c>
      <c r="B305" s="76" t="s">
        <v>635</v>
      </c>
      <c r="C305" s="109">
        <v>1</v>
      </c>
      <c r="D305" s="104" t="str">
        <f t="shared" si="12"/>
        <v xml:space="preserve">UND </v>
      </c>
      <c r="E305" s="202">
        <v>457000</v>
      </c>
      <c r="F305" s="202">
        <v>498000</v>
      </c>
      <c r="G305" s="202">
        <v>484000</v>
      </c>
      <c r="H305" s="103">
        <f t="shared" si="11"/>
        <v>479666.66666666669</v>
      </c>
      <c r="I305" s="255"/>
      <c r="J305" s="255"/>
    </row>
    <row r="306" spans="1:10" ht="21">
      <c r="A306" s="81">
        <v>279</v>
      </c>
      <c r="B306" s="79" t="s">
        <v>636</v>
      </c>
      <c r="C306" s="30" t="s">
        <v>457</v>
      </c>
      <c r="D306" s="104" t="str">
        <f t="shared" si="12"/>
        <v xml:space="preserve">UND </v>
      </c>
      <c r="E306" s="33">
        <v>1729000</v>
      </c>
      <c r="F306" s="33">
        <v>1885000</v>
      </c>
      <c r="G306" s="33">
        <v>1833000</v>
      </c>
      <c r="H306" s="103">
        <f t="shared" si="11"/>
        <v>1815666.6666666667</v>
      </c>
      <c r="I306" s="255"/>
      <c r="J306" s="255"/>
    </row>
    <row r="307" spans="1:10">
      <c r="A307" s="81">
        <v>280</v>
      </c>
      <c r="B307" s="79" t="s">
        <v>637</v>
      </c>
      <c r="C307" s="29">
        <v>1</v>
      </c>
      <c r="D307" s="104" t="str">
        <f t="shared" si="12"/>
        <v xml:space="preserve">UND </v>
      </c>
      <c r="E307" s="202">
        <v>790000</v>
      </c>
      <c r="F307" s="202">
        <v>861000</v>
      </c>
      <c r="G307" s="202">
        <v>837000</v>
      </c>
      <c r="H307" s="103">
        <f t="shared" si="11"/>
        <v>829333.33333333337</v>
      </c>
      <c r="I307" s="255"/>
      <c r="J307" s="255"/>
    </row>
    <row r="308" spans="1:10">
      <c r="A308" s="81">
        <v>281</v>
      </c>
      <c r="B308" s="79" t="s">
        <v>638</v>
      </c>
      <c r="C308" s="29">
        <v>1</v>
      </c>
      <c r="D308" s="104" t="str">
        <f t="shared" si="12"/>
        <v xml:space="preserve">UND </v>
      </c>
      <c r="E308" s="202">
        <v>857000</v>
      </c>
      <c r="F308" s="202">
        <v>934000</v>
      </c>
      <c r="G308" s="202">
        <v>908000</v>
      </c>
      <c r="H308" s="103">
        <f t="shared" si="11"/>
        <v>899666.66666666663</v>
      </c>
      <c r="I308" s="255"/>
      <c r="J308" s="255"/>
    </row>
    <row r="309" spans="1:10">
      <c r="A309" s="81">
        <v>282</v>
      </c>
      <c r="B309" s="79" t="s">
        <v>639</v>
      </c>
      <c r="C309" s="29">
        <v>1</v>
      </c>
      <c r="D309" s="104" t="str">
        <f t="shared" si="12"/>
        <v xml:space="preserve">UND </v>
      </c>
      <c r="E309" s="202">
        <v>1211000</v>
      </c>
      <c r="F309" s="202">
        <v>1320000</v>
      </c>
      <c r="G309" s="202">
        <v>1284000</v>
      </c>
      <c r="H309" s="103">
        <f t="shared" si="11"/>
        <v>1271666.6666666667</v>
      </c>
      <c r="I309" s="255"/>
      <c r="J309" s="255"/>
    </row>
    <row r="310" spans="1:10">
      <c r="A310" s="81">
        <v>283</v>
      </c>
      <c r="B310" s="118" t="s">
        <v>640</v>
      </c>
      <c r="C310" s="66">
        <v>1</v>
      </c>
      <c r="D310" s="104" t="str">
        <f t="shared" si="12"/>
        <v xml:space="preserve">UND </v>
      </c>
      <c r="E310" s="224">
        <v>2213000</v>
      </c>
      <c r="F310" s="224">
        <v>2412000</v>
      </c>
      <c r="G310" s="224">
        <v>2346000</v>
      </c>
      <c r="H310" s="103">
        <f t="shared" si="11"/>
        <v>2323666.6666666665</v>
      </c>
      <c r="I310" s="255"/>
      <c r="J310" s="255"/>
    </row>
    <row r="311" spans="1:10">
      <c r="A311" s="81">
        <v>284</v>
      </c>
      <c r="B311" s="118" t="s">
        <v>641</v>
      </c>
      <c r="C311" s="66">
        <v>1</v>
      </c>
      <c r="D311" s="104" t="str">
        <f t="shared" si="12"/>
        <v xml:space="preserve">UND </v>
      </c>
      <c r="E311" s="224">
        <v>4428000</v>
      </c>
      <c r="F311" s="224">
        <v>4827000</v>
      </c>
      <c r="G311" s="224">
        <v>4694000</v>
      </c>
      <c r="H311" s="103">
        <f t="shared" si="11"/>
        <v>4649666.666666667</v>
      </c>
      <c r="I311" s="255"/>
      <c r="J311" s="255"/>
    </row>
    <row r="312" spans="1:10">
      <c r="A312" s="81">
        <v>285</v>
      </c>
      <c r="B312" s="78" t="s">
        <v>642</v>
      </c>
      <c r="C312" s="66">
        <v>1</v>
      </c>
      <c r="D312" s="104" t="str">
        <f t="shared" si="12"/>
        <v xml:space="preserve">UND </v>
      </c>
      <c r="E312" s="34">
        <v>1038000</v>
      </c>
      <c r="F312" s="34">
        <v>1131000</v>
      </c>
      <c r="G312" s="34">
        <v>1100000</v>
      </c>
      <c r="H312" s="103">
        <f t="shared" si="11"/>
        <v>1089666.6666666667</v>
      </c>
      <c r="I312" s="255"/>
      <c r="J312" s="255"/>
    </row>
    <row r="313" spans="1:10">
      <c r="A313" s="81">
        <v>286</v>
      </c>
      <c r="B313" s="76" t="s">
        <v>160</v>
      </c>
      <c r="C313" s="77">
        <v>1</v>
      </c>
      <c r="D313" s="104" t="str">
        <f t="shared" si="12"/>
        <v xml:space="preserve">UND </v>
      </c>
      <c r="E313" s="202">
        <v>706000</v>
      </c>
      <c r="F313" s="202">
        <v>770000</v>
      </c>
      <c r="G313" s="202">
        <v>748000</v>
      </c>
      <c r="H313" s="103">
        <f t="shared" si="11"/>
        <v>741333.33333333337</v>
      </c>
      <c r="I313" s="255"/>
      <c r="J313" s="255"/>
    </row>
    <row r="314" spans="1:10">
      <c r="A314" s="81">
        <v>287</v>
      </c>
      <c r="B314" s="31" t="s">
        <v>643</v>
      </c>
      <c r="C314" s="77">
        <v>1</v>
      </c>
      <c r="D314" s="104" t="str">
        <f t="shared" si="12"/>
        <v xml:space="preserve">UND </v>
      </c>
      <c r="E314" s="208">
        <v>464000</v>
      </c>
      <c r="F314" s="208">
        <v>506000</v>
      </c>
      <c r="G314" s="208">
        <v>492000</v>
      </c>
      <c r="H314" s="103">
        <f t="shared" si="11"/>
        <v>487333.33333333331</v>
      </c>
      <c r="I314" s="255"/>
      <c r="J314" s="255"/>
    </row>
    <row r="315" spans="1:10">
      <c r="A315" s="81">
        <v>288</v>
      </c>
      <c r="B315" s="76" t="s">
        <v>644</v>
      </c>
      <c r="C315" s="77">
        <v>1</v>
      </c>
      <c r="D315" s="104" t="str">
        <f t="shared" si="12"/>
        <v xml:space="preserve">UND </v>
      </c>
      <c r="E315" s="208">
        <v>464000</v>
      </c>
      <c r="F315" s="208">
        <v>506000</v>
      </c>
      <c r="G315" s="208">
        <v>492000</v>
      </c>
      <c r="H315" s="103">
        <f t="shared" si="11"/>
        <v>487333.33333333331</v>
      </c>
      <c r="I315" s="255"/>
      <c r="J315" s="255"/>
    </row>
    <row r="316" spans="1:10" ht="21">
      <c r="A316" s="81">
        <v>289</v>
      </c>
      <c r="B316" s="108" t="s">
        <v>882</v>
      </c>
      <c r="C316" s="77">
        <v>1</v>
      </c>
      <c r="D316" s="104" t="str">
        <f t="shared" si="12"/>
        <v>SERV</v>
      </c>
      <c r="E316" s="208">
        <v>410000</v>
      </c>
      <c r="F316" s="208">
        <v>447000</v>
      </c>
      <c r="G316" s="208">
        <v>435000</v>
      </c>
      <c r="H316" s="103">
        <f t="shared" si="11"/>
        <v>430666.66666666669</v>
      </c>
      <c r="I316" s="255"/>
      <c r="J316" s="255"/>
    </row>
    <row r="317" spans="1:10">
      <c r="A317" s="81">
        <v>290</v>
      </c>
      <c r="B317" s="110" t="s">
        <v>884</v>
      </c>
      <c r="C317" s="77">
        <v>1</v>
      </c>
      <c r="D317" s="104" t="str">
        <f t="shared" si="12"/>
        <v>SERV</v>
      </c>
      <c r="E317" s="223">
        <v>218000</v>
      </c>
      <c r="F317" s="223">
        <v>238000</v>
      </c>
      <c r="G317" s="223">
        <v>231000</v>
      </c>
      <c r="H317" s="103">
        <f t="shared" si="11"/>
        <v>229000</v>
      </c>
      <c r="I317" s="255"/>
      <c r="J317" s="255"/>
    </row>
    <row r="318" spans="1:10" ht="21">
      <c r="A318" s="81">
        <v>291</v>
      </c>
      <c r="B318" s="110" t="s">
        <v>968</v>
      </c>
      <c r="C318" s="77">
        <v>1</v>
      </c>
      <c r="D318" s="104" t="str">
        <f t="shared" si="12"/>
        <v>SERV</v>
      </c>
      <c r="E318" s="209">
        <v>299000</v>
      </c>
      <c r="F318" s="209">
        <v>326000</v>
      </c>
      <c r="G318" s="209">
        <v>317000</v>
      </c>
      <c r="H318" s="103">
        <f t="shared" si="11"/>
        <v>314000</v>
      </c>
      <c r="I318" s="255"/>
      <c r="J318" s="255"/>
    </row>
    <row r="319" spans="1:10">
      <c r="A319" s="81"/>
      <c r="B319" s="108"/>
      <c r="C319" s="77"/>
      <c r="D319" s="104"/>
      <c r="E319" s="208">
        <v>0</v>
      </c>
      <c r="F319" s="208">
        <v>0</v>
      </c>
      <c r="G319" s="208">
        <v>0</v>
      </c>
      <c r="H319" s="103">
        <f t="shared" si="11"/>
        <v>0</v>
      </c>
      <c r="I319" s="255"/>
      <c r="J319" s="255"/>
    </row>
    <row r="320" spans="1:10">
      <c r="A320" s="81"/>
      <c r="B320" s="106" t="s">
        <v>257</v>
      </c>
      <c r="C320" s="77"/>
      <c r="D320" s="104"/>
      <c r="E320" s="202">
        <v>0</v>
      </c>
      <c r="F320" s="202">
        <v>0</v>
      </c>
      <c r="G320" s="202">
        <v>0</v>
      </c>
      <c r="H320" s="103">
        <f t="shared" si="11"/>
        <v>0</v>
      </c>
      <c r="I320" s="255"/>
      <c r="J320" s="255"/>
    </row>
    <row r="321" spans="1:10">
      <c r="A321" s="81">
        <v>292</v>
      </c>
      <c r="B321" s="76" t="s">
        <v>645</v>
      </c>
      <c r="C321" s="77">
        <v>1</v>
      </c>
      <c r="D321" s="104" t="str">
        <f t="shared" si="12"/>
        <v xml:space="preserve">UND </v>
      </c>
      <c r="E321" s="202">
        <v>7886000</v>
      </c>
      <c r="F321" s="202">
        <v>8596000</v>
      </c>
      <c r="G321" s="202">
        <v>8359000</v>
      </c>
      <c r="H321" s="103">
        <f t="shared" si="11"/>
        <v>8280333.333333333</v>
      </c>
      <c r="I321" s="255"/>
      <c r="J321" s="255"/>
    </row>
    <row r="322" spans="1:10">
      <c r="A322" s="81">
        <v>293</v>
      </c>
      <c r="B322" s="76" t="s">
        <v>646</v>
      </c>
      <c r="C322" s="77">
        <v>1</v>
      </c>
      <c r="D322" s="104" t="str">
        <f t="shared" si="12"/>
        <v xml:space="preserve">UND </v>
      </c>
      <c r="E322" s="208">
        <v>763000</v>
      </c>
      <c r="F322" s="208">
        <v>832000</v>
      </c>
      <c r="G322" s="208">
        <v>809000</v>
      </c>
      <c r="H322" s="103">
        <f t="shared" si="11"/>
        <v>801333.33333333337</v>
      </c>
      <c r="I322" s="255"/>
      <c r="J322" s="255"/>
    </row>
    <row r="323" spans="1:10">
      <c r="A323" s="81">
        <v>294</v>
      </c>
      <c r="B323" s="76" t="s">
        <v>647</v>
      </c>
      <c r="C323" s="77">
        <v>1</v>
      </c>
      <c r="D323" s="104" t="str">
        <f t="shared" si="12"/>
        <v xml:space="preserve">UND </v>
      </c>
      <c r="E323" s="208">
        <v>740000</v>
      </c>
      <c r="F323" s="208">
        <v>807000</v>
      </c>
      <c r="G323" s="208">
        <v>784000</v>
      </c>
      <c r="H323" s="103">
        <f t="shared" si="11"/>
        <v>777000</v>
      </c>
      <c r="I323" s="255"/>
      <c r="J323" s="255"/>
    </row>
    <row r="324" spans="1:10">
      <c r="A324" s="81">
        <v>295</v>
      </c>
      <c r="B324" s="76" t="s">
        <v>648</v>
      </c>
      <c r="C324" s="77">
        <v>1</v>
      </c>
      <c r="D324" s="104" t="str">
        <f t="shared" si="12"/>
        <v xml:space="preserve">UND </v>
      </c>
      <c r="E324" s="208">
        <v>722000</v>
      </c>
      <c r="F324" s="208">
        <v>787000</v>
      </c>
      <c r="G324" s="208">
        <v>765000</v>
      </c>
      <c r="H324" s="103">
        <f t="shared" si="11"/>
        <v>758000</v>
      </c>
      <c r="I324" s="255"/>
      <c r="J324" s="255"/>
    </row>
    <row r="325" spans="1:10">
      <c r="A325" s="81">
        <v>296</v>
      </c>
      <c r="B325" s="76" t="s">
        <v>649</v>
      </c>
      <c r="C325" s="77">
        <v>1</v>
      </c>
      <c r="D325" s="104" t="str">
        <f t="shared" si="12"/>
        <v xml:space="preserve">UND </v>
      </c>
      <c r="E325" s="208">
        <v>666000</v>
      </c>
      <c r="F325" s="208">
        <v>726000</v>
      </c>
      <c r="G325" s="208">
        <v>706000</v>
      </c>
      <c r="H325" s="103">
        <f t="shared" si="11"/>
        <v>699333.33333333337</v>
      </c>
      <c r="I325" s="255"/>
      <c r="J325" s="255"/>
    </row>
    <row r="326" spans="1:10">
      <c r="A326" s="81">
        <v>297</v>
      </c>
      <c r="B326" s="76" t="s">
        <v>266</v>
      </c>
      <c r="C326" s="77">
        <v>1</v>
      </c>
      <c r="D326" s="104" t="str">
        <f t="shared" si="12"/>
        <v xml:space="preserve">UND </v>
      </c>
      <c r="E326" s="208">
        <v>1852000</v>
      </c>
      <c r="F326" s="208">
        <v>2019000</v>
      </c>
      <c r="G326" s="208">
        <v>1963000</v>
      </c>
      <c r="H326" s="103">
        <f t="shared" si="11"/>
        <v>1944666.6666666667</v>
      </c>
      <c r="I326" s="255"/>
      <c r="J326" s="255"/>
    </row>
    <row r="327" spans="1:10">
      <c r="A327" s="81">
        <v>298</v>
      </c>
      <c r="B327" s="76" t="s">
        <v>650</v>
      </c>
      <c r="C327" s="77">
        <v>1</v>
      </c>
      <c r="D327" s="104" t="str">
        <f t="shared" si="12"/>
        <v xml:space="preserve">UND </v>
      </c>
      <c r="E327" s="208">
        <v>835000</v>
      </c>
      <c r="F327" s="208">
        <v>910000</v>
      </c>
      <c r="G327" s="208">
        <v>885000</v>
      </c>
      <c r="H327" s="103">
        <f t="shared" si="11"/>
        <v>876666.66666666663</v>
      </c>
      <c r="I327" s="255"/>
      <c r="J327" s="255"/>
    </row>
    <row r="328" spans="1:10">
      <c r="A328" s="81">
        <v>299</v>
      </c>
      <c r="B328" s="78" t="s">
        <v>265</v>
      </c>
      <c r="C328" s="77">
        <v>1</v>
      </c>
      <c r="D328" s="104" t="str">
        <f t="shared" si="12"/>
        <v xml:space="preserve">UND </v>
      </c>
      <c r="E328" s="9">
        <v>1852000</v>
      </c>
      <c r="F328" s="9">
        <v>2019000</v>
      </c>
      <c r="G328" s="9">
        <v>1963000</v>
      </c>
      <c r="H328" s="103">
        <f t="shared" si="11"/>
        <v>1944666.6666666667</v>
      </c>
      <c r="I328" s="255"/>
      <c r="J328" s="255"/>
    </row>
    <row r="329" spans="1:10">
      <c r="A329" s="81">
        <v>300</v>
      </c>
      <c r="B329" s="78" t="s">
        <v>651</v>
      </c>
      <c r="C329" s="77">
        <v>1</v>
      </c>
      <c r="D329" s="104" t="str">
        <f t="shared" si="12"/>
        <v xml:space="preserve">UND </v>
      </c>
      <c r="E329" s="9">
        <v>925000</v>
      </c>
      <c r="F329" s="9">
        <v>1008000</v>
      </c>
      <c r="G329" s="9">
        <v>981000</v>
      </c>
      <c r="H329" s="103">
        <f t="shared" si="11"/>
        <v>971333.33333333337</v>
      </c>
      <c r="I329" s="255"/>
      <c r="J329" s="255"/>
    </row>
    <row r="330" spans="1:10">
      <c r="A330" s="81">
        <v>301</v>
      </c>
      <c r="B330" s="76" t="s">
        <v>652</v>
      </c>
      <c r="C330" s="77">
        <v>1</v>
      </c>
      <c r="D330" s="104" t="str">
        <f t="shared" si="12"/>
        <v xml:space="preserve">UND </v>
      </c>
      <c r="E330" s="208">
        <v>1576000</v>
      </c>
      <c r="F330" s="208">
        <v>1718000</v>
      </c>
      <c r="G330" s="208">
        <v>1671000</v>
      </c>
      <c r="H330" s="103">
        <f t="shared" si="11"/>
        <v>1655000</v>
      </c>
      <c r="I330" s="255"/>
      <c r="J330" s="255"/>
    </row>
    <row r="331" spans="1:10">
      <c r="A331" s="81">
        <v>302</v>
      </c>
      <c r="B331" s="76" t="s">
        <v>653</v>
      </c>
      <c r="C331" s="77">
        <v>1</v>
      </c>
      <c r="D331" s="104" t="str">
        <f t="shared" si="12"/>
        <v xml:space="preserve">UND </v>
      </c>
      <c r="E331" s="208">
        <v>74000</v>
      </c>
      <c r="F331" s="208">
        <v>81000</v>
      </c>
      <c r="G331" s="208">
        <v>78000</v>
      </c>
      <c r="H331" s="103">
        <f t="shared" si="11"/>
        <v>77666.666666666672</v>
      </c>
      <c r="I331" s="255"/>
      <c r="J331" s="255"/>
    </row>
    <row r="332" spans="1:10">
      <c r="A332" s="81"/>
      <c r="B332" s="76"/>
      <c r="C332" s="77"/>
      <c r="D332" s="104"/>
      <c r="E332" s="208">
        <v>0</v>
      </c>
      <c r="F332" s="208">
        <v>0</v>
      </c>
      <c r="G332" s="208">
        <v>0</v>
      </c>
      <c r="H332" s="103">
        <f t="shared" ref="H332:H395" si="13">(E332+F332+G332)/3</f>
        <v>0</v>
      </c>
      <c r="I332" s="255"/>
      <c r="J332" s="255"/>
    </row>
    <row r="333" spans="1:10">
      <c r="A333" s="81"/>
      <c r="B333" s="106" t="s">
        <v>268</v>
      </c>
      <c r="C333" s="77"/>
      <c r="D333" s="104"/>
      <c r="E333" s="220">
        <v>0</v>
      </c>
      <c r="F333" s="269">
        <v>0</v>
      </c>
      <c r="G333" s="269">
        <v>0</v>
      </c>
      <c r="H333" s="103">
        <f t="shared" si="13"/>
        <v>0</v>
      </c>
      <c r="I333" s="255"/>
      <c r="J333" s="255"/>
    </row>
    <row r="334" spans="1:10">
      <c r="A334" s="81">
        <v>303</v>
      </c>
      <c r="B334" s="76" t="s">
        <v>654</v>
      </c>
      <c r="C334" s="77">
        <v>1</v>
      </c>
      <c r="D334" s="104" t="str">
        <f t="shared" si="12"/>
        <v xml:space="preserve">UND </v>
      </c>
      <c r="E334" s="202">
        <v>7755000</v>
      </c>
      <c r="F334" s="202">
        <v>8453000</v>
      </c>
      <c r="G334" s="202">
        <v>8220000</v>
      </c>
      <c r="H334" s="103">
        <f t="shared" si="13"/>
        <v>8142666.666666667</v>
      </c>
      <c r="I334" s="255"/>
      <c r="J334" s="255"/>
    </row>
    <row r="335" spans="1:10">
      <c r="A335" s="81">
        <v>304</v>
      </c>
      <c r="B335" s="76" t="s">
        <v>655</v>
      </c>
      <c r="C335" s="77">
        <v>1</v>
      </c>
      <c r="D335" s="104" t="str">
        <f t="shared" si="12"/>
        <v xml:space="preserve">UND </v>
      </c>
      <c r="E335" s="208">
        <v>925000</v>
      </c>
      <c r="F335" s="208">
        <v>1008000</v>
      </c>
      <c r="G335" s="208">
        <v>981000</v>
      </c>
      <c r="H335" s="103">
        <f t="shared" si="13"/>
        <v>971333.33333333337</v>
      </c>
      <c r="I335" s="255"/>
      <c r="J335" s="255"/>
    </row>
    <row r="336" spans="1:10">
      <c r="A336" s="81">
        <v>305</v>
      </c>
      <c r="B336" s="76" t="s">
        <v>656</v>
      </c>
      <c r="C336" s="77">
        <v>1</v>
      </c>
      <c r="D336" s="104" t="str">
        <f t="shared" si="12"/>
        <v xml:space="preserve">UND </v>
      </c>
      <c r="E336" s="208">
        <v>889000</v>
      </c>
      <c r="F336" s="208">
        <v>969000</v>
      </c>
      <c r="G336" s="208">
        <v>942000</v>
      </c>
      <c r="H336" s="103">
        <f t="shared" si="13"/>
        <v>933333.33333333337</v>
      </c>
      <c r="I336" s="255"/>
      <c r="J336" s="255"/>
    </row>
    <row r="337" spans="1:10">
      <c r="A337" s="81">
        <v>306</v>
      </c>
      <c r="B337" s="76" t="s">
        <v>657</v>
      </c>
      <c r="C337" s="77">
        <v>1</v>
      </c>
      <c r="D337" s="104" t="str">
        <f t="shared" si="12"/>
        <v xml:space="preserve">UND </v>
      </c>
      <c r="E337" s="208">
        <v>777000</v>
      </c>
      <c r="F337" s="208">
        <v>847000</v>
      </c>
      <c r="G337" s="208">
        <v>824000</v>
      </c>
      <c r="H337" s="103">
        <f t="shared" si="13"/>
        <v>816000</v>
      </c>
      <c r="I337" s="255"/>
      <c r="J337" s="255"/>
    </row>
    <row r="338" spans="1:10">
      <c r="A338" s="81">
        <v>307</v>
      </c>
      <c r="B338" s="76" t="s">
        <v>658</v>
      </c>
      <c r="C338" s="77">
        <v>1</v>
      </c>
      <c r="D338" s="104" t="str">
        <f t="shared" si="12"/>
        <v xml:space="preserve">UND </v>
      </c>
      <c r="E338" s="208">
        <v>1852000</v>
      </c>
      <c r="F338" s="208">
        <v>2019000</v>
      </c>
      <c r="G338" s="208">
        <v>1963000</v>
      </c>
      <c r="H338" s="103">
        <f t="shared" si="13"/>
        <v>1944666.6666666667</v>
      </c>
      <c r="I338" s="255"/>
      <c r="J338" s="255"/>
    </row>
    <row r="339" spans="1:10">
      <c r="A339" s="81">
        <v>308</v>
      </c>
      <c r="B339" s="76" t="s">
        <v>659</v>
      </c>
      <c r="C339" s="77">
        <v>1</v>
      </c>
      <c r="D339" s="104" t="str">
        <f t="shared" si="12"/>
        <v xml:space="preserve">UND </v>
      </c>
      <c r="E339" s="208">
        <v>1666000</v>
      </c>
      <c r="F339" s="208">
        <v>1816000</v>
      </c>
      <c r="G339" s="208">
        <v>1766000</v>
      </c>
      <c r="H339" s="103">
        <f t="shared" si="13"/>
        <v>1749333.3333333333</v>
      </c>
      <c r="I339" s="255"/>
      <c r="J339" s="255"/>
    </row>
    <row r="340" spans="1:10">
      <c r="A340" s="81">
        <v>309</v>
      </c>
      <c r="B340" s="76" t="s">
        <v>660</v>
      </c>
      <c r="C340" s="77">
        <v>1</v>
      </c>
      <c r="D340" s="104" t="str">
        <f t="shared" si="12"/>
        <v xml:space="preserve">UND </v>
      </c>
      <c r="E340" s="208">
        <v>925000</v>
      </c>
      <c r="F340" s="208">
        <v>1008000</v>
      </c>
      <c r="G340" s="208">
        <v>981000</v>
      </c>
      <c r="H340" s="103">
        <f t="shared" si="13"/>
        <v>971333.33333333337</v>
      </c>
      <c r="I340" s="255"/>
      <c r="J340" s="255"/>
    </row>
    <row r="341" spans="1:10">
      <c r="A341" s="81">
        <v>310</v>
      </c>
      <c r="B341" s="118" t="s">
        <v>661</v>
      </c>
      <c r="C341" s="66">
        <v>1</v>
      </c>
      <c r="D341" s="104" t="str">
        <f t="shared" si="12"/>
        <v xml:space="preserve">UND </v>
      </c>
      <c r="E341" s="224">
        <v>519000</v>
      </c>
      <c r="F341" s="224">
        <v>566000</v>
      </c>
      <c r="G341" s="224">
        <v>550000</v>
      </c>
      <c r="H341" s="103">
        <f t="shared" si="13"/>
        <v>545000</v>
      </c>
      <c r="I341" s="255"/>
      <c r="J341" s="255"/>
    </row>
    <row r="342" spans="1:10">
      <c r="A342" s="81"/>
      <c r="B342" s="118"/>
      <c r="C342" s="66"/>
      <c r="D342" s="104"/>
      <c r="E342" s="224">
        <v>0</v>
      </c>
      <c r="F342" s="224">
        <v>0</v>
      </c>
      <c r="G342" s="224">
        <v>0</v>
      </c>
      <c r="H342" s="103">
        <f t="shared" si="13"/>
        <v>0</v>
      </c>
      <c r="I342" s="255"/>
      <c r="J342" s="255"/>
    </row>
    <row r="343" spans="1:10">
      <c r="A343" s="81"/>
      <c r="B343" s="120" t="s">
        <v>277</v>
      </c>
      <c r="C343" s="66"/>
      <c r="D343" s="32"/>
      <c r="E343" s="8">
        <v>0</v>
      </c>
      <c r="F343" s="8">
        <v>0</v>
      </c>
      <c r="G343" s="8">
        <v>0</v>
      </c>
      <c r="H343" s="103">
        <f t="shared" si="13"/>
        <v>0</v>
      </c>
      <c r="I343" s="255"/>
      <c r="J343" s="255"/>
    </row>
    <row r="344" spans="1:10">
      <c r="A344" s="81">
        <v>311</v>
      </c>
      <c r="B344" s="78" t="s">
        <v>662</v>
      </c>
      <c r="C344" s="32">
        <v>1</v>
      </c>
      <c r="D344" s="32" t="s">
        <v>663</v>
      </c>
      <c r="E344" s="8">
        <v>544000</v>
      </c>
      <c r="F344" s="8">
        <v>593000</v>
      </c>
      <c r="G344" s="8">
        <v>577000</v>
      </c>
      <c r="H344" s="103">
        <f t="shared" si="13"/>
        <v>571333.33333333337</v>
      </c>
      <c r="I344" s="255"/>
      <c r="J344" s="255"/>
    </row>
    <row r="345" spans="1:10">
      <c r="A345" s="81"/>
      <c r="B345" s="118"/>
      <c r="C345" s="66"/>
      <c r="D345" s="104"/>
      <c r="E345" s="224">
        <v>0</v>
      </c>
      <c r="F345" s="224">
        <v>0</v>
      </c>
      <c r="G345" s="224">
        <v>0</v>
      </c>
      <c r="H345" s="103">
        <f t="shared" si="13"/>
        <v>0</v>
      </c>
      <c r="I345" s="255"/>
      <c r="J345" s="255"/>
    </row>
    <row r="346" spans="1:10">
      <c r="A346" s="81"/>
      <c r="B346" s="120" t="s">
        <v>290</v>
      </c>
      <c r="C346" s="77"/>
      <c r="D346" s="104"/>
      <c r="E346" s="9">
        <v>0</v>
      </c>
      <c r="F346" s="9">
        <v>0</v>
      </c>
      <c r="G346" s="9">
        <v>0</v>
      </c>
      <c r="H346" s="103">
        <f t="shared" si="13"/>
        <v>0</v>
      </c>
      <c r="I346" s="255"/>
      <c r="J346" s="255"/>
    </row>
    <row r="347" spans="1:10">
      <c r="A347" s="81">
        <v>312</v>
      </c>
      <c r="B347" s="80" t="s">
        <v>292</v>
      </c>
      <c r="C347" s="32">
        <v>1</v>
      </c>
      <c r="D347" s="32" t="str">
        <f t="shared" ref="D347" si="14">IF(COUNTIF(B347,"SIPS*"),"UND ","SERV")</f>
        <v>SERV</v>
      </c>
      <c r="E347" s="8">
        <v>477000</v>
      </c>
      <c r="F347" s="8">
        <v>520000</v>
      </c>
      <c r="G347" s="8">
        <v>506000</v>
      </c>
      <c r="H347" s="103">
        <f t="shared" si="13"/>
        <v>501000</v>
      </c>
      <c r="I347" s="255"/>
      <c r="J347" s="255"/>
    </row>
    <row r="348" spans="1:10">
      <c r="A348" s="81">
        <v>313</v>
      </c>
      <c r="B348" s="80" t="s">
        <v>664</v>
      </c>
      <c r="C348" s="77">
        <v>1</v>
      </c>
      <c r="D348" s="104" t="str">
        <f t="shared" si="12"/>
        <v xml:space="preserve">UND </v>
      </c>
      <c r="E348" s="9">
        <v>740000</v>
      </c>
      <c r="F348" s="9">
        <v>807000</v>
      </c>
      <c r="G348" s="9">
        <v>784000</v>
      </c>
      <c r="H348" s="103">
        <f t="shared" si="13"/>
        <v>777000</v>
      </c>
      <c r="I348" s="255"/>
      <c r="J348" s="255"/>
    </row>
    <row r="349" spans="1:10">
      <c r="A349" s="81">
        <v>314</v>
      </c>
      <c r="B349" s="80" t="s">
        <v>293</v>
      </c>
      <c r="C349" s="77">
        <v>1</v>
      </c>
      <c r="D349" s="104" t="str">
        <f t="shared" si="12"/>
        <v xml:space="preserve">UND </v>
      </c>
      <c r="E349" s="9">
        <v>7404000</v>
      </c>
      <c r="F349" s="9">
        <v>8070000</v>
      </c>
      <c r="G349" s="9">
        <v>7848000</v>
      </c>
      <c r="H349" s="103">
        <f t="shared" si="13"/>
        <v>7774000</v>
      </c>
      <c r="I349" s="255"/>
      <c r="J349" s="255"/>
    </row>
    <row r="350" spans="1:10">
      <c r="A350" s="81">
        <v>315</v>
      </c>
      <c r="B350" s="80" t="s">
        <v>294</v>
      </c>
      <c r="C350" s="77">
        <v>1</v>
      </c>
      <c r="D350" s="104" t="str">
        <f t="shared" si="12"/>
        <v xml:space="preserve">UND </v>
      </c>
      <c r="E350" s="9">
        <v>5553000</v>
      </c>
      <c r="F350" s="9">
        <v>6053000</v>
      </c>
      <c r="G350" s="9">
        <v>5886000</v>
      </c>
      <c r="H350" s="103">
        <f t="shared" si="13"/>
        <v>5830666.666666667</v>
      </c>
      <c r="I350" s="255"/>
      <c r="J350" s="255"/>
    </row>
    <row r="351" spans="1:10">
      <c r="A351" s="81">
        <v>316</v>
      </c>
      <c r="B351" s="80" t="s">
        <v>665</v>
      </c>
      <c r="C351" s="77">
        <v>1</v>
      </c>
      <c r="D351" s="104" t="str">
        <f t="shared" si="12"/>
        <v xml:space="preserve">UND </v>
      </c>
      <c r="E351" s="9">
        <v>3702000</v>
      </c>
      <c r="F351" s="9">
        <v>4035000</v>
      </c>
      <c r="G351" s="9">
        <v>3924000</v>
      </c>
      <c r="H351" s="103">
        <f t="shared" si="13"/>
        <v>3887000</v>
      </c>
      <c r="I351" s="255"/>
      <c r="J351" s="255"/>
    </row>
    <row r="352" spans="1:10">
      <c r="A352" s="81">
        <v>317</v>
      </c>
      <c r="B352" s="80" t="s">
        <v>666</v>
      </c>
      <c r="C352" s="77">
        <v>1</v>
      </c>
      <c r="D352" s="104" t="str">
        <f t="shared" si="12"/>
        <v xml:space="preserve">UND </v>
      </c>
      <c r="E352" s="9">
        <v>1666000</v>
      </c>
      <c r="F352" s="9">
        <v>1816000</v>
      </c>
      <c r="G352" s="9">
        <v>1766000</v>
      </c>
      <c r="H352" s="103">
        <f t="shared" si="13"/>
        <v>1749333.3333333333</v>
      </c>
      <c r="I352" s="255"/>
      <c r="J352" s="255"/>
    </row>
    <row r="353" spans="1:10">
      <c r="A353" s="81">
        <v>318</v>
      </c>
      <c r="B353" s="80" t="s">
        <v>667</v>
      </c>
      <c r="C353" s="77">
        <v>1</v>
      </c>
      <c r="D353" s="104" t="str">
        <f t="shared" si="12"/>
        <v xml:space="preserve">UND </v>
      </c>
      <c r="E353" s="9">
        <v>1852000</v>
      </c>
      <c r="F353" s="9">
        <v>2019000</v>
      </c>
      <c r="G353" s="9">
        <v>1963000</v>
      </c>
      <c r="H353" s="103">
        <f t="shared" si="13"/>
        <v>1944666.6666666667</v>
      </c>
      <c r="I353" s="255"/>
      <c r="J353" s="255"/>
    </row>
    <row r="354" spans="1:10">
      <c r="A354" s="81">
        <v>319</v>
      </c>
      <c r="B354" s="80" t="s">
        <v>668</v>
      </c>
      <c r="C354" s="77">
        <v>1</v>
      </c>
      <c r="D354" s="104" t="str">
        <f t="shared" si="12"/>
        <v xml:space="preserve">UND </v>
      </c>
      <c r="E354" s="9">
        <v>3702000</v>
      </c>
      <c r="F354" s="9">
        <v>4035000</v>
      </c>
      <c r="G354" s="9">
        <v>3924000</v>
      </c>
      <c r="H354" s="103">
        <f t="shared" si="13"/>
        <v>3887000</v>
      </c>
      <c r="I354" s="255"/>
      <c r="J354" s="255"/>
    </row>
    <row r="355" spans="1:10">
      <c r="A355" s="81">
        <v>320</v>
      </c>
      <c r="B355" s="80" t="s">
        <v>302</v>
      </c>
      <c r="C355" s="77">
        <v>1</v>
      </c>
      <c r="D355" s="104" t="str">
        <f t="shared" si="12"/>
        <v xml:space="preserve">UND </v>
      </c>
      <c r="E355" s="9">
        <v>1852000</v>
      </c>
      <c r="F355" s="9">
        <v>2019000</v>
      </c>
      <c r="G355" s="9">
        <v>1963000</v>
      </c>
      <c r="H355" s="103">
        <f t="shared" si="13"/>
        <v>1944666.6666666667</v>
      </c>
      <c r="I355" s="255"/>
      <c r="J355" s="255"/>
    </row>
    <row r="356" spans="1:10">
      <c r="A356" s="81">
        <v>321</v>
      </c>
      <c r="B356" s="80" t="s">
        <v>885</v>
      </c>
      <c r="C356" s="77">
        <v>1</v>
      </c>
      <c r="D356" s="104" t="str">
        <f t="shared" si="12"/>
        <v>SERV</v>
      </c>
      <c r="E356" s="9">
        <v>851000</v>
      </c>
      <c r="F356" s="9">
        <v>928000</v>
      </c>
      <c r="G356" s="9">
        <v>902000</v>
      </c>
      <c r="H356" s="103">
        <f t="shared" si="13"/>
        <v>893666.66666666663</v>
      </c>
      <c r="I356" s="255"/>
      <c r="J356" s="255"/>
    </row>
    <row r="357" spans="1:10">
      <c r="A357" s="81"/>
      <c r="B357" s="118"/>
      <c r="C357" s="77"/>
      <c r="D357" s="104"/>
      <c r="E357" s="103">
        <v>0</v>
      </c>
      <c r="F357" s="28">
        <v>0</v>
      </c>
      <c r="G357" s="28">
        <v>0</v>
      </c>
      <c r="H357" s="103">
        <f t="shared" si="13"/>
        <v>0</v>
      </c>
      <c r="I357" s="255"/>
      <c r="J357" s="255"/>
    </row>
    <row r="358" spans="1:10">
      <c r="A358" s="81"/>
      <c r="B358" s="106" t="s">
        <v>886</v>
      </c>
      <c r="C358" s="77"/>
      <c r="D358" s="104"/>
      <c r="E358" s="103">
        <v>0</v>
      </c>
      <c r="F358" s="28">
        <v>0</v>
      </c>
      <c r="G358" s="28">
        <v>0</v>
      </c>
      <c r="H358" s="103">
        <f t="shared" si="13"/>
        <v>0</v>
      </c>
      <c r="I358" s="255"/>
      <c r="J358" s="255"/>
    </row>
    <row r="359" spans="1:10">
      <c r="A359" s="81">
        <v>322</v>
      </c>
      <c r="B359" s="107" t="s">
        <v>671</v>
      </c>
      <c r="C359" s="77">
        <v>1</v>
      </c>
      <c r="D359" s="104" t="str">
        <f t="shared" ref="D359:D423" si="15">IF(COUNTIF(B359,"SIPS*"),"UND ","SERV")</f>
        <v xml:space="preserve">UND </v>
      </c>
      <c r="E359" s="202">
        <v>1142000</v>
      </c>
      <c r="F359" s="202">
        <v>1245000</v>
      </c>
      <c r="G359" s="202">
        <v>1211000</v>
      </c>
      <c r="H359" s="103">
        <f t="shared" si="13"/>
        <v>1199333.3333333333</v>
      </c>
      <c r="I359" s="255"/>
      <c r="J359" s="255"/>
    </row>
    <row r="360" spans="1:10">
      <c r="A360" s="81">
        <v>323</v>
      </c>
      <c r="B360" s="118" t="s">
        <v>672</v>
      </c>
      <c r="C360" s="66">
        <v>1</v>
      </c>
      <c r="D360" s="104" t="str">
        <f t="shared" si="15"/>
        <v xml:space="preserve">UND </v>
      </c>
      <c r="E360" s="224">
        <v>1047000</v>
      </c>
      <c r="F360" s="224">
        <v>1141000</v>
      </c>
      <c r="G360" s="224">
        <v>1110000</v>
      </c>
      <c r="H360" s="103">
        <f t="shared" si="13"/>
        <v>1099333.3333333333</v>
      </c>
      <c r="I360" s="255"/>
      <c r="J360" s="255"/>
    </row>
    <row r="361" spans="1:10">
      <c r="A361" s="81">
        <v>324</v>
      </c>
      <c r="B361" s="78" t="s">
        <v>887</v>
      </c>
      <c r="C361" s="66">
        <v>1</v>
      </c>
      <c r="D361" s="104" t="str">
        <f t="shared" si="15"/>
        <v xml:space="preserve">UND </v>
      </c>
      <c r="E361" s="217">
        <v>394000</v>
      </c>
      <c r="F361" s="217">
        <v>429000</v>
      </c>
      <c r="G361" s="217">
        <v>418000</v>
      </c>
      <c r="H361" s="103">
        <f t="shared" si="13"/>
        <v>413666.66666666669</v>
      </c>
      <c r="I361" s="255"/>
      <c r="J361" s="255"/>
    </row>
    <row r="362" spans="1:10">
      <c r="A362" s="81">
        <v>325</v>
      </c>
      <c r="B362" s="112" t="s">
        <v>888</v>
      </c>
      <c r="C362" s="66">
        <v>1</v>
      </c>
      <c r="D362" s="104" t="str">
        <f t="shared" si="15"/>
        <v xml:space="preserve">UND </v>
      </c>
      <c r="E362" s="224">
        <v>544000</v>
      </c>
      <c r="F362" s="224">
        <v>593000</v>
      </c>
      <c r="G362" s="224">
        <v>577000</v>
      </c>
      <c r="H362" s="103">
        <f t="shared" si="13"/>
        <v>571333.33333333337</v>
      </c>
      <c r="I362" s="255"/>
      <c r="J362" s="255"/>
    </row>
    <row r="363" spans="1:10">
      <c r="A363" s="81">
        <v>326</v>
      </c>
      <c r="B363" s="76" t="s">
        <v>675</v>
      </c>
      <c r="C363" s="66">
        <v>1</v>
      </c>
      <c r="D363" s="104" t="str">
        <f t="shared" si="15"/>
        <v xml:space="preserve">UND </v>
      </c>
      <c r="E363" s="221">
        <v>1705000</v>
      </c>
      <c r="F363" s="221">
        <v>1858000</v>
      </c>
      <c r="G363" s="221">
        <v>1807000</v>
      </c>
      <c r="H363" s="103">
        <f t="shared" si="13"/>
        <v>1790000</v>
      </c>
      <c r="I363" s="255"/>
      <c r="J363" s="255"/>
    </row>
    <row r="364" spans="1:10">
      <c r="A364" s="81">
        <v>327</v>
      </c>
      <c r="B364" s="76" t="s">
        <v>676</v>
      </c>
      <c r="C364" s="66">
        <v>1</v>
      </c>
      <c r="D364" s="104" t="str">
        <f t="shared" si="15"/>
        <v xml:space="preserve">UND </v>
      </c>
      <c r="E364" s="202">
        <v>13840000</v>
      </c>
      <c r="F364" s="202">
        <v>15086000</v>
      </c>
      <c r="G364" s="202">
        <v>14670000</v>
      </c>
      <c r="H364" s="103">
        <f t="shared" si="13"/>
        <v>14532000</v>
      </c>
      <c r="I364" s="255"/>
      <c r="J364" s="255"/>
    </row>
    <row r="365" spans="1:10">
      <c r="A365" s="81">
        <v>328</v>
      </c>
      <c r="B365" s="76" t="s">
        <v>677</v>
      </c>
      <c r="C365" s="66">
        <v>1</v>
      </c>
      <c r="D365" s="104" t="str">
        <f t="shared" si="15"/>
        <v xml:space="preserve">UND </v>
      </c>
      <c r="E365" s="202">
        <v>1157000</v>
      </c>
      <c r="F365" s="202">
        <v>1261000</v>
      </c>
      <c r="G365" s="202">
        <v>1226000</v>
      </c>
      <c r="H365" s="103">
        <f t="shared" si="13"/>
        <v>1214666.6666666667</v>
      </c>
      <c r="I365" s="255"/>
      <c r="J365" s="255"/>
    </row>
    <row r="366" spans="1:10">
      <c r="A366" s="81">
        <v>329</v>
      </c>
      <c r="B366" s="76" t="s">
        <v>678</v>
      </c>
      <c r="C366" s="66">
        <v>1</v>
      </c>
      <c r="D366" s="104" t="str">
        <f t="shared" si="15"/>
        <v xml:space="preserve">UND </v>
      </c>
      <c r="E366" s="202">
        <v>665000</v>
      </c>
      <c r="F366" s="202">
        <v>725000</v>
      </c>
      <c r="G366" s="202">
        <v>705000</v>
      </c>
      <c r="H366" s="103">
        <f t="shared" si="13"/>
        <v>698333.33333333337</v>
      </c>
      <c r="I366" s="255"/>
      <c r="J366" s="255"/>
    </row>
    <row r="367" spans="1:10">
      <c r="A367" s="81">
        <v>330</v>
      </c>
      <c r="B367" s="76" t="s">
        <v>679</v>
      </c>
      <c r="C367" s="66">
        <v>1</v>
      </c>
      <c r="D367" s="104" t="str">
        <f t="shared" si="15"/>
        <v xml:space="preserve">UND </v>
      </c>
      <c r="E367" s="202">
        <v>741000</v>
      </c>
      <c r="F367" s="202">
        <v>808000</v>
      </c>
      <c r="G367" s="202">
        <v>785000</v>
      </c>
      <c r="H367" s="103">
        <f t="shared" si="13"/>
        <v>778000</v>
      </c>
      <c r="I367" s="255"/>
      <c r="J367" s="255"/>
    </row>
    <row r="368" spans="1:10">
      <c r="A368" s="81">
        <v>331</v>
      </c>
      <c r="B368" s="76" t="s">
        <v>889</v>
      </c>
      <c r="C368" s="66">
        <v>1</v>
      </c>
      <c r="D368" s="104" t="str">
        <f t="shared" si="15"/>
        <v xml:space="preserve">UND </v>
      </c>
      <c r="E368" s="202">
        <v>17160000</v>
      </c>
      <c r="F368" s="202">
        <v>18704000</v>
      </c>
      <c r="G368" s="202">
        <v>18190000</v>
      </c>
      <c r="H368" s="103">
        <f t="shared" si="13"/>
        <v>18018000</v>
      </c>
      <c r="I368" s="255"/>
      <c r="J368" s="255"/>
    </row>
    <row r="369" spans="1:10">
      <c r="A369" s="81">
        <v>332</v>
      </c>
      <c r="B369" s="76" t="s">
        <v>890</v>
      </c>
      <c r="C369" s="66">
        <v>1</v>
      </c>
      <c r="D369" s="104" t="str">
        <f t="shared" si="15"/>
        <v xml:space="preserve">UND </v>
      </c>
      <c r="E369" s="202">
        <v>2982000</v>
      </c>
      <c r="F369" s="202">
        <v>3250000</v>
      </c>
      <c r="G369" s="202">
        <v>3161000</v>
      </c>
      <c r="H369" s="103">
        <f t="shared" si="13"/>
        <v>3131000</v>
      </c>
      <c r="I369" s="255"/>
      <c r="J369" s="255"/>
    </row>
    <row r="370" spans="1:10">
      <c r="A370" s="81">
        <v>333</v>
      </c>
      <c r="B370" s="76" t="s">
        <v>891</v>
      </c>
      <c r="C370" s="66">
        <v>1</v>
      </c>
      <c r="D370" s="104" t="str">
        <f t="shared" si="15"/>
        <v xml:space="preserve">UND </v>
      </c>
      <c r="E370" s="221">
        <v>2942000</v>
      </c>
      <c r="F370" s="221">
        <v>3207000</v>
      </c>
      <c r="G370" s="221">
        <v>3119000</v>
      </c>
      <c r="H370" s="103">
        <f t="shared" si="13"/>
        <v>3089333.3333333335</v>
      </c>
      <c r="I370" s="255"/>
      <c r="J370" s="255"/>
    </row>
    <row r="371" spans="1:10">
      <c r="A371" s="81">
        <v>334</v>
      </c>
      <c r="B371" s="76" t="s">
        <v>892</v>
      </c>
      <c r="C371" s="66">
        <v>1</v>
      </c>
      <c r="D371" s="104" t="str">
        <f t="shared" si="15"/>
        <v xml:space="preserve">UND </v>
      </c>
      <c r="E371" s="221">
        <v>1346000</v>
      </c>
      <c r="F371" s="221">
        <v>1467000</v>
      </c>
      <c r="G371" s="221">
        <v>1427000</v>
      </c>
      <c r="H371" s="103">
        <f t="shared" si="13"/>
        <v>1413333.3333333333</v>
      </c>
      <c r="I371" s="255"/>
      <c r="J371" s="255"/>
    </row>
    <row r="372" spans="1:10">
      <c r="A372" s="81">
        <v>335</v>
      </c>
      <c r="B372" s="76" t="s">
        <v>969</v>
      </c>
      <c r="C372" s="66">
        <v>1</v>
      </c>
      <c r="D372" s="104" t="s">
        <v>365</v>
      </c>
      <c r="E372" s="221">
        <v>1292000</v>
      </c>
      <c r="F372" s="221">
        <v>1408000</v>
      </c>
      <c r="G372" s="221">
        <v>1370000</v>
      </c>
      <c r="H372" s="103">
        <f t="shared" si="13"/>
        <v>1356666.6666666667</v>
      </c>
      <c r="I372" s="255"/>
      <c r="J372" s="255"/>
    </row>
    <row r="373" spans="1:10">
      <c r="A373" s="81">
        <v>336</v>
      </c>
      <c r="B373" s="76" t="s">
        <v>970</v>
      </c>
      <c r="C373" s="66">
        <v>1</v>
      </c>
      <c r="D373" s="104" t="s">
        <v>365</v>
      </c>
      <c r="E373" s="221">
        <v>897000</v>
      </c>
      <c r="F373" s="221">
        <v>978000</v>
      </c>
      <c r="G373" s="221">
        <v>951000</v>
      </c>
      <c r="H373" s="103">
        <f t="shared" si="13"/>
        <v>942000</v>
      </c>
      <c r="I373" s="255"/>
      <c r="J373" s="255"/>
    </row>
    <row r="374" spans="1:10">
      <c r="A374" s="81">
        <v>337</v>
      </c>
      <c r="B374" s="78" t="s">
        <v>691</v>
      </c>
      <c r="C374" s="66">
        <v>1</v>
      </c>
      <c r="D374" s="104" t="str">
        <f t="shared" si="15"/>
        <v xml:space="preserve">UND </v>
      </c>
      <c r="E374" s="212">
        <v>660000</v>
      </c>
      <c r="F374" s="268">
        <v>719000</v>
      </c>
      <c r="G374" s="268">
        <v>700000</v>
      </c>
      <c r="H374" s="103">
        <f t="shared" si="13"/>
        <v>693000</v>
      </c>
      <c r="I374" s="255"/>
      <c r="J374" s="255"/>
    </row>
    <row r="375" spans="1:10">
      <c r="A375" s="81">
        <v>338</v>
      </c>
      <c r="B375" s="76" t="s">
        <v>692</v>
      </c>
      <c r="C375" s="66">
        <v>1</v>
      </c>
      <c r="D375" s="104" t="str">
        <f t="shared" si="15"/>
        <v xml:space="preserve">UND </v>
      </c>
      <c r="E375" s="221">
        <v>24578000</v>
      </c>
      <c r="F375" s="221">
        <v>26790000</v>
      </c>
      <c r="G375" s="221">
        <v>26053000</v>
      </c>
      <c r="H375" s="103">
        <f t="shared" si="13"/>
        <v>25807000</v>
      </c>
      <c r="I375" s="255"/>
      <c r="J375" s="255"/>
    </row>
    <row r="376" spans="1:10" ht="31.5">
      <c r="A376" s="81">
        <v>339</v>
      </c>
      <c r="B376" s="76" t="s">
        <v>693</v>
      </c>
      <c r="C376" s="66">
        <v>1</v>
      </c>
      <c r="D376" s="104" t="str">
        <f t="shared" si="15"/>
        <v xml:space="preserve">UND </v>
      </c>
      <c r="E376" s="221">
        <v>13574000</v>
      </c>
      <c r="F376" s="221">
        <v>14796000</v>
      </c>
      <c r="G376" s="221">
        <v>14388000</v>
      </c>
      <c r="H376" s="103">
        <f t="shared" si="13"/>
        <v>14252666.666666666</v>
      </c>
      <c r="I376" s="255"/>
      <c r="J376" s="255"/>
    </row>
    <row r="377" spans="1:10">
      <c r="A377" s="81">
        <v>340</v>
      </c>
      <c r="B377" s="76" t="s">
        <v>694</v>
      </c>
      <c r="C377" s="66">
        <v>1</v>
      </c>
      <c r="D377" s="104" t="str">
        <f t="shared" si="15"/>
        <v xml:space="preserve">UND </v>
      </c>
      <c r="E377" s="221">
        <v>4688000</v>
      </c>
      <c r="F377" s="221">
        <v>5110000</v>
      </c>
      <c r="G377" s="221">
        <v>4969000</v>
      </c>
      <c r="H377" s="103">
        <f t="shared" si="13"/>
        <v>4922333.333333333</v>
      </c>
      <c r="I377" s="255"/>
      <c r="J377" s="255"/>
    </row>
    <row r="378" spans="1:10">
      <c r="A378" s="81">
        <v>341</v>
      </c>
      <c r="B378" s="76" t="s">
        <v>695</v>
      </c>
      <c r="C378" s="66">
        <v>1</v>
      </c>
      <c r="D378" s="104" t="str">
        <f t="shared" si="15"/>
        <v xml:space="preserve">UND </v>
      </c>
      <c r="E378" s="221">
        <v>3148000</v>
      </c>
      <c r="F378" s="221">
        <v>3431000</v>
      </c>
      <c r="G378" s="221">
        <v>3337000</v>
      </c>
      <c r="H378" s="103">
        <f t="shared" si="13"/>
        <v>3305333.3333333335</v>
      </c>
      <c r="I378" s="255"/>
      <c r="J378" s="255"/>
    </row>
    <row r="379" spans="1:10">
      <c r="A379" s="81">
        <v>342</v>
      </c>
      <c r="B379" s="76" t="s">
        <v>696</v>
      </c>
      <c r="C379" s="66">
        <v>1</v>
      </c>
      <c r="D379" s="104" t="str">
        <f t="shared" si="15"/>
        <v xml:space="preserve">UND </v>
      </c>
      <c r="E379" s="221">
        <v>1320000</v>
      </c>
      <c r="F379" s="221">
        <v>1439000</v>
      </c>
      <c r="G379" s="221">
        <v>1399000</v>
      </c>
      <c r="H379" s="103">
        <f t="shared" si="13"/>
        <v>1386000</v>
      </c>
      <c r="I379" s="255"/>
      <c r="J379" s="255"/>
    </row>
    <row r="380" spans="1:10">
      <c r="A380" s="81">
        <v>343</v>
      </c>
      <c r="B380" s="76" t="s">
        <v>697</v>
      </c>
      <c r="C380" s="66">
        <v>1</v>
      </c>
      <c r="D380" s="104" t="str">
        <f t="shared" si="15"/>
        <v xml:space="preserve">UND </v>
      </c>
      <c r="E380" s="221">
        <v>909000</v>
      </c>
      <c r="F380" s="221">
        <v>991000</v>
      </c>
      <c r="G380" s="221">
        <v>964000</v>
      </c>
      <c r="H380" s="103">
        <f t="shared" si="13"/>
        <v>954666.66666666663</v>
      </c>
      <c r="I380" s="255"/>
      <c r="J380" s="255"/>
    </row>
    <row r="381" spans="1:10">
      <c r="A381" s="81">
        <v>344</v>
      </c>
      <c r="B381" s="76" t="s">
        <v>698</v>
      </c>
      <c r="C381" s="66">
        <v>1</v>
      </c>
      <c r="D381" s="104" t="str">
        <f t="shared" si="15"/>
        <v xml:space="preserve">UND </v>
      </c>
      <c r="E381" s="221">
        <v>2768000</v>
      </c>
      <c r="F381" s="221">
        <v>3017000</v>
      </c>
      <c r="G381" s="221">
        <v>2934000</v>
      </c>
      <c r="H381" s="103">
        <f t="shared" si="13"/>
        <v>2906333.3333333335</v>
      </c>
      <c r="I381" s="255"/>
      <c r="J381" s="255"/>
    </row>
    <row r="382" spans="1:10">
      <c r="A382" s="81">
        <v>345</v>
      </c>
      <c r="B382" s="76" t="s">
        <v>699</v>
      </c>
      <c r="C382" s="66">
        <v>1</v>
      </c>
      <c r="D382" s="104" t="str">
        <f t="shared" si="15"/>
        <v xml:space="preserve">UND </v>
      </c>
      <c r="E382" s="221">
        <v>1729000</v>
      </c>
      <c r="F382" s="221">
        <v>1885000</v>
      </c>
      <c r="G382" s="221">
        <v>1833000</v>
      </c>
      <c r="H382" s="103">
        <f t="shared" si="13"/>
        <v>1815666.6666666667</v>
      </c>
      <c r="I382" s="255"/>
      <c r="J382" s="255"/>
    </row>
    <row r="383" spans="1:10">
      <c r="A383" s="81">
        <v>346</v>
      </c>
      <c r="B383" s="76" t="s">
        <v>700</v>
      </c>
      <c r="C383" s="66">
        <v>1</v>
      </c>
      <c r="D383" s="104" t="str">
        <f t="shared" si="15"/>
        <v xml:space="preserve">UND </v>
      </c>
      <c r="E383" s="221">
        <v>1211000</v>
      </c>
      <c r="F383" s="221">
        <v>1320000</v>
      </c>
      <c r="G383" s="221">
        <v>1284000</v>
      </c>
      <c r="H383" s="103">
        <f t="shared" si="13"/>
        <v>1271666.6666666667</v>
      </c>
      <c r="I383" s="255"/>
      <c r="J383" s="255"/>
    </row>
    <row r="384" spans="1:10">
      <c r="A384" s="81">
        <v>347</v>
      </c>
      <c r="B384" s="76" t="s">
        <v>701</v>
      </c>
      <c r="C384" s="66">
        <v>1</v>
      </c>
      <c r="D384" s="104" t="str">
        <f t="shared" si="15"/>
        <v xml:space="preserve">UND </v>
      </c>
      <c r="E384" s="221">
        <v>764000</v>
      </c>
      <c r="F384" s="221">
        <v>833000</v>
      </c>
      <c r="G384" s="221">
        <v>810000</v>
      </c>
      <c r="H384" s="103">
        <f t="shared" si="13"/>
        <v>802333.33333333337</v>
      </c>
      <c r="I384" s="255"/>
      <c r="J384" s="255"/>
    </row>
    <row r="385" spans="1:10">
      <c r="A385" s="81">
        <v>348</v>
      </c>
      <c r="B385" s="76" t="s">
        <v>1101</v>
      </c>
      <c r="C385" s="66">
        <v>1</v>
      </c>
      <c r="D385" s="104" t="str">
        <f t="shared" ref="D385" si="16">IF(COUNTIF(B385,"SIPS*"),"UND ","SERV")</f>
        <v xml:space="preserve">UND </v>
      </c>
      <c r="E385" s="221">
        <v>735000</v>
      </c>
      <c r="F385" s="221">
        <v>801000</v>
      </c>
      <c r="G385" s="221">
        <v>779000</v>
      </c>
      <c r="H385" s="103">
        <f t="shared" si="13"/>
        <v>771666.66666666663</v>
      </c>
      <c r="I385" s="255"/>
      <c r="J385" s="255"/>
    </row>
    <row r="386" spans="1:10">
      <c r="A386" s="81">
        <v>349</v>
      </c>
      <c r="B386" s="76" t="s">
        <v>702</v>
      </c>
      <c r="C386" s="66">
        <v>1</v>
      </c>
      <c r="D386" s="104" t="str">
        <f t="shared" si="15"/>
        <v xml:space="preserve">UND </v>
      </c>
      <c r="E386" s="221">
        <v>780000</v>
      </c>
      <c r="F386" s="221">
        <v>850000</v>
      </c>
      <c r="G386" s="221">
        <v>827000</v>
      </c>
      <c r="H386" s="103">
        <f t="shared" si="13"/>
        <v>819000</v>
      </c>
      <c r="I386" s="255"/>
      <c r="J386" s="255"/>
    </row>
    <row r="387" spans="1:10">
      <c r="A387" s="81">
        <v>350</v>
      </c>
      <c r="B387" s="76" t="s">
        <v>703</v>
      </c>
      <c r="C387" s="66">
        <v>1</v>
      </c>
      <c r="D387" s="104" t="str">
        <f t="shared" si="15"/>
        <v xml:space="preserve">UND </v>
      </c>
      <c r="E387" s="221">
        <v>86000</v>
      </c>
      <c r="F387" s="221">
        <v>94000</v>
      </c>
      <c r="G387" s="221">
        <v>91000</v>
      </c>
      <c r="H387" s="103">
        <f t="shared" si="13"/>
        <v>90333.333333333328</v>
      </c>
      <c r="I387" s="255"/>
      <c r="J387" s="255"/>
    </row>
    <row r="388" spans="1:10">
      <c r="A388" s="81">
        <v>351</v>
      </c>
      <c r="B388" s="79" t="s">
        <v>898</v>
      </c>
      <c r="C388" s="29">
        <v>1</v>
      </c>
      <c r="D388" s="104" t="str">
        <f t="shared" si="15"/>
        <v>SERV</v>
      </c>
      <c r="E388" s="202">
        <v>2917000</v>
      </c>
      <c r="F388" s="202">
        <v>3180000</v>
      </c>
      <c r="G388" s="202">
        <v>3092000</v>
      </c>
      <c r="H388" s="103">
        <f t="shared" si="13"/>
        <v>3063000</v>
      </c>
      <c r="I388" s="255"/>
      <c r="J388" s="255"/>
    </row>
    <row r="389" spans="1:10">
      <c r="A389" s="81">
        <v>352</v>
      </c>
      <c r="B389" s="79" t="s">
        <v>899</v>
      </c>
      <c r="C389" s="29">
        <v>1</v>
      </c>
      <c r="D389" s="104" t="str">
        <f t="shared" si="15"/>
        <v xml:space="preserve">UND </v>
      </c>
      <c r="E389" s="202">
        <v>21523000</v>
      </c>
      <c r="F389" s="202">
        <v>23460000</v>
      </c>
      <c r="G389" s="202">
        <v>22814000</v>
      </c>
      <c r="H389" s="103">
        <f t="shared" si="13"/>
        <v>22599000</v>
      </c>
      <c r="I389" s="255"/>
      <c r="J389" s="255"/>
    </row>
    <row r="390" spans="1:10" ht="21">
      <c r="A390" s="81">
        <v>353</v>
      </c>
      <c r="B390" s="79" t="s">
        <v>900</v>
      </c>
      <c r="C390" s="29">
        <v>1</v>
      </c>
      <c r="D390" s="104" t="str">
        <f t="shared" si="15"/>
        <v xml:space="preserve">UND </v>
      </c>
      <c r="E390" s="33">
        <v>4581000</v>
      </c>
      <c r="F390" s="33">
        <v>4993000</v>
      </c>
      <c r="G390" s="33">
        <v>4856000</v>
      </c>
      <c r="H390" s="103">
        <f t="shared" si="13"/>
        <v>4810000</v>
      </c>
      <c r="I390" s="255"/>
      <c r="J390" s="255"/>
    </row>
    <row r="391" spans="1:10">
      <c r="A391" s="81">
        <v>354</v>
      </c>
      <c r="B391" s="79" t="s">
        <v>713</v>
      </c>
      <c r="C391" s="29">
        <v>1</v>
      </c>
      <c r="D391" s="104" t="str">
        <f t="shared" si="15"/>
        <v xml:space="preserve">UND </v>
      </c>
      <c r="E391" s="202">
        <v>1702000</v>
      </c>
      <c r="F391" s="202">
        <v>1855000</v>
      </c>
      <c r="G391" s="202">
        <v>1804000</v>
      </c>
      <c r="H391" s="103">
        <f t="shared" si="13"/>
        <v>1787000</v>
      </c>
      <c r="I391" s="255"/>
      <c r="J391" s="255"/>
    </row>
    <row r="392" spans="1:10">
      <c r="A392" s="81">
        <v>355</v>
      </c>
      <c r="B392" s="79" t="s">
        <v>901</v>
      </c>
      <c r="C392" s="66">
        <v>1</v>
      </c>
      <c r="D392" s="104" t="s">
        <v>365</v>
      </c>
      <c r="E392" s="33">
        <v>1994000</v>
      </c>
      <c r="F392" s="33">
        <v>2173000</v>
      </c>
      <c r="G392" s="33">
        <v>2114000</v>
      </c>
      <c r="H392" s="103">
        <f t="shared" si="13"/>
        <v>2093666.6666666667</v>
      </c>
      <c r="I392" s="255"/>
      <c r="J392" s="255"/>
    </row>
    <row r="393" spans="1:10">
      <c r="A393" s="81">
        <v>356</v>
      </c>
      <c r="B393" s="105" t="s">
        <v>902</v>
      </c>
      <c r="C393" s="66">
        <v>1</v>
      </c>
      <c r="D393" s="104" t="str">
        <f t="shared" si="15"/>
        <v xml:space="preserve">UND </v>
      </c>
      <c r="E393" s="33">
        <v>1007000</v>
      </c>
      <c r="F393" s="33">
        <v>1098000</v>
      </c>
      <c r="G393" s="33">
        <v>1067000</v>
      </c>
      <c r="H393" s="103">
        <f t="shared" si="13"/>
        <v>1057333.3333333333</v>
      </c>
      <c r="I393" s="255"/>
      <c r="J393" s="255"/>
    </row>
    <row r="394" spans="1:10" ht="21">
      <c r="A394" s="81">
        <v>357</v>
      </c>
      <c r="B394" s="76" t="s">
        <v>717</v>
      </c>
      <c r="C394" s="83">
        <v>1</v>
      </c>
      <c r="D394" s="104" t="str">
        <f t="shared" si="15"/>
        <v xml:space="preserve">UND </v>
      </c>
      <c r="E394" s="219">
        <v>2768000</v>
      </c>
      <c r="F394" s="219">
        <v>3017000</v>
      </c>
      <c r="G394" s="219">
        <v>2934000</v>
      </c>
      <c r="H394" s="103">
        <f t="shared" si="13"/>
        <v>2906333.3333333335</v>
      </c>
      <c r="I394" s="255"/>
      <c r="J394" s="255"/>
    </row>
    <row r="395" spans="1:10">
      <c r="A395" s="81">
        <v>358</v>
      </c>
      <c r="B395" s="76" t="s">
        <v>903</v>
      </c>
      <c r="C395" s="83">
        <v>1</v>
      </c>
      <c r="D395" s="104" t="str">
        <f t="shared" si="15"/>
        <v>SERV</v>
      </c>
      <c r="E395" s="219">
        <v>273000</v>
      </c>
      <c r="F395" s="219">
        <v>298000</v>
      </c>
      <c r="G395" s="219">
        <v>289000</v>
      </c>
      <c r="H395" s="103">
        <f t="shared" si="13"/>
        <v>286666.66666666669</v>
      </c>
      <c r="I395" s="255"/>
      <c r="J395" s="255"/>
    </row>
    <row r="396" spans="1:10" ht="21">
      <c r="A396" s="81">
        <v>359</v>
      </c>
      <c r="B396" s="80" t="s">
        <v>718</v>
      </c>
      <c r="C396" s="83">
        <v>1</v>
      </c>
      <c r="D396" s="104" t="str">
        <f t="shared" si="15"/>
        <v xml:space="preserve">UND </v>
      </c>
      <c r="E396" s="219">
        <v>2076000</v>
      </c>
      <c r="F396" s="219">
        <v>2263000</v>
      </c>
      <c r="G396" s="219">
        <v>2201000</v>
      </c>
      <c r="H396" s="103">
        <f t="shared" ref="H396:H459" si="17">(E396+F396+G396)/3</f>
        <v>2180000</v>
      </c>
      <c r="I396" s="255"/>
      <c r="J396" s="255"/>
    </row>
    <row r="397" spans="1:10" ht="31.5">
      <c r="A397" s="81">
        <v>360</v>
      </c>
      <c r="B397" s="78" t="s">
        <v>971</v>
      </c>
      <c r="C397" s="66">
        <v>1</v>
      </c>
      <c r="D397" s="104" t="str">
        <f t="shared" si="15"/>
        <v xml:space="preserve">UND </v>
      </c>
      <c r="E397" s="217">
        <v>11089000</v>
      </c>
      <c r="F397" s="217">
        <v>12087000</v>
      </c>
      <c r="G397" s="217">
        <v>11754000</v>
      </c>
      <c r="H397" s="103">
        <f t="shared" si="17"/>
        <v>11643333.333333334</v>
      </c>
      <c r="I397" s="255"/>
      <c r="J397" s="255"/>
    </row>
    <row r="398" spans="1:10" ht="21">
      <c r="A398" s="81">
        <v>361</v>
      </c>
      <c r="B398" s="78" t="s">
        <v>972</v>
      </c>
      <c r="C398" s="66">
        <v>1</v>
      </c>
      <c r="D398" s="104" t="str">
        <f t="shared" si="15"/>
        <v xml:space="preserve">UND </v>
      </c>
      <c r="E398" s="34">
        <v>6292000</v>
      </c>
      <c r="F398" s="34">
        <v>6858000</v>
      </c>
      <c r="G398" s="34">
        <v>6670000</v>
      </c>
      <c r="H398" s="103">
        <f t="shared" si="17"/>
        <v>6606666.666666667</v>
      </c>
      <c r="I398" s="255"/>
      <c r="J398" s="255"/>
    </row>
    <row r="399" spans="1:10">
      <c r="A399" s="81">
        <v>362</v>
      </c>
      <c r="B399" s="112" t="s">
        <v>723</v>
      </c>
      <c r="C399" s="66">
        <v>1</v>
      </c>
      <c r="D399" s="104" t="str">
        <f t="shared" si="15"/>
        <v xml:space="preserve">UND </v>
      </c>
      <c r="E399" s="34">
        <v>1211000</v>
      </c>
      <c r="F399" s="34">
        <v>1320000</v>
      </c>
      <c r="G399" s="34">
        <v>1284000</v>
      </c>
      <c r="H399" s="103">
        <f t="shared" si="17"/>
        <v>1271666.6666666667</v>
      </c>
      <c r="I399" s="255"/>
      <c r="J399" s="255"/>
    </row>
    <row r="400" spans="1:10">
      <c r="A400" s="81">
        <v>363</v>
      </c>
      <c r="B400" s="118" t="s">
        <v>730</v>
      </c>
      <c r="C400" s="77">
        <v>1</v>
      </c>
      <c r="D400" s="104" t="str">
        <f t="shared" si="15"/>
        <v xml:space="preserve">UND </v>
      </c>
      <c r="E400" s="224">
        <v>295000</v>
      </c>
      <c r="F400" s="224">
        <v>322000</v>
      </c>
      <c r="G400" s="224">
        <v>313000</v>
      </c>
      <c r="H400" s="103">
        <f t="shared" si="17"/>
        <v>310000</v>
      </c>
      <c r="I400" s="255"/>
      <c r="J400" s="255"/>
    </row>
    <row r="401" spans="1:10">
      <c r="A401" s="81">
        <v>364</v>
      </c>
      <c r="B401" s="118" t="s">
        <v>731</v>
      </c>
      <c r="C401" s="77">
        <v>1</v>
      </c>
      <c r="D401" s="104" t="str">
        <f t="shared" si="15"/>
        <v xml:space="preserve">UND </v>
      </c>
      <c r="E401" s="224">
        <v>27000</v>
      </c>
      <c r="F401" s="224">
        <v>29000</v>
      </c>
      <c r="G401" s="224">
        <v>29000</v>
      </c>
      <c r="H401" s="103">
        <f t="shared" si="17"/>
        <v>28333.333333333332</v>
      </c>
      <c r="I401" s="255"/>
      <c r="J401" s="255"/>
    </row>
    <row r="402" spans="1:10">
      <c r="A402" s="81">
        <v>365</v>
      </c>
      <c r="B402" s="76" t="s">
        <v>732</v>
      </c>
      <c r="C402" s="109">
        <v>1</v>
      </c>
      <c r="D402" s="104" t="str">
        <f t="shared" si="15"/>
        <v xml:space="preserve">UND </v>
      </c>
      <c r="E402" s="202">
        <v>25000</v>
      </c>
      <c r="F402" s="202">
        <v>27000</v>
      </c>
      <c r="G402" s="202">
        <v>27000</v>
      </c>
      <c r="H402" s="103">
        <f t="shared" si="17"/>
        <v>26333.333333333332</v>
      </c>
      <c r="I402" s="255"/>
      <c r="J402" s="255"/>
    </row>
    <row r="403" spans="1:10">
      <c r="A403" s="81">
        <v>366</v>
      </c>
      <c r="B403" s="121" t="s">
        <v>907</v>
      </c>
      <c r="C403" s="109">
        <v>1</v>
      </c>
      <c r="D403" s="104" t="str">
        <f t="shared" si="15"/>
        <v>SERV</v>
      </c>
      <c r="E403" s="209">
        <v>328000</v>
      </c>
      <c r="F403" s="209">
        <v>358000</v>
      </c>
      <c r="G403" s="209">
        <v>348000</v>
      </c>
      <c r="H403" s="103">
        <f t="shared" si="17"/>
        <v>344666.66666666669</v>
      </c>
      <c r="I403" s="255"/>
      <c r="J403" s="255"/>
    </row>
    <row r="404" spans="1:10" ht="21">
      <c r="A404" s="81">
        <v>367</v>
      </c>
      <c r="B404" s="78" t="s">
        <v>908</v>
      </c>
      <c r="C404" s="109">
        <v>1</v>
      </c>
      <c r="D404" s="104" t="s">
        <v>365</v>
      </c>
      <c r="E404" s="223">
        <v>515000</v>
      </c>
      <c r="F404" s="223">
        <v>561000</v>
      </c>
      <c r="G404" s="223">
        <v>546000</v>
      </c>
      <c r="H404" s="103">
        <f t="shared" si="17"/>
        <v>540666.66666666663</v>
      </c>
      <c r="I404" s="255"/>
      <c r="J404" s="255"/>
    </row>
    <row r="405" spans="1:10" ht="21">
      <c r="A405" s="81">
        <v>368</v>
      </c>
      <c r="B405" s="122" t="s">
        <v>973</v>
      </c>
      <c r="C405" s="109">
        <v>1</v>
      </c>
      <c r="D405" s="104" t="s">
        <v>365</v>
      </c>
      <c r="E405" s="35">
        <v>8464000</v>
      </c>
      <c r="F405" s="35">
        <v>9226000</v>
      </c>
      <c r="G405" s="35">
        <v>8972000</v>
      </c>
      <c r="H405" s="103">
        <f t="shared" si="17"/>
        <v>8887333.333333334</v>
      </c>
      <c r="I405" s="255"/>
      <c r="J405" s="255"/>
    </row>
    <row r="406" spans="1:10" ht="21">
      <c r="A406" s="81">
        <v>369</v>
      </c>
      <c r="B406" s="122" t="s">
        <v>974</v>
      </c>
      <c r="C406" s="109">
        <v>1</v>
      </c>
      <c r="D406" s="104" t="str">
        <f t="shared" si="15"/>
        <v>SERV</v>
      </c>
      <c r="E406" s="35">
        <v>408000</v>
      </c>
      <c r="F406" s="35">
        <v>445000</v>
      </c>
      <c r="G406" s="35">
        <v>432000</v>
      </c>
      <c r="H406" s="103">
        <f t="shared" si="17"/>
        <v>428333.33333333331</v>
      </c>
      <c r="I406" s="255"/>
      <c r="J406" s="255"/>
    </row>
    <row r="407" spans="1:10" ht="21">
      <c r="A407" s="81">
        <v>370</v>
      </c>
      <c r="B407" s="78" t="s">
        <v>975</v>
      </c>
      <c r="C407" s="109">
        <v>1</v>
      </c>
      <c r="D407" s="104" t="str">
        <f t="shared" si="15"/>
        <v>SERV</v>
      </c>
      <c r="E407" s="209">
        <v>245000</v>
      </c>
      <c r="F407" s="209">
        <v>267000</v>
      </c>
      <c r="G407" s="209">
        <v>260000</v>
      </c>
      <c r="H407" s="103">
        <f t="shared" si="17"/>
        <v>257333.33333333334</v>
      </c>
      <c r="I407" s="255"/>
      <c r="J407" s="255"/>
    </row>
    <row r="408" spans="1:10">
      <c r="A408" s="81"/>
      <c r="B408" s="118"/>
      <c r="C408" s="109"/>
      <c r="D408" s="104"/>
      <c r="E408" s="118">
        <v>0</v>
      </c>
      <c r="F408" s="270">
        <v>0</v>
      </c>
      <c r="G408" s="270">
        <v>0</v>
      </c>
      <c r="H408" s="103">
        <f t="shared" si="17"/>
        <v>0</v>
      </c>
      <c r="I408" s="255"/>
      <c r="J408" s="255"/>
    </row>
    <row r="409" spans="1:10">
      <c r="A409" s="81"/>
      <c r="B409" s="106" t="s">
        <v>733</v>
      </c>
      <c r="C409" s="77"/>
      <c r="D409" s="104"/>
      <c r="E409" s="202">
        <v>0</v>
      </c>
      <c r="F409" s="202">
        <v>0</v>
      </c>
      <c r="G409" s="202">
        <v>0</v>
      </c>
      <c r="H409" s="103">
        <f t="shared" si="17"/>
        <v>0</v>
      </c>
      <c r="I409" s="255"/>
      <c r="J409" s="255"/>
    </row>
    <row r="410" spans="1:10">
      <c r="A410" s="81">
        <v>371</v>
      </c>
      <c r="B410" s="76" t="s">
        <v>734</v>
      </c>
      <c r="C410" s="77">
        <v>1</v>
      </c>
      <c r="D410" s="104" t="str">
        <f t="shared" si="15"/>
        <v xml:space="preserve">UND </v>
      </c>
      <c r="E410" s="202">
        <v>1110000</v>
      </c>
      <c r="F410" s="202">
        <v>1210000</v>
      </c>
      <c r="G410" s="202">
        <v>1177000</v>
      </c>
      <c r="H410" s="103">
        <f t="shared" si="17"/>
        <v>1165666.6666666667</v>
      </c>
      <c r="I410" s="255"/>
      <c r="J410" s="255"/>
    </row>
    <row r="411" spans="1:10">
      <c r="A411" s="81">
        <v>372</v>
      </c>
      <c r="B411" s="76" t="s">
        <v>308</v>
      </c>
      <c r="C411" s="77">
        <v>1</v>
      </c>
      <c r="D411" s="104" t="str">
        <f t="shared" si="15"/>
        <v xml:space="preserve">UND </v>
      </c>
      <c r="E411" s="208">
        <v>1852000</v>
      </c>
      <c r="F411" s="208">
        <v>2019000</v>
      </c>
      <c r="G411" s="208">
        <v>1963000</v>
      </c>
      <c r="H411" s="103">
        <f t="shared" si="17"/>
        <v>1944666.6666666667</v>
      </c>
      <c r="I411" s="255"/>
      <c r="J411" s="255"/>
    </row>
    <row r="412" spans="1:10">
      <c r="A412" s="81">
        <v>373</v>
      </c>
      <c r="B412" s="78" t="s">
        <v>309</v>
      </c>
      <c r="C412" s="77">
        <v>1</v>
      </c>
      <c r="D412" s="104" t="str">
        <f t="shared" si="15"/>
        <v xml:space="preserve">UND </v>
      </c>
      <c r="E412" s="9">
        <v>1001000</v>
      </c>
      <c r="F412" s="9">
        <v>1091000</v>
      </c>
      <c r="G412" s="9">
        <v>1061000</v>
      </c>
      <c r="H412" s="103">
        <f t="shared" si="17"/>
        <v>1051000</v>
      </c>
      <c r="I412" s="255"/>
      <c r="J412" s="255"/>
    </row>
    <row r="413" spans="1:10">
      <c r="A413" s="81">
        <v>374</v>
      </c>
      <c r="B413" s="76" t="s">
        <v>310</v>
      </c>
      <c r="C413" s="77">
        <v>1</v>
      </c>
      <c r="D413" s="104" t="str">
        <f t="shared" si="15"/>
        <v xml:space="preserve">UND </v>
      </c>
      <c r="E413" s="208">
        <v>962000</v>
      </c>
      <c r="F413" s="208">
        <v>1049000</v>
      </c>
      <c r="G413" s="208">
        <v>1020000</v>
      </c>
      <c r="H413" s="103">
        <f t="shared" si="17"/>
        <v>1010333.3333333334</v>
      </c>
      <c r="I413" s="255"/>
      <c r="J413" s="255"/>
    </row>
    <row r="414" spans="1:10">
      <c r="A414" s="81">
        <v>375</v>
      </c>
      <c r="B414" s="76" t="s">
        <v>735</v>
      </c>
      <c r="C414" s="77">
        <v>1</v>
      </c>
      <c r="D414" s="104" t="str">
        <f t="shared" si="15"/>
        <v xml:space="preserve">UND </v>
      </c>
      <c r="E414" s="208">
        <v>1110000</v>
      </c>
      <c r="F414" s="208">
        <v>1210000</v>
      </c>
      <c r="G414" s="208">
        <v>1177000</v>
      </c>
      <c r="H414" s="103">
        <f t="shared" si="17"/>
        <v>1165666.6666666667</v>
      </c>
      <c r="I414" s="255"/>
      <c r="J414" s="255"/>
    </row>
    <row r="415" spans="1:10">
      <c r="A415" s="81">
        <v>376</v>
      </c>
      <c r="B415" s="123" t="s">
        <v>736</v>
      </c>
      <c r="C415" s="77">
        <v>1</v>
      </c>
      <c r="D415" s="104" t="str">
        <f t="shared" si="15"/>
        <v xml:space="preserve">UND </v>
      </c>
      <c r="E415" s="208">
        <v>555000</v>
      </c>
      <c r="F415" s="208">
        <v>605000</v>
      </c>
      <c r="G415" s="208">
        <v>588000</v>
      </c>
      <c r="H415" s="103">
        <f t="shared" si="17"/>
        <v>582666.66666666663</v>
      </c>
      <c r="I415" s="255"/>
      <c r="J415" s="255"/>
    </row>
    <row r="416" spans="1:10">
      <c r="A416" s="81">
        <v>377</v>
      </c>
      <c r="B416" s="123" t="s">
        <v>737</v>
      </c>
      <c r="C416" s="77">
        <v>1</v>
      </c>
      <c r="D416" s="104" t="str">
        <f t="shared" si="15"/>
        <v xml:space="preserve">UND </v>
      </c>
      <c r="E416" s="208">
        <v>740000</v>
      </c>
      <c r="F416" s="208">
        <v>807000</v>
      </c>
      <c r="G416" s="208">
        <v>784000</v>
      </c>
      <c r="H416" s="103">
        <f t="shared" si="17"/>
        <v>777000</v>
      </c>
      <c r="I416" s="255"/>
      <c r="J416" s="255"/>
    </row>
    <row r="417" spans="1:10">
      <c r="A417" s="81">
        <v>378</v>
      </c>
      <c r="B417" s="76" t="s">
        <v>738</v>
      </c>
      <c r="C417" s="77">
        <v>1</v>
      </c>
      <c r="D417" s="104" t="str">
        <f t="shared" si="15"/>
        <v xml:space="preserve">UND </v>
      </c>
      <c r="E417" s="208">
        <v>835000</v>
      </c>
      <c r="F417" s="208">
        <v>910000</v>
      </c>
      <c r="G417" s="208">
        <v>885000</v>
      </c>
      <c r="H417" s="103">
        <f t="shared" si="17"/>
        <v>876666.66666666663</v>
      </c>
      <c r="I417" s="255"/>
      <c r="J417" s="255"/>
    </row>
    <row r="418" spans="1:10">
      <c r="A418" s="81">
        <v>379</v>
      </c>
      <c r="B418" s="76" t="s">
        <v>739</v>
      </c>
      <c r="C418" s="77">
        <v>1</v>
      </c>
      <c r="D418" s="104" t="str">
        <f t="shared" si="15"/>
        <v xml:space="preserve">UND </v>
      </c>
      <c r="E418" s="208">
        <v>835000</v>
      </c>
      <c r="F418" s="208">
        <v>910000</v>
      </c>
      <c r="G418" s="208">
        <v>885000</v>
      </c>
      <c r="H418" s="103">
        <f t="shared" si="17"/>
        <v>876666.66666666663</v>
      </c>
      <c r="I418" s="255"/>
      <c r="J418" s="255"/>
    </row>
    <row r="419" spans="1:10">
      <c r="A419" s="81">
        <v>380</v>
      </c>
      <c r="B419" s="78" t="s">
        <v>314</v>
      </c>
      <c r="C419" s="77">
        <v>1</v>
      </c>
      <c r="D419" s="104" t="str">
        <f t="shared" si="15"/>
        <v xml:space="preserve">UND </v>
      </c>
      <c r="E419" s="9">
        <v>1558000</v>
      </c>
      <c r="F419" s="9">
        <v>1698000</v>
      </c>
      <c r="G419" s="9">
        <v>1651000</v>
      </c>
      <c r="H419" s="103">
        <f t="shared" si="17"/>
        <v>1635666.6666666667</v>
      </c>
      <c r="I419" s="255"/>
      <c r="J419" s="255"/>
    </row>
    <row r="420" spans="1:10">
      <c r="A420" s="81">
        <v>381</v>
      </c>
      <c r="B420" s="78" t="s">
        <v>315</v>
      </c>
      <c r="C420" s="77">
        <v>1</v>
      </c>
      <c r="D420" s="104" t="str">
        <f t="shared" si="15"/>
        <v xml:space="preserve">UND </v>
      </c>
      <c r="E420" s="9">
        <v>4029000</v>
      </c>
      <c r="F420" s="9">
        <v>4392000</v>
      </c>
      <c r="G420" s="9">
        <v>4271000</v>
      </c>
      <c r="H420" s="103">
        <f t="shared" si="17"/>
        <v>4230666.666666667</v>
      </c>
      <c r="I420" s="255"/>
      <c r="J420" s="255"/>
    </row>
    <row r="421" spans="1:10">
      <c r="A421" s="81">
        <v>382</v>
      </c>
      <c r="B421" s="78" t="s">
        <v>316</v>
      </c>
      <c r="C421" s="77">
        <v>1</v>
      </c>
      <c r="D421" s="104" t="str">
        <f t="shared" si="15"/>
        <v xml:space="preserve">UND </v>
      </c>
      <c r="E421" s="9">
        <v>3082000</v>
      </c>
      <c r="F421" s="9">
        <v>3359000</v>
      </c>
      <c r="G421" s="9">
        <v>3267000</v>
      </c>
      <c r="H421" s="103">
        <f t="shared" si="17"/>
        <v>3236000</v>
      </c>
      <c r="I421" s="255"/>
      <c r="J421" s="255"/>
    </row>
    <row r="422" spans="1:10">
      <c r="A422" s="81">
        <v>383</v>
      </c>
      <c r="B422" s="78" t="s">
        <v>742</v>
      </c>
      <c r="C422" s="77">
        <v>1</v>
      </c>
      <c r="D422" s="104" t="str">
        <f t="shared" si="15"/>
        <v xml:space="preserve">UND </v>
      </c>
      <c r="E422" s="9">
        <v>2294000</v>
      </c>
      <c r="F422" s="9">
        <v>2500000</v>
      </c>
      <c r="G422" s="9">
        <v>2432000</v>
      </c>
      <c r="H422" s="103">
        <f t="shared" si="17"/>
        <v>2408666.6666666665</v>
      </c>
      <c r="I422" s="255"/>
      <c r="J422" s="255"/>
    </row>
    <row r="423" spans="1:10">
      <c r="A423" s="81">
        <v>384</v>
      </c>
      <c r="B423" s="78" t="s">
        <v>743</v>
      </c>
      <c r="C423" s="77">
        <v>1</v>
      </c>
      <c r="D423" s="104" t="str">
        <f t="shared" si="15"/>
        <v xml:space="preserve">UND </v>
      </c>
      <c r="E423" s="9">
        <v>385000</v>
      </c>
      <c r="F423" s="9">
        <v>420000</v>
      </c>
      <c r="G423" s="9">
        <v>408000</v>
      </c>
      <c r="H423" s="103">
        <f t="shared" si="17"/>
        <v>404333.33333333331</v>
      </c>
      <c r="I423" s="255"/>
      <c r="J423" s="255"/>
    </row>
    <row r="424" spans="1:10">
      <c r="A424" s="81">
        <v>385</v>
      </c>
      <c r="B424" s="78" t="s">
        <v>976</v>
      </c>
      <c r="C424" s="77">
        <v>1</v>
      </c>
      <c r="D424" s="104" t="str">
        <f t="shared" ref="D424:D473" si="18">IF(COUNTIF(B424,"SIPS*"),"UND ","SERV")</f>
        <v xml:space="preserve">UND </v>
      </c>
      <c r="E424" s="9">
        <v>13957000</v>
      </c>
      <c r="F424" s="9">
        <v>15213000</v>
      </c>
      <c r="G424" s="9">
        <v>14794000</v>
      </c>
      <c r="H424" s="103">
        <f t="shared" si="17"/>
        <v>14654666.666666666</v>
      </c>
      <c r="I424" s="255"/>
      <c r="J424" s="255"/>
    </row>
    <row r="425" spans="1:10">
      <c r="A425" s="81">
        <v>386</v>
      </c>
      <c r="B425" s="78" t="s">
        <v>745</v>
      </c>
      <c r="C425" s="77">
        <v>1</v>
      </c>
      <c r="D425" s="104" t="str">
        <f t="shared" si="18"/>
        <v xml:space="preserve">UND </v>
      </c>
      <c r="E425" s="9">
        <v>1211000</v>
      </c>
      <c r="F425" s="9">
        <v>1320000</v>
      </c>
      <c r="G425" s="9">
        <v>1284000</v>
      </c>
      <c r="H425" s="103">
        <f t="shared" si="17"/>
        <v>1271666.6666666667</v>
      </c>
      <c r="I425" s="255"/>
      <c r="J425" s="255"/>
    </row>
    <row r="426" spans="1:10">
      <c r="A426" s="81">
        <v>387</v>
      </c>
      <c r="B426" s="78" t="s">
        <v>746</v>
      </c>
      <c r="C426" s="77">
        <v>1</v>
      </c>
      <c r="D426" s="104" t="str">
        <f t="shared" si="18"/>
        <v xml:space="preserve">UND </v>
      </c>
      <c r="E426" s="9">
        <v>2100000</v>
      </c>
      <c r="F426" s="9">
        <v>2289000</v>
      </c>
      <c r="G426" s="9">
        <v>2226000</v>
      </c>
      <c r="H426" s="103">
        <f t="shared" si="17"/>
        <v>2205000</v>
      </c>
      <c r="I426" s="255"/>
      <c r="J426" s="255"/>
    </row>
    <row r="427" spans="1:10">
      <c r="A427" s="81">
        <v>388</v>
      </c>
      <c r="B427" s="78" t="s">
        <v>747</v>
      </c>
      <c r="C427" s="77">
        <v>1</v>
      </c>
      <c r="D427" s="104" t="str">
        <f t="shared" si="18"/>
        <v xml:space="preserve">UND </v>
      </c>
      <c r="E427" s="9">
        <v>7578000</v>
      </c>
      <c r="F427" s="9">
        <v>8260000</v>
      </c>
      <c r="G427" s="9">
        <v>8033000</v>
      </c>
      <c r="H427" s="103">
        <f t="shared" si="17"/>
        <v>7957000</v>
      </c>
      <c r="I427" s="255"/>
      <c r="J427" s="255"/>
    </row>
    <row r="428" spans="1:10">
      <c r="A428" s="81">
        <v>389</v>
      </c>
      <c r="B428" s="78" t="s">
        <v>750</v>
      </c>
      <c r="C428" s="77">
        <v>1</v>
      </c>
      <c r="D428" s="104" t="str">
        <f t="shared" si="18"/>
        <v xml:space="preserve">UND </v>
      </c>
      <c r="E428" s="9">
        <v>1234000</v>
      </c>
      <c r="F428" s="9">
        <v>1345000</v>
      </c>
      <c r="G428" s="9">
        <v>1308000</v>
      </c>
      <c r="H428" s="103">
        <f t="shared" si="17"/>
        <v>1295666.6666666667</v>
      </c>
      <c r="I428" s="255"/>
      <c r="J428" s="255"/>
    </row>
    <row r="429" spans="1:10">
      <c r="A429" s="81">
        <v>390</v>
      </c>
      <c r="B429" s="78" t="s">
        <v>751</v>
      </c>
      <c r="C429" s="77">
        <v>1</v>
      </c>
      <c r="D429" s="104" t="str">
        <f t="shared" si="18"/>
        <v xml:space="preserve">UND </v>
      </c>
      <c r="E429" s="9">
        <v>294000</v>
      </c>
      <c r="F429" s="9">
        <v>320000</v>
      </c>
      <c r="G429" s="9">
        <v>312000</v>
      </c>
      <c r="H429" s="103">
        <f t="shared" si="17"/>
        <v>308666.66666666669</v>
      </c>
      <c r="I429" s="255"/>
      <c r="J429" s="255"/>
    </row>
    <row r="430" spans="1:10">
      <c r="A430" s="81">
        <v>391</v>
      </c>
      <c r="B430" s="78" t="s">
        <v>752</v>
      </c>
      <c r="C430" s="77">
        <v>1</v>
      </c>
      <c r="D430" s="104" t="str">
        <f t="shared" si="18"/>
        <v xml:space="preserve">UND </v>
      </c>
      <c r="E430" s="9">
        <v>578000</v>
      </c>
      <c r="F430" s="9">
        <v>630000</v>
      </c>
      <c r="G430" s="9">
        <v>613000</v>
      </c>
      <c r="H430" s="103">
        <f t="shared" si="17"/>
        <v>607000</v>
      </c>
      <c r="I430" s="255"/>
      <c r="J430" s="255"/>
    </row>
    <row r="431" spans="1:10">
      <c r="A431" s="81">
        <v>392</v>
      </c>
      <c r="B431" s="78" t="s">
        <v>753</v>
      </c>
      <c r="C431" s="77">
        <v>1</v>
      </c>
      <c r="D431" s="104" t="str">
        <f t="shared" si="18"/>
        <v xml:space="preserve">UND </v>
      </c>
      <c r="E431" s="9">
        <v>530000</v>
      </c>
      <c r="F431" s="9">
        <v>578000</v>
      </c>
      <c r="G431" s="9">
        <v>562000</v>
      </c>
      <c r="H431" s="103">
        <f t="shared" si="17"/>
        <v>556666.66666666663</v>
      </c>
      <c r="I431" s="255"/>
      <c r="J431" s="255"/>
    </row>
    <row r="432" spans="1:10">
      <c r="A432" s="81">
        <v>393</v>
      </c>
      <c r="B432" s="78" t="s">
        <v>754</v>
      </c>
      <c r="C432" s="77">
        <v>1</v>
      </c>
      <c r="D432" s="104" t="str">
        <f t="shared" si="18"/>
        <v xml:space="preserve">UND </v>
      </c>
      <c r="E432" s="208">
        <v>286000</v>
      </c>
      <c r="F432" s="208">
        <v>312000</v>
      </c>
      <c r="G432" s="208">
        <v>303000</v>
      </c>
      <c r="H432" s="103">
        <f t="shared" si="17"/>
        <v>300333.33333333331</v>
      </c>
      <c r="I432" s="255"/>
      <c r="J432" s="255"/>
    </row>
    <row r="433" spans="1:10">
      <c r="A433" s="81">
        <v>394</v>
      </c>
      <c r="B433" s="78" t="s">
        <v>755</v>
      </c>
      <c r="C433" s="77">
        <v>1</v>
      </c>
      <c r="D433" s="104" t="str">
        <f t="shared" si="18"/>
        <v xml:space="preserve">UND </v>
      </c>
      <c r="E433" s="9">
        <v>123000</v>
      </c>
      <c r="F433" s="9">
        <v>134000</v>
      </c>
      <c r="G433" s="9">
        <v>130000</v>
      </c>
      <c r="H433" s="103">
        <f t="shared" si="17"/>
        <v>129000</v>
      </c>
      <c r="I433" s="255"/>
      <c r="J433" s="255"/>
    </row>
    <row r="434" spans="1:10">
      <c r="A434" s="81">
        <v>395</v>
      </c>
      <c r="B434" s="78" t="s">
        <v>912</v>
      </c>
      <c r="C434" s="77">
        <v>1</v>
      </c>
      <c r="D434" s="104" t="str">
        <f t="shared" si="18"/>
        <v xml:space="preserve">UND </v>
      </c>
      <c r="E434" s="9">
        <v>5063000</v>
      </c>
      <c r="F434" s="9">
        <v>5519000</v>
      </c>
      <c r="G434" s="9">
        <v>5367000</v>
      </c>
      <c r="H434" s="103">
        <f t="shared" si="17"/>
        <v>5316333.333333333</v>
      </c>
      <c r="I434" s="255"/>
      <c r="J434" s="255"/>
    </row>
    <row r="435" spans="1:10">
      <c r="A435" s="81">
        <v>396</v>
      </c>
      <c r="B435" s="78" t="s">
        <v>408</v>
      </c>
      <c r="C435" s="77">
        <v>1</v>
      </c>
      <c r="D435" s="104" t="str">
        <f t="shared" si="18"/>
        <v xml:space="preserve">UND </v>
      </c>
      <c r="E435" s="9">
        <v>1852000</v>
      </c>
      <c r="F435" s="9">
        <v>2019000</v>
      </c>
      <c r="G435" s="9">
        <v>1963000</v>
      </c>
      <c r="H435" s="103">
        <f t="shared" si="17"/>
        <v>1944666.6666666667</v>
      </c>
      <c r="I435" s="255"/>
      <c r="J435" s="255"/>
    </row>
    <row r="436" spans="1:10">
      <c r="A436" s="81">
        <v>397</v>
      </c>
      <c r="B436" s="78" t="s">
        <v>757</v>
      </c>
      <c r="C436" s="77">
        <v>1</v>
      </c>
      <c r="D436" s="104" t="str">
        <f t="shared" si="18"/>
        <v>SERV</v>
      </c>
      <c r="E436" s="9">
        <v>817000</v>
      </c>
      <c r="F436" s="9">
        <v>891000</v>
      </c>
      <c r="G436" s="9">
        <v>866000</v>
      </c>
      <c r="H436" s="103">
        <f t="shared" si="17"/>
        <v>858000</v>
      </c>
      <c r="I436" s="255"/>
      <c r="J436" s="255"/>
    </row>
    <row r="437" spans="1:10">
      <c r="A437" s="81">
        <v>398</v>
      </c>
      <c r="B437" s="76" t="s">
        <v>759</v>
      </c>
      <c r="C437" s="109">
        <v>1</v>
      </c>
      <c r="D437" s="104" t="str">
        <f t="shared" si="18"/>
        <v xml:space="preserve">UND </v>
      </c>
      <c r="E437" s="202">
        <v>1005000</v>
      </c>
      <c r="F437" s="202">
        <v>1095000</v>
      </c>
      <c r="G437" s="202">
        <v>1065000</v>
      </c>
      <c r="H437" s="103">
        <f t="shared" si="17"/>
        <v>1055000</v>
      </c>
      <c r="I437" s="255"/>
      <c r="J437" s="255"/>
    </row>
    <row r="438" spans="1:10">
      <c r="A438" s="81">
        <v>399</v>
      </c>
      <c r="B438" s="76" t="s">
        <v>760</v>
      </c>
      <c r="C438" s="66">
        <v>1</v>
      </c>
      <c r="D438" s="104" t="str">
        <f t="shared" si="18"/>
        <v xml:space="preserve">UND </v>
      </c>
      <c r="E438" s="221">
        <v>1729000</v>
      </c>
      <c r="F438" s="221">
        <v>1885000</v>
      </c>
      <c r="G438" s="221">
        <v>1833000</v>
      </c>
      <c r="H438" s="103">
        <f t="shared" si="17"/>
        <v>1815666.6666666667</v>
      </c>
      <c r="I438" s="255"/>
      <c r="J438" s="255"/>
    </row>
    <row r="439" spans="1:10">
      <c r="A439" s="81">
        <v>400</v>
      </c>
      <c r="B439" s="79" t="s">
        <v>761</v>
      </c>
      <c r="C439" s="29">
        <v>1</v>
      </c>
      <c r="D439" s="104" t="str">
        <f t="shared" si="18"/>
        <v xml:space="preserve">UND </v>
      </c>
      <c r="E439" s="202">
        <v>1027000</v>
      </c>
      <c r="F439" s="202">
        <v>1119000</v>
      </c>
      <c r="G439" s="202">
        <v>1089000</v>
      </c>
      <c r="H439" s="103">
        <f t="shared" si="17"/>
        <v>1078333.3333333333</v>
      </c>
      <c r="I439" s="255"/>
      <c r="J439" s="255"/>
    </row>
    <row r="440" spans="1:10">
      <c r="A440" s="81">
        <v>401</v>
      </c>
      <c r="B440" s="78" t="s">
        <v>784</v>
      </c>
      <c r="C440" s="66">
        <v>1</v>
      </c>
      <c r="D440" s="104" t="str">
        <f t="shared" si="18"/>
        <v xml:space="preserve">UND </v>
      </c>
      <c r="E440" s="33">
        <v>312000</v>
      </c>
      <c r="F440" s="33">
        <v>340000</v>
      </c>
      <c r="G440" s="33">
        <v>331000</v>
      </c>
      <c r="H440" s="103">
        <f t="shared" si="17"/>
        <v>327666.66666666669</v>
      </c>
      <c r="I440" s="255"/>
      <c r="J440" s="255"/>
    </row>
    <row r="441" spans="1:10">
      <c r="A441" s="81">
        <v>402</v>
      </c>
      <c r="B441" s="78" t="s">
        <v>785</v>
      </c>
      <c r="C441" s="66">
        <v>1</v>
      </c>
      <c r="D441" s="104" t="str">
        <f t="shared" si="18"/>
        <v xml:space="preserve">UND </v>
      </c>
      <c r="E441" s="33">
        <v>519000</v>
      </c>
      <c r="F441" s="33">
        <v>566000</v>
      </c>
      <c r="G441" s="33">
        <v>550000</v>
      </c>
      <c r="H441" s="103">
        <f t="shared" si="17"/>
        <v>545000</v>
      </c>
      <c r="I441" s="255"/>
      <c r="J441" s="255"/>
    </row>
    <row r="442" spans="1:10">
      <c r="A442" s="81">
        <v>403</v>
      </c>
      <c r="B442" s="105" t="s">
        <v>786</v>
      </c>
      <c r="C442" s="66">
        <v>1</v>
      </c>
      <c r="D442" s="104" t="str">
        <f t="shared" si="18"/>
        <v xml:space="preserve">UND </v>
      </c>
      <c r="E442" s="33">
        <v>1038000</v>
      </c>
      <c r="F442" s="33">
        <v>1131000</v>
      </c>
      <c r="G442" s="33">
        <v>1100000</v>
      </c>
      <c r="H442" s="103">
        <f t="shared" si="17"/>
        <v>1089666.6666666667</v>
      </c>
      <c r="I442" s="255"/>
      <c r="J442" s="255"/>
    </row>
    <row r="443" spans="1:10">
      <c r="A443" s="81">
        <v>404</v>
      </c>
      <c r="B443" s="112" t="s">
        <v>803</v>
      </c>
      <c r="C443" s="83">
        <v>1</v>
      </c>
      <c r="D443" s="104" t="str">
        <f t="shared" si="18"/>
        <v xml:space="preserve">UND </v>
      </c>
      <c r="E443" s="219">
        <v>1128000</v>
      </c>
      <c r="F443" s="219">
        <v>1230000</v>
      </c>
      <c r="G443" s="219">
        <v>1196000</v>
      </c>
      <c r="H443" s="103">
        <f t="shared" si="17"/>
        <v>1184666.6666666667</v>
      </c>
      <c r="I443" s="255"/>
      <c r="J443" s="255"/>
    </row>
    <row r="444" spans="1:10">
      <c r="A444" s="81">
        <v>405</v>
      </c>
      <c r="B444" s="112" t="s">
        <v>804</v>
      </c>
      <c r="C444" s="83">
        <v>1</v>
      </c>
      <c r="D444" s="104" t="str">
        <f t="shared" si="18"/>
        <v xml:space="preserve">UND </v>
      </c>
      <c r="E444" s="219">
        <v>882000</v>
      </c>
      <c r="F444" s="219">
        <v>961000</v>
      </c>
      <c r="G444" s="219">
        <v>935000</v>
      </c>
      <c r="H444" s="103">
        <f t="shared" si="17"/>
        <v>926000</v>
      </c>
      <c r="I444" s="255"/>
      <c r="J444" s="255"/>
    </row>
    <row r="445" spans="1:10">
      <c r="A445" s="81">
        <v>406</v>
      </c>
      <c r="B445" s="78" t="s">
        <v>806</v>
      </c>
      <c r="C445" s="66">
        <v>1</v>
      </c>
      <c r="D445" s="104" t="str">
        <f t="shared" si="18"/>
        <v xml:space="preserve">UND </v>
      </c>
      <c r="E445" s="212">
        <v>1211000</v>
      </c>
      <c r="F445" s="268">
        <v>1320000</v>
      </c>
      <c r="G445" s="268">
        <v>1284000</v>
      </c>
      <c r="H445" s="103">
        <f t="shared" si="17"/>
        <v>1271666.6666666667</v>
      </c>
      <c r="I445" s="255"/>
      <c r="J445" s="255"/>
    </row>
    <row r="446" spans="1:10">
      <c r="A446" s="81">
        <v>407</v>
      </c>
      <c r="B446" s="78" t="s">
        <v>925</v>
      </c>
      <c r="C446" s="66">
        <v>1</v>
      </c>
      <c r="D446" s="104" t="str">
        <f t="shared" si="18"/>
        <v xml:space="preserve">UND </v>
      </c>
      <c r="E446" s="224">
        <v>1415000</v>
      </c>
      <c r="F446" s="224">
        <v>1542000</v>
      </c>
      <c r="G446" s="224">
        <v>1500000</v>
      </c>
      <c r="H446" s="103">
        <f t="shared" si="17"/>
        <v>1485666.6666666667</v>
      </c>
      <c r="I446" s="255"/>
      <c r="J446" s="255"/>
    </row>
    <row r="447" spans="1:10">
      <c r="A447" s="81">
        <v>408</v>
      </c>
      <c r="B447" s="79" t="s">
        <v>813</v>
      </c>
      <c r="C447" s="66">
        <v>1</v>
      </c>
      <c r="D447" s="104" t="str">
        <f t="shared" si="18"/>
        <v xml:space="preserve">UND </v>
      </c>
      <c r="E447" s="33">
        <v>865000</v>
      </c>
      <c r="F447" s="33">
        <v>943000</v>
      </c>
      <c r="G447" s="33">
        <v>917000</v>
      </c>
      <c r="H447" s="103">
        <f t="shared" si="17"/>
        <v>908333.33333333337</v>
      </c>
      <c r="I447" s="255"/>
      <c r="J447" s="255"/>
    </row>
    <row r="448" spans="1:10">
      <c r="A448" s="81">
        <v>409</v>
      </c>
      <c r="B448" s="118" t="s">
        <v>814</v>
      </c>
      <c r="C448" s="77">
        <v>1</v>
      </c>
      <c r="D448" s="104" t="str">
        <f t="shared" si="18"/>
        <v xml:space="preserve">UND </v>
      </c>
      <c r="E448" s="224">
        <v>41000</v>
      </c>
      <c r="F448" s="224">
        <v>45000</v>
      </c>
      <c r="G448" s="224">
        <v>43000</v>
      </c>
      <c r="H448" s="103">
        <f t="shared" si="17"/>
        <v>43000</v>
      </c>
      <c r="I448" s="255"/>
      <c r="J448" s="255"/>
    </row>
    <row r="449" spans="1:10">
      <c r="A449" s="81">
        <v>410</v>
      </c>
      <c r="B449" s="118" t="s">
        <v>815</v>
      </c>
      <c r="C449" s="77">
        <v>1</v>
      </c>
      <c r="D449" s="104" t="str">
        <f t="shared" si="18"/>
        <v xml:space="preserve">UND </v>
      </c>
      <c r="E449" s="224">
        <v>41000</v>
      </c>
      <c r="F449" s="224">
        <v>45000</v>
      </c>
      <c r="G449" s="224">
        <v>43000</v>
      </c>
      <c r="H449" s="103">
        <f t="shared" si="17"/>
        <v>43000</v>
      </c>
      <c r="I449" s="255"/>
      <c r="J449" s="255"/>
    </row>
    <row r="450" spans="1:10">
      <c r="A450" s="81">
        <v>411</v>
      </c>
      <c r="B450" s="118" t="s">
        <v>816</v>
      </c>
      <c r="C450" s="77">
        <v>1</v>
      </c>
      <c r="D450" s="104" t="str">
        <f t="shared" si="18"/>
        <v xml:space="preserve">UND </v>
      </c>
      <c r="E450" s="224">
        <v>55000</v>
      </c>
      <c r="F450" s="224">
        <v>60000</v>
      </c>
      <c r="G450" s="224">
        <v>58000</v>
      </c>
      <c r="H450" s="103">
        <f t="shared" si="17"/>
        <v>57666.666666666664</v>
      </c>
      <c r="I450" s="255"/>
      <c r="J450" s="255"/>
    </row>
    <row r="451" spans="1:10">
      <c r="A451" s="81">
        <v>412</v>
      </c>
      <c r="B451" s="118" t="s">
        <v>817</v>
      </c>
      <c r="C451" s="77">
        <v>1</v>
      </c>
      <c r="D451" s="104" t="str">
        <f t="shared" si="18"/>
        <v xml:space="preserve">UND </v>
      </c>
      <c r="E451" s="224">
        <v>55000</v>
      </c>
      <c r="F451" s="224">
        <v>60000</v>
      </c>
      <c r="G451" s="224">
        <v>58000</v>
      </c>
      <c r="H451" s="103">
        <f t="shared" si="17"/>
        <v>57666.666666666664</v>
      </c>
      <c r="I451" s="255"/>
      <c r="J451" s="255"/>
    </row>
    <row r="452" spans="1:10">
      <c r="A452" s="81">
        <v>413</v>
      </c>
      <c r="B452" s="118" t="s">
        <v>818</v>
      </c>
      <c r="C452" s="77">
        <v>1</v>
      </c>
      <c r="D452" s="104" t="str">
        <f t="shared" si="18"/>
        <v xml:space="preserve">UND </v>
      </c>
      <c r="E452" s="224">
        <v>47000</v>
      </c>
      <c r="F452" s="224">
        <v>51000</v>
      </c>
      <c r="G452" s="224">
        <v>50000</v>
      </c>
      <c r="H452" s="103">
        <f t="shared" si="17"/>
        <v>49333.333333333336</v>
      </c>
      <c r="I452" s="255"/>
      <c r="J452" s="255"/>
    </row>
    <row r="453" spans="1:10">
      <c r="A453" s="81">
        <v>414</v>
      </c>
      <c r="B453" s="118" t="s">
        <v>819</v>
      </c>
      <c r="C453" s="77">
        <v>1</v>
      </c>
      <c r="D453" s="104" t="str">
        <f t="shared" si="18"/>
        <v xml:space="preserve">UND </v>
      </c>
      <c r="E453" s="224">
        <v>47000</v>
      </c>
      <c r="F453" s="224">
        <v>51000</v>
      </c>
      <c r="G453" s="224">
        <v>50000</v>
      </c>
      <c r="H453" s="103">
        <f t="shared" si="17"/>
        <v>49333.333333333336</v>
      </c>
      <c r="I453" s="255"/>
      <c r="J453" s="255"/>
    </row>
    <row r="454" spans="1:10">
      <c r="A454" s="81">
        <v>415</v>
      </c>
      <c r="B454" s="118" t="s">
        <v>820</v>
      </c>
      <c r="C454" s="77">
        <v>1</v>
      </c>
      <c r="D454" s="104" t="str">
        <f t="shared" si="18"/>
        <v xml:space="preserve">UND </v>
      </c>
      <c r="E454" s="224">
        <v>27000</v>
      </c>
      <c r="F454" s="224">
        <v>29000</v>
      </c>
      <c r="G454" s="224">
        <v>29000</v>
      </c>
      <c r="H454" s="103">
        <f t="shared" si="17"/>
        <v>28333.333333333332</v>
      </c>
      <c r="I454" s="255"/>
      <c r="J454" s="255"/>
    </row>
    <row r="455" spans="1:10">
      <c r="A455" s="81">
        <v>416</v>
      </c>
      <c r="B455" s="118" t="s">
        <v>821</v>
      </c>
      <c r="C455" s="77">
        <v>1</v>
      </c>
      <c r="D455" s="104" t="str">
        <f t="shared" si="18"/>
        <v xml:space="preserve">UND </v>
      </c>
      <c r="E455" s="224">
        <v>41000</v>
      </c>
      <c r="F455" s="224">
        <v>45000</v>
      </c>
      <c r="G455" s="224">
        <v>43000</v>
      </c>
      <c r="H455" s="103">
        <f t="shared" si="17"/>
        <v>43000</v>
      </c>
      <c r="I455" s="255"/>
      <c r="J455" s="255"/>
    </row>
    <row r="456" spans="1:10">
      <c r="A456" s="81">
        <v>417</v>
      </c>
      <c r="B456" s="79" t="s">
        <v>948</v>
      </c>
      <c r="C456" s="77">
        <v>1</v>
      </c>
      <c r="D456" s="104" t="str">
        <f t="shared" si="18"/>
        <v>SERV</v>
      </c>
      <c r="E456" s="225">
        <v>33000</v>
      </c>
      <c r="F456" s="225">
        <v>36000</v>
      </c>
      <c r="G456" s="225">
        <v>35000</v>
      </c>
      <c r="H456" s="103">
        <f t="shared" si="17"/>
        <v>34666.666666666664</v>
      </c>
      <c r="I456" s="255"/>
      <c r="J456" s="255"/>
    </row>
    <row r="457" spans="1:10">
      <c r="A457" s="81">
        <v>418</v>
      </c>
      <c r="B457" s="118" t="s">
        <v>949</v>
      </c>
      <c r="C457" s="77">
        <v>1</v>
      </c>
      <c r="D457" s="104" t="s">
        <v>365</v>
      </c>
      <c r="E457" s="224">
        <v>35000</v>
      </c>
      <c r="F457" s="224">
        <v>38000</v>
      </c>
      <c r="G457" s="224">
        <v>37000</v>
      </c>
      <c r="H457" s="103">
        <f t="shared" si="17"/>
        <v>36666.666666666664</v>
      </c>
      <c r="I457" s="255"/>
      <c r="J457" s="255"/>
    </row>
    <row r="458" spans="1:10">
      <c r="A458" s="81">
        <v>419</v>
      </c>
      <c r="B458" s="118" t="s">
        <v>950</v>
      </c>
      <c r="C458" s="77">
        <v>1</v>
      </c>
      <c r="D458" s="104" t="s">
        <v>365</v>
      </c>
      <c r="E458" s="224">
        <v>5000</v>
      </c>
      <c r="F458" s="224">
        <v>5000</v>
      </c>
      <c r="G458" s="224">
        <v>5000</v>
      </c>
      <c r="H458" s="103">
        <f t="shared" si="17"/>
        <v>5000</v>
      </c>
      <c r="I458" s="255"/>
      <c r="J458" s="255"/>
    </row>
    <row r="459" spans="1:10">
      <c r="A459" s="81">
        <v>420</v>
      </c>
      <c r="B459" s="118" t="s">
        <v>951</v>
      </c>
      <c r="C459" s="77">
        <v>1</v>
      </c>
      <c r="D459" s="104" t="s">
        <v>365</v>
      </c>
      <c r="E459" s="224">
        <v>1000</v>
      </c>
      <c r="F459" s="224">
        <v>1000</v>
      </c>
      <c r="G459" s="224">
        <v>1000</v>
      </c>
      <c r="H459" s="103">
        <f t="shared" si="17"/>
        <v>1000</v>
      </c>
      <c r="I459" s="255"/>
      <c r="J459" s="255"/>
    </row>
    <row r="460" spans="1:10">
      <c r="A460" s="81">
        <v>421</v>
      </c>
      <c r="B460" s="118" t="s">
        <v>952</v>
      </c>
      <c r="C460" s="77">
        <v>1</v>
      </c>
      <c r="D460" s="104" t="s">
        <v>365</v>
      </c>
      <c r="E460" s="224">
        <v>25000</v>
      </c>
      <c r="F460" s="224">
        <v>27000</v>
      </c>
      <c r="G460" s="224">
        <v>27000</v>
      </c>
      <c r="H460" s="103">
        <f t="shared" ref="H460:H473" si="19">(E460+F460+G460)/3</f>
        <v>26333.333333333332</v>
      </c>
      <c r="I460" s="255"/>
      <c r="J460" s="255"/>
    </row>
    <row r="461" spans="1:10">
      <c r="A461" s="81">
        <v>422</v>
      </c>
      <c r="B461" s="76" t="s">
        <v>977</v>
      </c>
      <c r="C461" s="77">
        <v>1</v>
      </c>
      <c r="D461" s="104" t="str">
        <f t="shared" si="18"/>
        <v>SERV</v>
      </c>
      <c r="E461" s="224">
        <v>410000</v>
      </c>
      <c r="F461" s="224">
        <v>447000</v>
      </c>
      <c r="G461" s="224">
        <v>435000</v>
      </c>
      <c r="H461" s="103">
        <f t="shared" si="19"/>
        <v>430666.66666666669</v>
      </c>
      <c r="I461" s="255"/>
      <c r="J461" s="255"/>
    </row>
    <row r="462" spans="1:10">
      <c r="A462" s="81">
        <v>423</v>
      </c>
      <c r="B462" s="76" t="s">
        <v>1099</v>
      </c>
      <c r="C462" s="77">
        <v>1</v>
      </c>
      <c r="D462" s="104" t="s">
        <v>365</v>
      </c>
      <c r="E462" s="224">
        <v>708000</v>
      </c>
      <c r="F462" s="224">
        <v>772000</v>
      </c>
      <c r="G462" s="224">
        <v>750000</v>
      </c>
      <c r="H462" s="103">
        <f t="shared" si="19"/>
        <v>743333.33333333337</v>
      </c>
      <c r="I462" s="255"/>
      <c r="J462" s="255"/>
    </row>
    <row r="463" spans="1:10" ht="21">
      <c r="A463" s="81">
        <v>424</v>
      </c>
      <c r="B463" s="78" t="s">
        <v>978</v>
      </c>
      <c r="C463" s="77">
        <v>1</v>
      </c>
      <c r="D463" s="104" t="s">
        <v>365</v>
      </c>
      <c r="E463" s="223">
        <v>6020000</v>
      </c>
      <c r="F463" s="223">
        <v>6562000</v>
      </c>
      <c r="G463" s="223">
        <v>6381000</v>
      </c>
      <c r="H463" s="103">
        <f t="shared" si="19"/>
        <v>6321000</v>
      </c>
      <c r="I463" s="255"/>
      <c r="J463" s="255"/>
    </row>
    <row r="464" spans="1:10" ht="21">
      <c r="A464" s="81">
        <v>425</v>
      </c>
      <c r="B464" s="78" t="s">
        <v>979</v>
      </c>
      <c r="C464" s="77">
        <v>1</v>
      </c>
      <c r="D464" s="104" t="s">
        <v>365</v>
      </c>
      <c r="E464" s="223">
        <v>6232000</v>
      </c>
      <c r="F464" s="223">
        <v>6793000</v>
      </c>
      <c r="G464" s="223">
        <v>6606000</v>
      </c>
      <c r="H464" s="103">
        <f t="shared" si="19"/>
        <v>6543666.666666667</v>
      </c>
      <c r="I464" s="255"/>
      <c r="J464" s="255"/>
    </row>
    <row r="465" spans="1:10" ht="21">
      <c r="A465" s="81">
        <v>426</v>
      </c>
      <c r="B465" s="78" t="s">
        <v>980</v>
      </c>
      <c r="C465" s="77">
        <v>1</v>
      </c>
      <c r="D465" s="104" t="s">
        <v>365</v>
      </c>
      <c r="E465" s="223">
        <v>3377000</v>
      </c>
      <c r="F465" s="223">
        <v>3681000</v>
      </c>
      <c r="G465" s="223">
        <v>3580000</v>
      </c>
      <c r="H465" s="103">
        <f t="shared" si="19"/>
        <v>3546000</v>
      </c>
      <c r="I465" s="255"/>
      <c r="J465" s="255"/>
    </row>
    <row r="466" spans="1:10" ht="31.5">
      <c r="A466" s="81">
        <v>427</v>
      </c>
      <c r="B466" s="78" t="s">
        <v>981</v>
      </c>
      <c r="C466" s="77">
        <v>1</v>
      </c>
      <c r="D466" s="104" t="str">
        <f t="shared" si="18"/>
        <v>SERV</v>
      </c>
      <c r="E466" s="223">
        <v>2858000</v>
      </c>
      <c r="F466" s="223">
        <v>3115000</v>
      </c>
      <c r="G466" s="223">
        <v>3029000</v>
      </c>
      <c r="H466" s="103">
        <f t="shared" si="19"/>
        <v>3000666.6666666665</v>
      </c>
      <c r="I466" s="255"/>
      <c r="J466" s="255"/>
    </row>
    <row r="467" spans="1:10">
      <c r="A467" s="81">
        <v>428</v>
      </c>
      <c r="B467" s="78" t="s">
        <v>1132</v>
      </c>
      <c r="C467" s="77">
        <v>1</v>
      </c>
      <c r="D467" s="104" t="s">
        <v>365</v>
      </c>
      <c r="E467" s="223">
        <v>680000</v>
      </c>
      <c r="F467" s="223">
        <v>741000</v>
      </c>
      <c r="G467" s="223">
        <v>721000</v>
      </c>
      <c r="H467" s="103">
        <f t="shared" si="19"/>
        <v>714000</v>
      </c>
      <c r="I467" s="255"/>
      <c r="J467" s="255"/>
    </row>
    <row r="468" spans="1:10">
      <c r="A468" s="81">
        <v>429</v>
      </c>
      <c r="B468" s="76" t="s">
        <v>846</v>
      </c>
      <c r="C468" s="77">
        <v>1</v>
      </c>
      <c r="D468" s="104" t="s">
        <v>365</v>
      </c>
      <c r="E468" s="230">
        <v>19000</v>
      </c>
      <c r="F468" s="230">
        <v>21000</v>
      </c>
      <c r="G468" s="230">
        <v>20000</v>
      </c>
      <c r="H468" s="103">
        <f t="shared" si="19"/>
        <v>20000</v>
      </c>
      <c r="I468" s="255"/>
      <c r="J468" s="255"/>
    </row>
    <row r="469" spans="1:10">
      <c r="A469" s="81">
        <v>430</v>
      </c>
      <c r="B469" s="76" t="s">
        <v>982</v>
      </c>
      <c r="C469" s="77">
        <v>1</v>
      </c>
      <c r="D469" s="104" t="s">
        <v>365</v>
      </c>
      <c r="E469" s="212">
        <v>16000</v>
      </c>
      <c r="F469" s="268">
        <v>17000</v>
      </c>
      <c r="G469" s="268">
        <v>17000</v>
      </c>
      <c r="H469" s="103">
        <f t="shared" si="19"/>
        <v>16666.666666666668</v>
      </c>
      <c r="I469" s="255"/>
      <c r="J469" s="255"/>
    </row>
    <row r="470" spans="1:10">
      <c r="A470" s="81">
        <v>431</v>
      </c>
      <c r="B470" s="76" t="s">
        <v>853</v>
      </c>
      <c r="C470" s="77">
        <v>1</v>
      </c>
      <c r="D470" s="104" t="s">
        <v>365</v>
      </c>
      <c r="E470" s="212">
        <v>27000</v>
      </c>
      <c r="F470" s="268">
        <v>29000</v>
      </c>
      <c r="G470" s="268">
        <v>29000</v>
      </c>
      <c r="H470" s="103">
        <f t="shared" si="19"/>
        <v>28333.333333333332</v>
      </c>
      <c r="I470" s="255"/>
      <c r="J470" s="255"/>
    </row>
    <row r="471" spans="1:10">
      <c r="A471" s="81">
        <v>432</v>
      </c>
      <c r="B471" s="78" t="s">
        <v>983</v>
      </c>
      <c r="C471" s="77">
        <v>1</v>
      </c>
      <c r="D471" s="104" t="s">
        <v>365</v>
      </c>
      <c r="E471" s="223">
        <v>525000</v>
      </c>
      <c r="F471" s="223">
        <v>572000</v>
      </c>
      <c r="G471" s="223">
        <v>557000</v>
      </c>
      <c r="H471" s="103">
        <f t="shared" si="19"/>
        <v>551333.33333333337</v>
      </c>
      <c r="I471" s="255"/>
      <c r="J471" s="255"/>
    </row>
    <row r="472" spans="1:10">
      <c r="A472" s="81">
        <v>433</v>
      </c>
      <c r="B472" s="78" t="s">
        <v>1100</v>
      </c>
      <c r="C472" s="77">
        <v>1</v>
      </c>
      <c r="D472" s="104" t="s">
        <v>365</v>
      </c>
      <c r="E472" s="223">
        <v>867000</v>
      </c>
      <c r="F472" s="223">
        <v>945000</v>
      </c>
      <c r="G472" s="223">
        <v>919000</v>
      </c>
      <c r="H472" s="103">
        <f t="shared" si="19"/>
        <v>910333.33333333337</v>
      </c>
      <c r="I472" s="255"/>
      <c r="J472" s="255"/>
    </row>
    <row r="473" spans="1:10">
      <c r="A473" s="81">
        <v>434</v>
      </c>
      <c r="B473" s="78" t="s">
        <v>984</v>
      </c>
      <c r="C473" s="77">
        <v>1</v>
      </c>
      <c r="D473" s="104" t="str">
        <f t="shared" si="18"/>
        <v>SERV</v>
      </c>
      <c r="E473" s="223">
        <v>109000</v>
      </c>
      <c r="F473" s="223">
        <v>119000</v>
      </c>
      <c r="G473" s="223">
        <v>116000</v>
      </c>
      <c r="H473" s="103">
        <f t="shared" si="19"/>
        <v>114666.66666666667</v>
      </c>
      <c r="I473" s="255"/>
      <c r="J473" s="255"/>
    </row>
    <row r="474" spans="1:10">
      <c r="A474" s="135"/>
      <c r="B474" s="71"/>
      <c r="C474" s="71"/>
      <c r="D474" s="71"/>
      <c r="E474" s="265">
        <f>SUM(E12:E473)</f>
        <v>1081837000</v>
      </c>
      <c r="F474" s="265">
        <f>SUM(F12:F473)</f>
        <v>1179220000</v>
      </c>
      <c r="G474" s="265">
        <f>SUM(G12:G473)</f>
        <v>1146757000</v>
      </c>
      <c r="H474" s="63">
        <f>SUM(H11:H473)</f>
        <v>1135938000</v>
      </c>
    </row>
    <row r="475" spans="1:10">
      <c r="A475" s="135"/>
    </row>
    <row r="476" spans="1:10">
      <c r="A476" s="135"/>
    </row>
    <row r="477" spans="1:10">
      <c r="A477" s="135"/>
    </row>
    <row r="478" spans="1:10">
      <c r="A478" s="135"/>
    </row>
    <row r="479" spans="1:10">
      <c r="A479" s="135"/>
    </row>
    <row r="480" spans="1:10">
      <c r="A480" s="135"/>
    </row>
    <row r="481" spans="1:1">
      <c r="A481" s="135"/>
    </row>
    <row r="482" spans="1:1">
      <c r="A482" s="135"/>
    </row>
    <row r="483" spans="1:1">
      <c r="A483" s="135"/>
    </row>
    <row r="484" spans="1:1">
      <c r="A484" s="135"/>
    </row>
    <row r="485" spans="1:1">
      <c r="A485" s="135"/>
    </row>
    <row r="486" spans="1:1">
      <c r="A486" s="135"/>
    </row>
    <row r="487" spans="1:1">
      <c r="A487" s="135"/>
    </row>
    <row r="488" spans="1:1">
      <c r="A488" s="135"/>
    </row>
    <row r="489" spans="1:1">
      <c r="A489" s="135"/>
    </row>
    <row r="490" spans="1:1">
      <c r="A490" s="135"/>
    </row>
    <row r="491" spans="1:1">
      <c r="A491" s="135"/>
    </row>
    <row r="492" spans="1:1">
      <c r="A492" s="67"/>
    </row>
    <row r="493" spans="1:1">
      <c r="A493" s="67"/>
    </row>
    <row r="494" spans="1:1">
      <c r="A494" s="67"/>
    </row>
    <row r="495" spans="1:1">
      <c r="A495" s="67"/>
    </row>
    <row r="496" spans="1:1">
      <c r="A496" s="67"/>
    </row>
    <row r="497" spans="1:1">
      <c r="A497" s="67"/>
    </row>
    <row r="498" spans="1:1">
      <c r="A498" s="67"/>
    </row>
    <row r="499" spans="1:1">
      <c r="A499" s="67"/>
    </row>
    <row r="500" spans="1:1">
      <c r="A500" s="67"/>
    </row>
    <row r="501" spans="1:1">
      <c r="A501" s="67"/>
    </row>
    <row r="502" spans="1:1">
      <c r="A502" s="67"/>
    </row>
    <row r="503" spans="1:1">
      <c r="A503" s="67"/>
    </row>
    <row r="504" spans="1:1">
      <c r="A504" s="67"/>
    </row>
    <row r="505" spans="1:1">
      <c r="A505" s="67"/>
    </row>
    <row r="506" spans="1:1">
      <c r="A506" s="67"/>
    </row>
    <row r="507" spans="1:1">
      <c r="A507" s="67"/>
    </row>
    <row r="508" spans="1:1">
      <c r="A508" s="67"/>
    </row>
    <row r="509" spans="1:1">
      <c r="A509" s="67"/>
    </row>
    <row r="510" spans="1:1">
      <c r="A510" s="67"/>
    </row>
    <row r="511" spans="1:1">
      <c r="A511" s="67"/>
    </row>
    <row r="512" spans="1:1">
      <c r="A512" s="67"/>
    </row>
    <row r="513" spans="1:1">
      <c r="A513" s="67"/>
    </row>
    <row r="514" spans="1:1">
      <c r="A514" s="68"/>
    </row>
  </sheetData>
  <mergeCells count="8">
    <mergeCell ref="B7:H7"/>
    <mergeCell ref="B9:E9"/>
    <mergeCell ref="D5:E5"/>
    <mergeCell ref="F9:H9"/>
    <mergeCell ref="A1:H1"/>
    <mergeCell ref="A2:H2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3BCDD-3599-4358-AC3E-2125F8C1C07F}">
  <dimension ref="A1:J544"/>
  <sheetViews>
    <sheetView topLeftCell="A23" zoomScale="130" zoomScaleNormal="130" workbookViewId="0">
      <selection sqref="A1:H545"/>
    </sheetView>
  </sheetViews>
  <sheetFormatPr baseColWidth="10" defaultRowHeight="14.5"/>
  <cols>
    <col min="1" max="1" width="4.08984375" customWidth="1"/>
    <col min="2" max="2" width="21.6328125" customWidth="1"/>
    <col min="3" max="3" width="3.90625" customWidth="1"/>
    <col min="4" max="4" width="6.36328125" customWidth="1"/>
    <col min="5" max="5" width="10.81640625" customWidth="1"/>
    <col min="6" max="6" width="11.453125" customWidth="1"/>
    <col min="7" max="7" width="11.36328125" customWidth="1"/>
    <col min="8" max="8" width="11.08984375" customWidth="1"/>
    <col min="9" max="9" width="12.6328125" bestFit="1" customWidth="1"/>
    <col min="10" max="10" width="13.6328125" bestFit="1" customWidth="1"/>
  </cols>
  <sheetData>
    <row r="1" spans="1:10" ht="15" customHeight="1">
      <c r="A1" s="283"/>
      <c r="B1" s="284"/>
      <c r="C1" s="284"/>
      <c r="D1" s="284"/>
      <c r="E1" s="284"/>
      <c r="F1" s="284"/>
      <c r="G1" s="284"/>
      <c r="H1" s="285"/>
    </row>
    <row r="2" spans="1:10" ht="15" customHeight="1">
      <c r="A2" s="286"/>
      <c r="B2" s="293"/>
      <c r="C2" s="293"/>
      <c r="D2" s="293"/>
      <c r="E2" s="293"/>
      <c r="F2" s="293"/>
      <c r="G2" s="293"/>
      <c r="H2" s="288"/>
    </row>
    <row r="3" spans="1:10" ht="15" thickBot="1">
      <c r="A3" s="286"/>
      <c r="B3" s="293"/>
      <c r="C3" s="293"/>
      <c r="D3" s="293"/>
      <c r="E3" s="293"/>
      <c r="F3" s="293"/>
      <c r="G3" s="293"/>
      <c r="H3" s="288"/>
    </row>
    <row r="4" spans="1:10" ht="19.5" customHeight="1">
      <c r="A4" s="296" t="s">
        <v>1461</v>
      </c>
      <c r="B4" s="297"/>
      <c r="C4" s="297"/>
      <c r="D4" s="297"/>
      <c r="E4" s="297"/>
      <c r="F4" s="297"/>
      <c r="G4" s="297"/>
      <c r="H4" s="297"/>
    </row>
    <row r="5" spans="1:10">
      <c r="A5" s="256"/>
      <c r="B5" s="257"/>
      <c r="C5" s="257"/>
      <c r="D5" s="299"/>
      <c r="E5" s="299"/>
      <c r="F5" s="258"/>
      <c r="G5" s="258"/>
      <c r="H5" s="259"/>
    </row>
    <row r="7" spans="1:10" ht="18">
      <c r="B7" s="281"/>
      <c r="C7" s="281"/>
      <c r="D7" s="281"/>
      <c r="E7" s="281"/>
      <c r="F7" s="281"/>
      <c r="G7" s="281"/>
      <c r="H7" s="281"/>
    </row>
    <row r="9" spans="1:10">
      <c r="A9" s="65"/>
      <c r="B9" s="294" t="s">
        <v>1133</v>
      </c>
      <c r="C9" s="295"/>
      <c r="D9" s="295"/>
      <c r="E9" s="298"/>
      <c r="F9" s="278"/>
      <c r="G9" s="279"/>
      <c r="H9" s="280"/>
    </row>
    <row r="10" spans="1:10" ht="31.5">
      <c r="A10" s="65" t="s">
        <v>0</v>
      </c>
      <c r="B10" s="46" t="s">
        <v>361</v>
      </c>
      <c r="C10" s="47" t="s">
        <v>362</v>
      </c>
      <c r="D10" s="48" t="s">
        <v>363</v>
      </c>
      <c r="E10" s="49" t="s">
        <v>1462</v>
      </c>
      <c r="F10" s="49" t="s">
        <v>1465</v>
      </c>
      <c r="G10" s="49" t="s">
        <v>1466</v>
      </c>
      <c r="H10" s="49" t="s">
        <v>1461</v>
      </c>
    </row>
    <row r="11" spans="1:10">
      <c r="A11" s="140"/>
      <c r="B11" s="141" t="s">
        <v>410</v>
      </c>
      <c r="C11" s="142"/>
      <c r="D11" s="143"/>
      <c r="E11" s="144"/>
      <c r="F11" s="144"/>
      <c r="G11" s="144"/>
      <c r="H11" s="144">
        <f>(E11+F11+G11)/3</f>
        <v>0</v>
      </c>
    </row>
    <row r="12" spans="1:10" ht="72">
      <c r="A12" s="140">
        <v>1</v>
      </c>
      <c r="B12" s="145" t="s">
        <v>364</v>
      </c>
      <c r="C12" s="142">
        <v>1</v>
      </c>
      <c r="D12" s="143" t="s">
        <v>365</v>
      </c>
      <c r="E12" s="231">
        <v>37034000</v>
      </c>
      <c r="F12" s="231">
        <v>40367000</v>
      </c>
      <c r="G12" s="231">
        <v>39256000</v>
      </c>
      <c r="H12" s="144">
        <f t="shared" ref="H12:H75" si="0">(E12+F12+G12)/3</f>
        <v>38885666.666666664</v>
      </c>
      <c r="I12" s="255"/>
      <c r="J12" s="255"/>
    </row>
    <row r="13" spans="1:10" ht="48">
      <c r="A13" s="140">
        <v>2</v>
      </c>
      <c r="B13" s="145" t="s">
        <v>1136</v>
      </c>
      <c r="C13" s="142">
        <v>1</v>
      </c>
      <c r="D13" s="143" t="s">
        <v>365</v>
      </c>
      <c r="E13" s="231">
        <v>6945000</v>
      </c>
      <c r="F13" s="231">
        <v>7570000</v>
      </c>
      <c r="G13" s="231">
        <v>7362000</v>
      </c>
      <c r="H13" s="144">
        <f t="shared" si="0"/>
        <v>7292333.333333333</v>
      </c>
      <c r="I13" s="255"/>
      <c r="J13" s="255"/>
    </row>
    <row r="14" spans="1:10">
      <c r="A14" s="140">
        <v>3</v>
      </c>
      <c r="B14" s="147" t="s">
        <v>1137</v>
      </c>
      <c r="C14" s="142">
        <v>1</v>
      </c>
      <c r="D14" s="143" t="s">
        <v>365</v>
      </c>
      <c r="E14" s="232">
        <v>13887000</v>
      </c>
      <c r="F14" s="232">
        <v>15137000</v>
      </c>
      <c r="G14" s="232">
        <v>14720000</v>
      </c>
      <c r="H14" s="144">
        <f t="shared" si="0"/>
        <v>14581333.333333334</v>
      </c>
      <c r="I14" s="255"/>
      <c r="J14" s="255"/>
    </row>
    <row r="15" spans="1:10">
      <c r="A15" s="140">
        <v>4</v>
      </c>
      <c r="B15" s="147" t="s">
        <v>5</v>
      </c>
      <c r="C15" s="142">
        <v>1</v>
      </c>
      <c r="D15" s="143" t="s">
        <v>365</v>
      </c>
      <c r="E15" s="232">
        <v>2979000</v>
      </c>
      <c r="F15" s="232">
        <v>3247000</v>
      </c>
      <c r="G15" s="232">
        <v>3158000</v>
      </c>
      <c r="H15" s="144">
        <f t="shared" si="0"/>
        <v>3128000</v>
      </c>
      <c r="I15" s="255"/>
      <c r="J15" s="255"/>
    </row>
    <row r="16" spans="1:10">
      <c r="A16" s="140">
        <v>5</v>
      </c>
      <c r="B16" s="147" t="s">
        <v>411</v>
      </c>
      <c r="C16" s="142">
        <v>1</v>
      </c>
      <c r="D16" s="143" t="s">
        <v>365</v>
      </c>
      <c r="E16" s="232">
        <v>2893000</v>
      </c>
      <c r="F16" s="232">
        <v>3153000</v>
      </c>
      <c r="G16" s="232">
        <v>3067000</v>
      </c>
      <c r="H16" s="144">
        <f t="shared" si="0"/>
        <v>3037666.6666666665</v>
      </c>
      <c r="I16" s="255"/>
      <c r="J16" s="255"/>
    </row>
    <row r="17" spans="1:10">
      <c r="A17" s="140">
        <v>6</v>
      </c>
      <c r="B17" s="147" t="s">
        <v>412</v>
      </c>
      <c r="C17" s="142">
        <v>1</v>
      </c>
      <c r="D17" s="143" t="s">
        <v>365</v>
      </c>
      <c r="E17" s="232">
        <v>1737000</v>
      </c>
      <c r="F17" s="232">
        <v>1893000</v>
      </c>
      <c r="G17" s="232">
        <v>1841000</v>
      </c>
      <c r="H17" s="144">
        <f t="shared" si="0"/>
        <v>1823666.6666666667</v>
      </c>
      <c r="I17" s="255"/>
      <c r="J17" s="255"/>
    </row>
    <row r="18" spans="1:10">
      <c r="A18" s="140">
        <v>7</v>
      </c>
      <c r="B18" s="147" t="s">
        <v>10</v>
      </c>
      <c r="C18" s="142">
        <v>1</v>
      </c>
      <c r="D18" s="143" t="s">
        <v>365</v>
      </c>
      <c r="E18" s="232">
        <v>3008000</v>
      </c>
      <c r="F18" s="232">
        <v>3279000</v>
      </c>
      <c r="G18" s="232">
        <v>3188000</v>
      </c>
      <c r="H18" s="144">
        <f t="shared" si="0"/>
        <v>3158333.3333333335</v>
      </c>
      <c r="I18" s="255"/>
      <c r="J18" s="255"/>
    </row>
    <row r="19" spans="1:10">
      <c r="A19" s="140">
        <v>8</v>
      </c>
      <c r="B19" s="145" t="s">
        <v>413</v>
      </c>
      <c r="C19" s="142">
        <v>1</v>
      </c>
      <c r="D19" s="143" t="s">
        <v>365</v>
      </c>
      <c r="E19" s="231">
        <v>1043000</v>
      </c>
      <c r="F19" s="231">
        <v>1137000</v>
      </c>
      <c r="G19" s="231">
        <v>1106000</v>
      </c>
      <c r="H19" s="144">
        <f t="shared" si="0"/>
        <v>1095333.3333333333</v>
      </c>
      <c r="I19" s="255"/>
      <c r="J19" s="255"/>
    </row>
    <row r="20" spans="1:10">
      <c r="A20" s="140">
        <v>9</v>
      </c>
      <c r="B20" s="145" t="s">
        <v>414</v>
      </c>
      <c r="C20" s="142">
        <v>1</v>
      </c>
      <c r="D20" s="143" t="s">
        <v>365</v>
      </c>
      <c r="E20" s="231">
        <v>9210000</v>
      </c>
      <c r="F20" s="231">
        <v>10039000</v>
      </c>
      <c r="G20" s="231">
        <v>9763000</v>
      </c>
      <c r="H20" s="144">
        <f t="shared" si="0"/>
        <v>9670666.666666666</v>
      </c>
      <c r="I20" s="255"/>
      <c r="J20" s="255"/>
    </row>
    <row r="21" spans="1:10">
      <c r="A21" s="140">
        <v>10</v>
      </c>
      <c r="B21" s="145" t="s">
        <v>415</v>
      </c>
      <c r="C21" s="142">
        <v>1</v>
      </c>
      <c r="D21" s="143" t="s">
        <v>365</v>
      </c>
      <c r="E21" s="231">
        <v>6805000</v>
      </c>
      <c r="F21" s="231">
        <v>7417000</v>
      </c>
      <c r="G21" s="231">
        <v>7213000</v>
      </c>
      <c r="H21" s="144">
        <f t="shared" si="0"/>
        <v>7145000</v>
      </c>
      <c r="I21" s="255"/>
      <c r="J21" s="255"/>
    </row>
    <row r="22" spans="1:10">
      <c r="A22" s="140">
        <v>11</v>
      </c>
      <c r="B22" s="145" t="s">
        <v>416</v>
      </c>
      <c r="C22" s="142">
        <v>1</v>
      </c>
      <c r="D22" s="143" t="s">
        <v>365</v>
      </c>
      <c r="E22" s="231">
        <v>289000</v>
      </c>
      <c r="F22" s="231">
        <v>315000</v>
      </c>
      <c r="G22" s="231">
        <v>306000</v>
      </c>
      <c r="H22" s="144">
        <f t="shared" si="0"/>
        <v>303333.33333333331</v>
      </c>
      <c r="I22" s="255"/>
      <c r="J22" s="255"/>
    </row>
    <row r="23" spans="1:10">
      <c r="A23" s="140">
        <v>12</v>
      </c>
      <c r="B23" s="145" t="s">
        <v>417</v>
      </c>
      <c r="C23" s="142">
        <v>1</v>
      </c>
      <c r="D23" s="143" t="s">
        <v>365</v>
      </c>
      <c r="E23" s="231">
        <v>811000</v>
      </c>
      <c r="F23" s="231">
        <v>884000</v>
      </c>
      <c r="G23" s="231">
        <v>860000</v>
      </c>
      <c r="H23" s="144">
        <f t="shared" si="0"/>
        <v>851666.66666666663</v>
      </c>
      <c r="I23" s="255"/>
      <c r="J23" s="255"/>
    </row>
    <row r="24" spans="1:10">
      <c r="A24" s="140">
        <v>13</v>
      </c>
      <c r="B24" s="145" t="s">
        <v>418</v>
      </c>
      <c r="C24" s="142">
        <v>1</v>
      </c>
      <c r="D24" s="143" t="s">
        <v>365</v>
      </c>
      <c r="E24" s="231">
        <v>4426000</v>
      </c>
      <c r="F24" s="231">
        <v>4824000</v>
      </c>
      <c r="G24" s="231">
        <v>4692000</v>
      </c>
      <c r="H24" s="144">
        <f t="shared" si="0"/>
        <v>4647333.333333333</v>
      </c>
      <c r="I24" s="255"/>
      <c r="J24" s="255"/>
    </row>
    <row r="25" spans="1:10">
      <c r="A25" s="140">
        <v>14</v>
      </c>
      <c r="B25" s="145" t="s">
        <v>419</v>
      </c>
      <c r="C25" s="142">
        <v>1</v>
      </c>
      <c r="D25" s="143" t="s">
        <v>365</v>
      </c>
      <c r="E25" s="233">
        <v>579000</v>
      </c>
      <c r="F25" s="233">
        <v>631000</v>
      </c>
      <c r="G25" s="233">
        <v>614000</v>
      </c>
      <c r="H25" s="144">
        <f t="shared" si="0"/>
        <v>608000</v>
      </c>
      <c r="I25" s="255"/>
      <c r="J25" s="255"/>
    </row>
    <row r="26" spans="1:10">
      <c r="A26" s="140">
        <v>15</v>
      </c>
      <c r="B26" s="147" t="s">
        <v>14</v>
      </c>
      <c r="C26" s="142">
        <v>1</v>
      </c>
      <c r="D26" s="143" t="s">
        <v>365</v>
      </c>
      <c r="E26" s="232">
        <v>1504000</v>
      </c>
      <c r="F26" s="232">
        <v>1639000</v>
      </c>
      <c r="G26" s="232">
        <v>1594000</v>
      </c>
      <c r="H26" s="144">
        <f t="shared" si="0"/>
        <v>1579000</v>
      </c>
      <c r="I26" s="255"/>
      <c r="J26" s="255"/>
    </row>
    <row r="27" spans="1:10">
      <c r="A27" s="140">
        <v>16</v>
      </c>
      <c r="B27" s="145" t="s">
        <v>420</v>
      </c>
      <c r="C27" s="142">
        <v>1</v>
      </c>
      <c r="D27" s="143" t="s">
        <v>365</v>
      </c>
      <c r="E27" s="234">
        <v>394000</v>
      </c>
      <c r="F27" s="234">
        <v>429000</v>
      </c>
      <c r="G27" s="234">
        <v>418000</v>
      </c>
      <c r="H27" s="144">
        <f t="shared" si="0"/>
        <v>413666.66666666669</v>
      </c>
      <c r="I27" s="255"/>
      <c r="J27" s="255"/>
    </row>
    <row r="28" spans="1:10">
      <c r="A28" s="140">
        <v>17</v>
      </c>
      <c r="B28" s="145" t="s">
        <v>421</v>
      </c>
      <c r="C28" s="142">
        <v>1</v>
      </c>
      <c r="D28" s="143" t="s">
        <v>365</v>
      </c>
      <c r="E28" s="233">
        <v>1272000</v>
      </c>
      <c r="F28" s="233">
        <v>1386000</v>
      </c>
      <c r="G28" s="233">
        <v>1348000</v>
      </c>
      <c r="H28" s="144">
        <f t="shared" si="0"/>
        <v>1335333.3333333333</v>
      </c>
      <c r="I28" s="255"/>
      <c r="J28" s="255"/>
    </row>
    <row r="29" spans="1:10">
      <c r="A29" s="140">
        <v>18</v>
      </c>
      <c r="B29" s="148" t="s">
        <v>30</v>
      </c>
      <c r="C29" s="142">
        <v>1</v>
      </c>
      <c r="D29" s="143" t="s">
        <v>365</v>
      </c>
      <c r="E29" s="232">
        <v>113000</v>
      </c>
      <c r="F29" s="232">
        <v>123000</v>
      </c>
      <c r="G29" s="232">
        <v>120000</v>
      </c>
      <c r="H29" s="144">
        <f t="shared" si="0"/>
        <v>118666.66666666667</v>
      </c>
      <c r="I29" s="255"/>
      <c r="J29" s="255"/>
    </row>
    <row r="30" spans="1:10">
      <c r="A30" s="140">
        <v>19</v>
      </c>
      <c r="B30" s="145" t="s">
        <v>422</v>
      </c>
      <c r="C30" s="142">
        <v>1</v>
      </c>
      <c r="D30" s="143" t="s">
        <v>365</v>
      </c>
      <c r="E30" s="233">
        <v>2430000</v>
      </c>
      <c r="F30" s="233">
        <v>2649000</v>
      </c>
      <c r="G30" s="233">
        <v>2576000</v>
      </c>
      <c r="H30" s="144">
        <f t="shared" si="0"/>
        <v>2551666.6666666665</v>
      </c>
      <c r="I30" s="255"/>
      <c r="J30" s="255"/>
    </row>
    <row r="31" spans="1:10">
      <c r="A31" s="140">
        <v>20</v>
      </c>
      <c r="B31" s="148" t="s">
        <v>29</v>
      </c>
      <c r="C31" s="142">
        <v>1</v>
      </c>
      <c r="D31" s="143" t="s">
        <v>365</v>
      </c>
      <c r="E31" s="232">
        <v>632000</v>
      </c>
      <c r="F31" s="232">
        <v>689000</v>
      </c>
      <c r="G31" s="232">
        <v>670000</v>
      </c>
      <c r="H31" s="144">
        <f t="shared" si="0"/>
        <v>663666.66666666663</v>
      </c>
      <c r="I31" s="255"/>
      <c r="J31" s="255"/>
    </row>
    <row r="32" spans="1:10">
      <c r="A32" s="140">
        <v>21</v>
      </c>
      <c r="B32" s="148" t="s">
        <v>423</v>
      </c>
      <c r="C32" s="142">
        <v>1</v>
      </c>
      <c r="D32" s="143" t="s">
        <v>365</v>
      </c>
      <c r="E32" s="232">
        <v>2893000</v>
      </c>
      <c r="F32" s="232">
        <v>3153000</v>
      </c>
      <c r="G32" s="232">
        <v>3067000</v>
      </c>
      <c r="H32" s="144">
        <f t="shared" si="0"/>
        <v>3037666.6666666665</v>
      </c>
      <c r="I32" s="255"/>
      <c r="J32" s="255"/>
    </row>
    <row r="33" spans="1:10">
      <c r="A33" s="140">
        <v>22</v>
      </c>
      <c r="B33" s="148" t="s">
        <v>424</v>
      </c>
      <c r="C33" s="142">
        <v>1</v>
      </c>
      <c r="D33" s="143" t="s">
        <v>365</v>
      </c>
      <c r="E33" s="232">
        <v>1504000</v>
      </c>
      <c r="F33" s="232">
        <v>1639000</v>
      </c>
      <c r="G33" s="232">
        <v>1594000</v>
      </c>
      <c r="H33" s="144">
        <f t="shared" si="0"/>
        <v>1579000</v>
      </c>
      <c r="I33" s="255"/>
      <c r="J33" s="255"/>
    </row>
    <row r="34" spans="1:10">
      <c r="A34" s="140">
        <v>23</v>
      </c>
      <c r="B34" s="145" t="s">
        <v>425</v>
      </c>
      <c r="C34" s="142">
        <v>1</v>
      </c>
      <c r="D34" s="143" t="s">
        <v>365</v>
      </c>
      <c r="E34" s="233">
        <v>1388000</v>
      </c>
      <c r="F34" s="233">
        <v>1513000</v>
      </c>
      <c r="G34" s="233">
        <v>1471000</v>
      </c>
      <c r="H34" s="144">
        <f t="shared" si="0"/>
        <v>1457333.3333333333</v>
      </c>
      <c r="I34" s="255"/>
      <c r="J34" s="255"/>
    </row>
    <row r="35" spans="1:10">
      <c r="A35" s="140">
        <v>24</v>
      </c>
      <c r="B35" s="145" t="s">
        <v>1138</v>
      </c>
      <c r="C35" s="149">
        <v>1</v>
      </c>
      <c r="D35" s="150" t="s">
        <v>366</v>
      </c>
      <c r="E35" s="235">
        <v>585000</v>
      </c>
      <c r="F35" s="235">
        <v>638000</v>
      </c>
      <c r="G35" s="235">
        <v>620000</v>
      </c>
      <c r="H35" s="144">
        <f t="shared" si="0"/>
        <v>614333.33333333337</v>
      </c>
      <c r="I35" s="255"/>
      <c r="J35" s="255"/>
    </row>
    <row r="36" spans="1:10">
      <c r="A36" s="140">
        <v>25</v>
      </c>
      <c r="B36" s="145" t="s">
        <v>426</v>
      </c>
      <c r="C36" s="142">
        <v>1</v>
      </c>
      <c r="D36" s="143" t="s">
        <v>365</v>
      </c>
      <c r="E36" s="233">
        <v>926000</v>
      </c>
      <c r="F36" s="233">
        <v>1009000</v>
      </c>
      <c r="G36" s="233">
        <v>982000</v>
      </c>
      <c r="H36" s="144">
        <f t="shared" si="0"/>
        <v>972333.33333333337</v>
      </c>
      <c r="I36" s="255"/>
      <c r="J36" s="255"/>
    </row>
    <row r="37" spans="1:10">
      <c r="A37" s="140">
        <v>26</v>
      </c>
      <c r="B37" s="145" t="s">
        <v>427</v>
      </c>
      <c r="C37" s="142">
        <v>1</v>
      </c>
      <c r="D37" s="143" t="s">
        <v>365</v>
      </c>
      <c r="E37" s="233">
        <v>1043000</v>
      </c>
      <c r="F37" s="233">
        <v>1137000</v>
      </c>
      <c r="G37" s="233">
        <v>1106000</v>
      </c>
      <c r="H37" s="144">
        <f t="shared" si="0"/>
        <v>1095333.3333333333</v>
      </c>
      <c r="I37" s="255"/>
      <c r="J37" s="255"/>
    </row>
    <row r="38" spans="1:10">
      <c r="A38" s="140">
        <v>27</v>
      </c>
      <c r="B38" s="145" t="s">
        <v>1139</v>
      </c>
      <c r="C38" s="142">
        <v>1</v>
      </c>
      <c r="D38" s="143" t="s">
        <v>365</v>
      </c>
      <c r="E38" s="233">
        <v>2315000</v>
      </c>
      <c r="F38" s="233">
        <v>2523000</v>
      </c>
      <c r="G38" s="233">
        <v>2454000</v>
      </c>
      <c r="H38" s="144">
        <f t="shared" si="0"/>
        <v>2430666.6666666665</v>
      </c>
      <c r="I38" s="255"/>
      <c r="J38" s="255"/>
    </row>
    <row r="39" spans="1:10">
      <c r="A39" s="140">
        <v>28</v>
      </c>
      <c r="B39" s="145" t="s">
        <v>1140</v>
      </c>
      <c r="C39" s="142">
        <v>1</v>
      </c>
      <c r="D39" s="143" t="s">
        <v>365</v>
      </c>
      <c r="E39" s="233">
        <v>1504000</v>
      </c>
      <c r="F39" s="233">
        <v>1639000</v>
      </c>
      <c r="G39" s="233">
        <v>1594000</v>
      </c>
      <c r="H39" s="144">
        <f t="shared" si="0"/>
        <v>1579000</v>
      </c>
      <c r="I39" s="255"/>
      <c r="J39" s="255"/>
    </row>
    <row r="40" spans="1:10">
      <c r="A40" s="140">
        <v>29</v>
      </c>
      <c r="B40" s="145" t="s">
        <v>1141</v>
      </c>
      <c r="C40" s="149">
        <v>1</v>
      </c>
      <c r="D40" s="150" t="s">
        <v>366</v>
      </c>
      <c r="E40" s="235">
        <v>70000</v>
      </c>
      <c r="F40" s="235">
        <v>76000</v>
      </c>
      <c r="G40" s="235">
        <v>74000</v>
      </c>
      <c r="H40" s="144">
        <f t="shared" si="0"/>
        <v>73333.333333333328</v>
      </c>
      <c r="I40" s="255"/>
      <c r="J40" s="255"/>
    </row>
    <row r="41" spans="1:10" ht="24">
      <c r="A41" s="140">
        <v>30</v>
      </c>
      <c r="B41" s="145" t="s">
        <v>428</v>
      </c>
      <c r="C41" s="142">
        <v>1</v>
      </c>
      <c r="D41" s="143" t="s">
        <v>365</v>
      </c>
      <c r="E41" s="233">
        <v>811000</v>
      </c>
      <c r="F41" s="233">
        <v>884000</v>
      </c>
      <c r="G41" s="233">
        <v>860000</v>
      </c>
      <c r="H41" s="144">
        <f t="shared" si="0"/>
        <v>851666.66666666663</v>
      </c>
      <c r="I41" s="255"/>
      <c r="J41" s="255"/>
    </row>
    <row r="42" spans="1:10" ht="24">
      <c r="A42" s="140">
        <v>31</v>
      </c>
      <c r="B42" s="145" t="s">
        <v>432</v>
      </c>
      <c r="C42" s="142">
        <v>1</v>
      </c>
      <c r="D42" s="143" t="s">
        <v>365</v>
      </c>
      <c r="E42" s="233">
        <v>1158000</v>
      </c>
      <c r="F42" s="233">
        <v>1262000</v>
      </c>
      <c r="G42" s="233">
        <v>1227000</v>
      </c>
      <c r="H42" s="144">
        <f t="shared" si="0"/>
        <v>1215666.6666666667</v>
      </c>
      <c r="I42" s="255"/>
      <c r="J42" s="255"/>
    </row>
    <row r="43" spans="1:10">
      <c r="A43" s="140">
        <v>32</v>
      </c>
      <c r="B43" s="148" t="s">
        <v>23</v>
      </c>
      <c r="C43" s="142">
        <v>1</v>
      </c>
      <c r="D43" s="143" t="s">
        <v>365</v>
      </c>
      <c r="E43" s="233">
        <v>13887000</v>
      </c>
      <c r="F43" s="233">
        <v>15137000</v>
      </c>
      <c r="G43" s="233">
        <v>14720000</v>
      </c>
      <c r="H43" s="144">
        <f t="shared" si="0"/>
        <v>14581333.333333334</v>
      </c>
      <c r="I43" s="255"/>
      <c r="J43" s="255"/>
    </row>
    <row r="44" spans="1:10">
      <c r="A44" s="140">
        <v>33</v>
      </c>
      <c r="B44" s="148" t="s">
        <v>1142</v>
      </c>
      <c r="C44" s="149">
        <v>1</v>
      </c>
      <c r="D44" s="150" t="s">
        <v>1143</v>
      </c>
      <c r="E44" s="235">
        <v>92000</v>
      </c>
      <c r="F44" s="235">
        <v>100000</v>
      </c>
      <c r="G44" s="235">
        <v>98000</v>
      </c>
      <c r="H44" s="144">
        <f t="shared" si="0"/>
        <v>96666.666666666672</v>
      </c>
      <c r="I44" s="255"/>
      <c r="J44" s="255"/>
    </row>
    <row r="45" spans="1:10">
      <c r="A45" s="140">
        <v>34</v>
      </c>
      <c r="B45" s="148" t="s">
        <v>1144</v>
      </c>
      <c r="C45" s="149">
        <v>1</v>
      </c>
      <c r="D45" s="150" t="s">
        <v>1143</v>
      </c>
      <c r="E45" s="235">
        <v>690000</v>
      </c>
      <c r="F45" s="235">
        <v>752000</v>
      </c>
      <c r="G45" s="235">
        <v>731000</v>
      </c>
      <c r="H45" s="144">
        <f t="shared" si="0"/>
        <v>724333.33333333337</v>
      </c>
      <c r="I45" s="255"/>
      <c r="J45" s="255"/>
    </row>
    <row r="46" spans="1:10">
      <c r="A46" s="140"/>
      <c r="B46" s="141" t="s">
        <v>40</v>
      </c>
      <c r="C46" s="142"/>
      <c r="D46" s="143"/>
      <c r="E46" s="231">
        <v>0</v>
      </c>
      <c r="F46" s="231">
        <v>0</v>
      </c>
      <c r="G46" s="231">
        <v>0</v>
      </c>
      <c r="H46" s="144">
        <f t="shared" si="0"/>
        <v>0</v>
      </c>
      <c r="I46" s="255"/>
      <c r="J46" s="255"/>
    </row>
    <row r="47" spans="1:10">
      <c r="A47" s="140">
        <v>35</v>
      </c>
      <c r="B47" s="145" t="s">
        <v>1145</v>
      </c>
      <c r="C47" s="142">
        <v>1</v>
      </c>
      <c r="D47" s="143" t="s">
        <v>365</v>
      </c>
      <c r="E47" s="231">
        <v>240000</v>
      </c>
      <c r="F47" s="231">
        <v>262000</v>
      </c>
      <c r="G47" s="231">
        <v>254000</v>
      </c>
      <c r="H47" s="144">
        <f t="shared" si="0"/>
        <v>252000</v>
      </c>
      <c r="I47" s="255"/>
      <c r="J47" s="255"/>
    </row>
    <row r="48" spans="1:10">
      <c r="A48" s="140">
        <v>36</v>
      </c>
      <c r="B48" s="145" t="s">
        <v>1146</v>
      </c>
      <c r="C48" s="142">
        <v>1</v>
      </c>
      <c r="D48" s="143" t="s">
        <v>365</v>
      </c>
      <c r="E48" s="231">
        <v>144000</v>
      </c>
      <c r="F48" s="231">
        <v>157000</v>
      </c>
      <c r="G48" s="231">
        <v>153000</v>
      </c>
      <c r="H48" s="144">
        <f t="shared" si="0"/>
        <v>151333.33333333334</v>
      </c>
      <c r="I48" s="255"/>
      <c r="J48" s="255"/>
    </row>
    <row r="49" spans="1:10">
      <c r="A49" s="140">
        <v>37</v>
      </c>
      <c r="B49" s="145" t="s">
        <v>1147</v>
      </c>
      <c r="C49" s="142">
        <v>1</v>
      </c>
      <c r="D49" s="143" t="s">
        <v>365</v>
      </c>
      <c r="E49" s="231">
        <v>173000</v>
      </c>
      <c r="F49" s="231">
        <v>189000</v>
      </c>
      <c r="G49" s="231">
        <v>183000</v>
      </c>
      <c r="H49" s="144">
        <f t="shared" si="0"/>
        <v>181666.66666666666</v>
      </c>
      <c r="I49" s="255"/>
      <c r="J49" s="255"/>
    </row>
    <row r="50" spans="1:10">
      <c r="A50" s="140">
        <v>38</v>
      </c>
      <c r="B50" s="145" t="s">
        <v>433</v>
      </c>
      <c r="C50" s="142">
        <v>1</v>
      </c>
      <c r="D50" s="143" t="s">
        <v>365</v>
      </c>
      <c r="E50" s="231">
        <v>16203000</v>
      </c>
      <c r="F50" s="231">
        <v>17661000</v>
      </c>
      <c r="G50" s="231">
        <v>17175000</v>
      </c>
      <c r="H50" s="144">
        <f t="shared" si="0"/>
        <v>17013000</v>
      </c>
      <c r="I50" s="255"/>
      <c r="J50" s="255"/>
    </row>
    <row r="51" spans="1:10">
      <c r="A51" s="140">
        <v>39</v>
      </c>
      <c r="B51" s="145" t="s">
        <v>434</v>
      </c>
      <c r="C51" s="142">
        <v>1</v>
      </c>
      <c r="D51" s="143" t="s">
        <v>365</v>
      </c>
      <c r="E51" s="231">
        <v>8101000</v>
      </c>
      <c r="F51" s="231">
        <v>8830000</v>
      </c>
      <c r="G51" s="231">
        <v>8587000</v>
      </c>
      <c r="H51" s="144">
        <f t="shared" si="0"/>
        <v>8506000</v>
      </c>
      <c r="I51" s="255"/>
      <c r="J51" s="255"/>
    </row>
    <row r="52" spans="1:10">
      <c r="A52" s="140">
        <v>40</v>
      </c>
      <c r="B52" s="145" t="s">
        <v>435</v>
      </c>
      <c r="C52" s="142">
        <v>1</v>
      </c>
      <c r="D52" s="143" t="s">
        <v>365</v>
      </c>
      <c r="E52" s="231">
        <v>6712000</v>
      </c>
      <c r="F52" s="231">
        <v>7316000</v>
      </c>
      <c r="G52" s="231">
        <v>7115000</v>
      </c>
      <c r="H52" s="144">
        <f t="shared" si="0"/>
        <v>7047666.666666667</v>
      </c>
      <c r="I52" s="255"/>
      <c r="J52" s="255"/>
    </row>
    <row r="53" spans="1:10">
      <c r="A53" s="140">
        <v>41</v>
      </c>
      <c r="B53" s="145" t="s">
        <v>436</v>
      </c>
      <c r="C53" s="142">
        <v>1</v>
      </c>
      <c r="D53" s="143" t="s">
        <v>365</v>
      </c>
      <c r="E53" s="231">
        <v>2778000</v>
      </c>
      <c r="F53" s="231">
        <v>3028000</v>
      </c>
      <c r="G53" s="231">
        <v>2945000</v>
      </c>
      <c r="H53" s="144">
        <f t="shared" si="0"/>
        <v>2917000</v>
      </c>
      <c r="I53" s="255"/>
      <c r="J53" s="255"/>
    </row>
    <row r="54" spans="1:10">
      <c r="A54" s="140">
        <v>42</v>
      </c>
      <c r="B54" s="145" t="s">
        <v>437</v>
      </c>
      <c r="C54" s="142">
        <v>1</v>
      </c>
      <c r="D54" s="143" t="s">
        <v>365</v>
      </c>
      <c r="E54" s="231">
        <v>6945000</v>
      </c>
      <c r="F54" s="231">
        <v>7570000</v>
      </c>
      <c r="G54" s="231">
        <v>7362000</v>
      </c>
      <c r="H54" s="144">
        <f t="shared" si="0"/>
        <v>7292333.333333333</v>
      </c>
      <c r="I54" s="255"/>
      <c r="J54" s="255"/>
    </row>
    <row r="55" spans="1:10">
      <c r="A55" s="140">
        <v>43</v>
      </c>
      <c r="B55" s="145" t="s">
        <v>438</v>
      </c>
      <c r="C55" s="142">
        <v>1</v>
      </c>
      <c r="D55" s="143" t="s">
        <v>365</v>
      </c>
      <c r="E55" s="231">
        <v>9259000</v>
      </c>
      <c r="F55" s="231">
        <v>10092000</v>
      </c>
      <c r="G55" s="231">
        <v>9815000</v>
      </c>
      <c r="H55" s="144">
        <f t="shared" si="0"/>
        <v>9722000</v>
      </c>
      <c r="I55" s="255"/>
      <c r="J55" s="255"/>
    </row>
    <row r="56" spans="1:10">
      <c r="A56" s="140">
        <v>44</v>
      </c>
      <c r="B56" s="145" t="s">
        <v>439</v>
      </c>
      <c r="C56" s="142">
        <v>1</v>
      </c>
      <c r="D56" s="143" t="s">
        <v>365</v>
      </c>
      <c r="E56" s="231">
        <v>4629000</v>
      </c>
      <c r="F56" s="231">
        <v>5046000</v>
      </c>
      <c r="G56" s="231">
        <v>4907000</v>
      </c>
      <c r="H56" s="144">
        <f t="shared" si="0"/>
        <v>4860666.666666667</v>
      </c>
      <c r="I56" s="255"/>
      <c r="J56" s="255"/>
    </row>
    <row r="57" spans="1:10">
      <c r="A57" s="140">
        <v>45</v>
      </c>
      <c r="B57" s="145" t="s">
        <v>1148</v>
      </c>
      <c r="C57" s="142">
        <v>1</v>
      </c>
      <c r="D57" s="143" t="s">
        <v>365</v>
      </c>
      <c r="E57" s="231">
        <v>811000</v>
      </c>
      <c r="F57" s="231">
        <v>884000</v>
      </c>
      <c r="G57" s="231">
        <v>860000</v>
      </c>
      <c r="H57" s="144">
        <f t="shared" si="0"/>
        <v>851666.66666666663</v>
      </c>
      <c r="I57" s="255"/>
      <c r="J57" s="255"/>
    </row>
    <row r="58" spans="1:10">
      <c r="A58" s="140">
        <v>46</v>
      </c>
      <c r="B58" s="145" t="s">
        <v>441</v>
      </c>
      <c r="C58" s="142">
        <v>1</v>
      </c>
      <c r="D58" s="143" t="s">
        <v>365</v>
      </c>
      <c r="E58" s="231">
        <v>59000</v>
      </c>
      <c r="F58" s="231">
        <v>64000</v>
      </c>
      <c r="G58" s="231">
        <v>63000</v>
      </c>
      <c r="H58" s="144">
        <f t="shared" si="0"/>
        <v>62000</v>
      </c>
      <c r="I58" s="255"/>
      <c r="J58" s="255"/>
    </row>
    <row r="59" spans="1:10" ht="24">
      <c r="A59" s="140">
        <v>47</v>
      </c>
      <c r="B59" s="145" t="s">
        <v>442</v>
      </c>
      <c r="C59" s="142">
        <v>1</v>
      </c>
      <c r="D59" s="143" t="s">
        <v>365</v>
      </c>
      <c r="E59" s="231">
        <v>4396000</v>
      </c>
      <c r="F59" s="231">
        <v>4792000</v>
      </c>
      <c r="G59" s="231">
        <v>4660000</v>
      </c>
      <c r="H59" s="144">
        <f t="shared" si="0"/>
        <v>4616000</v>
      </c>
      <c r="I59" s="255"/>
      <c r="J59" s="255"/>
    </row>
    <row r="60" spans="1:10" ht="24">
      <c r="A60" s="140">
        <v>48</v>
      </c>
      <c r="B60" s="145" t="s">
        <v>443</v>
      </c>
      <c r="C60" s="142">
        <v>1</v>
      </c>
      <c r="D60" s="143" t="s">
        <v>365</v>
      </c>
      <c r="E60" s="231">
        <v>1181000</v>
      </c>
      <c r="F60" s="231">
        <v>1287000</v>
      </c>
      <c r="G60" s="231">
        <v>1252000</v>
      </c>
      <c r="H60" s="144">
        <f t="shared" si="0"/>
        <v>1240000</v>
      </c>
      <c r="I60" s="255"/>
      <c r="J60" s="255"/>
    </row>
    <row r="61" spans="1:10">
      <c r="A61" s="140">
        <v>49</v>
      </c>
      <c r="B61" s="145" t="s">
        <v>444</v>
      </c>
      <c r="C61" s="142">
        <v>1</v>
      </c>
      <c r="D61" s="143" t="s">
        <v>365</v>
      </c>
      <c r="E61" s="231">
        <v>4629000</v>
      </c>
      <c r="F61" s="231">
        <v>5046000</v>
      </c>
      <c r="G61" s="231">
        <v>4907000</v>
      </c>
      <c r="H61" s="144">
        <f t="shared" si="0"/>
        <v>4860666.666666667</v>
      </c>
      <c r="I61" s="255"/>
      <c r="J61" s="255"/>
    </row>
    <row r="62" spans="1:10">
      <c r="A62" s="140">
        <v>50</v>
      </c>
      <c r="B62" s="145" t="s">
        <v>445</v>
      </c>
      <c r="C62" s="142">
        <v>1</v>
      </c>
      <c r="D62" s="143" t="s">
        <v>365</v>
      </c>
      <c r="E62" s="231">
        <v>463000</v>
      </c>
      <c r="F62" s="231">
        <v>505000</v>
      </c>
      <c r="G62" s="231">
        <v>491000</v>
      </c>
      <c r="H62" s="144">
        <f t="shared" si="0"/>
        <v>486333.33333333331</v>
      </c>
      <c r="I62" s="255"/>
      <c r="J62" s="255"/>
    </row>
    <row r="63" spans="1:10">
      <c r="A63" s="140">
        <v>51</v>
      </c>
      <c r="B63" s="145" t="s">
        <v>67</v>
      </c>
      <c r="C63" s="142">
        <v>1</v>
      </c>
      <c r="D63" s="143" t="s">
        <v>365</v>
      </c>
      <c r="E63" s="231">
        <v>742000</v>
      </c>
      <c r="F63" s="231">
        <v>809000</v>
      </c>
      <c r="G63" s="231">
        <v>787000</v>
      </c>
      <c r="H63" s="144">
        <f t="shared" si="0"/>
        <v>779333.33333333337</v>
      </c>
      <c r="I63" s="255"/>
      <c r="J63" s="255"/>
    </row>
    <row r="64" spans="1:10">
      <c r="A64" s="140">
        <v>52</v>
      </c>
      <c r="B64" s="148" t="s">
        <v>54</v>
      </c>
      <c r="C64" s="142">
        <v>1</v>
      </c>
      <c r="D64" s="143" t="s">
        <v>365</v>
      </c>
      <c r="E64" s="232">
        <v>867000</v>
      </c>
      <c r="F64" s="232">
        <v>945000</v>
      </c>
      <c r="G64" s="232">
        <v>919000</v>
      </c>
      <c r="H64" s="144">
        <f t="shared" si="0"/>
        <v>910333.33333333337</v>
      </c>
      <c r="I64" s="255"/>
      <c r="J64" s="255"/>
    </row>
    <row r="65" spans="1:10">
      <c r="A65" s="140">
        <v>53</v>
      </c>
      <c r="B65" s="148" t="s">
        <v>55</v>
      </c>
      <c r="C65" s="142">
        <v>1</v>
      </c>
      <c r="D65" s="143" t="s">
        <v>365</v>
      </c>
      <c r="E65" s="232">
        <v>3471000</v>
      </c>
      <c r="F65" s="232">
        <v>3783000</v>
      </c>
      <c r="G65" s="232">
        <v>3679000</v>
      </c>
      <c r="H65" s="144">
        <f t="shared" si="0"/>
        <v>3644333.3333333335</v>
      </c>
      <c r="I65" s="255"/>
      <c r="J65" s="255"/>
    </row>
    <row r="66" spans="1:10" ht="24">
      <c r="A66" s="140">
        <v>54</v>
      </c>
      <c r="B66" s="151" t="s">
        <v>1149</v>
      </c>
      <c r="C66" s="142">
        <v>1</v>
      </c>
      <c r="D66" s="143" t="s">
        <v>365</v>
      </c>
      <c r="E66" s="232">
        <v>343000</v>
      </c>
      <c r="F66" s="232">
        <v>374000</v>
      </c>
      <c r="G66" s="232">
        <v>364000</v>
      </c>
      <c r="H66" s="144">
        <f t="shared" si="0"/>
        <v>360333.33333333331</v>
      </c>
      <c r="I66" s="255"/>
      <c r="J66" s="255"/>
    </row>
    <row r="67" spans="1:10">
      <c r="A67" s="140">
        <v>55</v>
      </c>
      <c r="B67" s="145" t="s">
        <v>1150</v>
      </c>
      <c r="C67" s="142">
        <v>1</v>
      </c>
      <c r="D67" s="143" t="s">
        <v>365</v>
      </c>
      <c r="E67" s="233">
        <v>348000</v>
      </c>
      <c r="F67" s="233">
        <v>379000</v>
      </c>
      <c r="G67" s="233">
        <v>369000</v>
      </c>
      <c r="H67" s="144">
        <f t="shared" si="0"/>
        <v>365333.33333333331</v>
      </c>
      <c r="I67" s="255"/>
      <c r="J67" s="255"/>
    </row>
    <row r="68" spans="1:10">
      <c r="A68" s="140">
        <v>56</v>
      </c>
      <c r="B68" s="145" t="s">
        <v>1151</v>
      </c>
      <c r="C68" s="142">
        <v>1</v>
      </c>
      <c r="D68" s="143" t="s">
        <v>365</v>
      </c>
      <c r="E68" s="233">
        <v>394000</v>
      </c>
      <c r="F68" s="233">
        <v>429000</v>
      </c>
      <c r="G68" s="233">
        <v>418000</v>
      </c>
      <c r="H68" s="144">
        <f t="shared" si="0"/>
        <v>413666.66666666669</v>
      </c>
      <c r="I68" s="255"/>
      <c r="J68" s="255"/>
    </row>
    <row r="69" spans="1:10">
      <c r="A69" s="140">
        <v>57</v>
      </c>
      <c r="B69" s="145" t="s">
        <v>1152</v>
      </c>
      <c r="C69" s="142">
        <v>1</v>
      </c>
      <c r="D69" s="143" t="s">
        <v>365</v>
      </c>
      <c r="E69" s="233">
        <v>324000</v>
      </c>
      <c r="F69" s="233">
        <v>353000</v>
      </c>
      <c r="G69" s="233">
        <v>343000</v>
      </c>
      <c r="H69" s="144">
        <f t="shared" si="0"/>
        <v>340000</v>
      </c>
      <c r="I69" s="255"/>
      <c r="J69" s="255"/>
    </row>
    <row r="70" spans="1:10">
      <c r="A70" s="140">
        <v>58</v>
      </c>
      <c r="B70" s="145" t="s">
        <v>446</v>
      </c>
      <c r="C70" s="142">
        <v>1</v>
      </c>
      <c r="D70" s="143" t="s">
        <v>365</v>
      </c>
      <c r="E70" s="233">
        <v>57000</v>
      </c>
      <c r="F70" s="233">
        <v>62000</v>
      </c>
      <c r="G70" s="233">
        <v>60000</v>
      </c>
      <c r="H70" s="144">
        <f t="shared" si="0"/>
        <v>59666.666666666664</v>
      </c>
      <c r="I70" s="255"/>
      <c r="J70" s="255"/>
    </row>
    <row r="71" spans="1:10">
      <c r="A71" s="140">
        <v>59</v>
      </c>
      <c r="B71" s="145" t="s">
        <v>1153</v>
      </c>
      <c r="C71" s="142">
        <v>1</v>
      </c>
      <c r="D71" s="143" t="s">
        <v>365</v>
      </c>
      <c r="E71" s="233">
        <v>116000</v>
      </c>
      <c r="F71" s="233">
        <v>126000</v>
      </c>
      <c r="G71" s="233">
        <v>123000</v>
      </c>
      <c r="H71" s="144">
        <f t="shared" si="0"/>
        <v>121666.66666666667</v>
      </c>
      <c r="I71" s="255"/>
      <c r="J71" s="255"/>
    </row>
    <row r="72" spans="1:10">
      <c r="A72" s="140">
        <v>60</v>
      </c>
      <c r="B72" s="145" t="s">
        <v>1154</v>
      </c>
      <c r="C72" s="142">
        <v>1</v>
      </c>
      <c r="D72" s="143" t="s">
        <v>365</v>
      </c>
      <c r="E72" s="233">
        <v>1100000</v>
      </c>
      <c r="F72" s="233">
        <v>1199000</v>
      </c>
      <c r="G72" s="233">
        <v>1166000</v>
      </c>
      <c r="H72" s="144">
        <f t="shared" si="0"/>
        <v>1155000</v>
      </c>
      <c r="I72" s="255"/>
      <c r="J72" s="255"/>
    </row>
    <row r="73" spans="1:10">
      <c r="A73" s="140">
        <v>61</v>
      </c>
      <c r="B73" s="145" t="s">
        <v>1155</v>
      </c>
      <c r="C73" s="142">
        <v>1</v>
      </c>
      <c r="D73" s="143" t="s">
        <v>365</v>
      </c>
      <c r="E73" s="233">
        <v>6945000</v>
      </c>
      <c r="F73" s="233">
        <v>7570000</v>
      </c>
      <c r="G73" s="233">
        <v>7362000</v>
      </c>
      <c r="H73" s="144">
        <f t="shared" si="0"/>
        <v>7292333.333333333</v>
      </c>
      <c r="I73" s="255"/>
      <c r="J73" s="255"/>
    </row>
    <row r="74" spans="1:10">
      <c r="A74" s="140">
        <v>62</v>
      </c>
      <c r="B74" s="145" t="s">
        <v>1156</v>
      </c>
      <c r="C74" s="142">
        <v>1</v>
      </c>
      <c r="D74" s="143" t="s">
        <v>365</v>
      </c>
      <c r="E74" s="233">
        <v>3241000</v>
      </c>
      <c r="F74" s="233">
        <v>3533000</v>
      </c>
      <c r="G74" s="233">
        <v>3435000</v>
      </c>
      <c r="H74" s="144">
        <f t="shared" si="0"/>
        <v>3403000</v>
      </c>
      <c r="I74" s="255"/>
      <c r="J74" s="255"/>
    </row>
    <row r="75" spans="1:10">
      <c r="A75" s="140">
        <v>63</v>
      </c>
      <c r="B75" s="145" t="s">
        <v>447</v>
      </c>
      <c r="C75" s="142">
        <v>1</v>
      </c>
      <c r="D75" s="143" t="s">
        <v>365</v>
      </c>
      <c r="E75" s="233">
        <v>358000</v>
      </c>
      <c r="F75" s="233">
        <v>390000</v>
      </c>
      <c r="G75" s="233">
        <v>379000</v>
      </c>
      <c r="H75" s="144">
        <f t="shared" si="0"/>
        <v>375666.66666666669</v>
      </c>
      <c r="I75" s="255"/>
      <c r="J75" s="255"/>
    </row>
    <row r="76" spans="1:10">
      <c r="A76" s="140">
        <v>64</v>
      </c>
      <c r="B76" s="145" t="s">
        <v>448</v>
      </c>
      <c r="C76" s="142">
        <v>1</v>
      </c>
      <c r="D76" s="143" t="s">
        <v>365</v>
      </c>
      <c r="E76" s="233">
        <v>695000</v>
      </c>
      <c r="F76" s="233">
        <v>758000</v>
      </c>
      <c r="G76" s="233">
        <v>737000</v>
      </c>
      <c r="H76" s="144">
        <f t="shared" ref="H76:H139" si="1">(E76+F76+G76)/3</f>
        <v>730000</v>
      </c>
      <c r="I76" s="255"/>
      <c r="J76" s="255"/>
    </row>
    <row r="77" spans="1:10">
      <c r="A77" s="140">
        <v>65</v>
      </c>
      <c r="B77" s="145" t="s">
        <v>449</v>
      </c>
      <c r="C77" s="142">
        <v>1</v>
      </c>
      <c r="D77" s="143" t="s">
        <v>365</v>
      </c>
      <c r="E77" s="233">
        <v>371000</v>
      </c>
      <c r="F77" s="233">
        <v>404000</v>
      </c>
      <c r="G77" s="233">
        <v>393000</v>
      </c>
      <c r="H77" s="144">
        <f t="shared" si="1"/>
        <v>389333.33333333331</v>
      </c>
      <c r="I77" s="255"/>
      <c r="J77" s="255"/>
    </row>
    <row r="78" spans="1:10">
      <c r="A78" s="140">
        <v>66</v>
      </c>
      <c r="B78" s="145" t="s">
        <v>451</v>
      </c>
      <c r="C78" s="142">
        <v>1</v>
      </c>
      <c r="D78" s="143" t="s">
        <v>365</v>
      </c>
      <c r="E78" s="236">
        <v>487000</v>
      </c>
      <c r="F78" s="236">
        <v>531000</v>
      </c>
      <c r="G78" s="236">
        <v>516000</v>
      </c>
      <c r="H78" s="144">
        <f t="shared" si="1"/>
        <v>511333.33333333331</v>
      </c>
      <c r="I78" s="255"/>
      <c r="J78" s="255"/>
    </row>
    <row r="79" spans="1:10">
      <c r="A79" s="140">
        <v>67</v>
      </c>
      <c r="B79" s="145" t="s">
        <v>450</v>
      </c>
      <c r="C79" s="142">
        <v>1</v>
      </c>
      <c r="D79" s="143" t="s">
        <v>365</v>
      </c>
      <c r="E79" s="233">
        <v>463000</v>
      </c>
      <c r="F79" s="233">
        <v>505000</v>
      </c>
      <c r="G79" s="233">
        <v>491000</v>
      </c>
      <c r="H79" s="144">
        <f t="shared" si="1"/>
        <v>486333.33333333331</v>
      </c>
      <c r="I79" s="255"/>
      <c r="J79" s="255"/>
    </row>
    <row r="80" spans="1:10">
      <c r="A80" s="140">
        <v>68</v>
      </c>
      <c r="B80" s="145" t="s">
        <v>1157</v>
      </c>
      <c r="C80" s="142">
        <v>1</v>
      </c>
      <c r="D80" s="143" t="s">
        <v>365</v>
      </c>
      <c r="E80" s="233">
        <v>695000</v>
      </c>
      <c r="F80" s="233">
        <v>758000</v>
      </c>
      <c r="G80" s="233">
        <v>737000</v>
      </c>
      <c r="H80" s="144">
        <f t="shared" si="1"/>
        <v>730000</v>
      </c>
      <c r="I80" s="255"/>
      <c r="J80" s="255"/>
    </row>
    <row r="81" spans="1:10">
      <c r="A81" s="140">
        <v>69</v>
      </c>
      <c r="B81" s="145" t="s">
        <v>1158</v>
      </c>
      <c r="C81" s="142">
        <v>1</v>
      </c>
      <c r="D81" s="143" t="s">
        <v>365</v>
      </c>
      <c r="E81" s="233">
        <v>648000</v>
      </c>
      <c r="F81" s="233">
        <v>706000</v>
      </c>
      <c r="G81" s="233">
        <v>687000</v>
      </c>
      <c r="H81" s="144">
        <f t="shared" si="1"/>
        <v>680333.33333333337</v>
      </c>
      <c r="I81" s="255"/>
      <c r="J81" s="255"/>
    </row>
    <row r="82" spans="1:10">
      <c r="A82" s="140">
        <v>70</v>
      </c>
      <c r="B82" s="145" t="s">
        <v>1159</v>
      </c>
      <c r="C82" s="142">
        <v>1</v>
      </c>
      <c r="D82" s="143" t="s">
        <v>365</v>
      </c>
      <c r="E82" s="233">
        <v>1737000</v>
      </c>
      <c r="F82" s="233">
        <v>1893000</v>
      </c>
      <c r="G82" s="233">
        <v>1841000</v>
      </c>
      <c r="H82" s="144">
        <f t="shared" si="1"/>
        <v>1823666.6666666667</v>
      </c>
      <c r="I82" s="255"/>
      <c r="J82" s="255"/>
    </row>
    <row r="83" spans="1:10">
      <c r="A83" s="140">
        <v>71</v>
      </c>
      <c r="B83" s="145" t="s">
        <v>151</v>
      </c>
      <c r="C83" s="142">
        <v>1</v>
      </c>
      <c r="D83" s="143" t="s">
        <v>365</v>
      </c>
      <c r="E83" s="233">
        <v>1388000</v>
      </c>
      <c r="F83" s="233">
        <v>1513000</v>
      </c>
      <c r="G83" s="233">
        <v>1471000</v>
      </c>
      <c r="H83" s="144">
        <f t="shared" si="1"/>
        <v>1457333.3333333333</v>
      </c>
      <c r="I83" s="255"/>
      <c r="J83" s="255"/>
    </row>
    <row r="84" spans="1:10">
      <c r="A84" s="140">
        <v>72</v>
      </c>
      <c r="B84" s="145" t="s">
        <v>1160</v>
      </c>
      <c r="C84" s="142">
        <v>1</v>
      </c>
      <c r="D84" s="143" t="s">
        <v>366</v>
      </c>
      <c r="E84" s="233">
        <v>164000</v>
      </c>
      <c r="F84" s="233">
        <v>179000</v>
      </c>
      <c r="G84" s="233">
        <v>174000</v>
      </c>
      <c r="H84" s="144">
        <f t="shared" si="1"/>
        <v>172333.33333333334</v>
      </c>
      <c r="I84" s="255"/>
      <c r="J84" s="255"/>
    </row>
    <row r="85" spans="1:10">
      <c r="A85" s="140">
        <v>73</v>
      </c>
      <c r="B85" s="145" t="s">
        <v>1161</v>
      </c>
      <c r="C85" s="142">
        <v>1</v>
      </c>
      <c r="D85" s="143" t="s">
        <v>366</v>
      </c>
      <c r="E85" s="233">
        <v>154000</v>
      </c>
      <c r="F85" s="233">
        <v>168000</v>
      </c>
      <c r="G85" s="233">
        <v>163000</v>
      </c>
      <c r="H85" s="144">
        <f t="shared" si="1"/>
        <v>161666.66666666666</v>
      </c>
      <c r="I85" s="255"/>
      <c r="J85" s="255"/>
    </row>
    <row r="86" spans="1:10" ht="24">
      <c r="A86" s="140">
        <v>74</v>
      </c>
      <c r="B86" s="145" t="s">
        <v>1162</v>
      </c>
      <c r="C86" s="142">
        <v>1</v>
      </c>
      <c r="D86" s="143" t="s">
        <v>366</v>
      </c>
      <c r="E86" s="233">
        <v>152000</v>
      </c>
      <c r="F86" s="233">
        <v>166000</v>
      </c>
      <c r="G86" s="233">
        <v>161000</v>
      </c>
      <c r="H86" s="144">
        <f t="shared" si="1"/>
        <v>159666.66666666666</v>
      </c>
      <c r="I86" s="255"/>
      <c r="J86" s="255"/>
    </row>
    <row r="87" spans="1:10">
      <c r="A87" s="140">
        <v>75</v>
      </c>
      <c r="B87" s="145" t="s">
        <v>1163</v>
      </c>
      <c r="C87" s="142">
        <v>1</v>
      </c>
      <c r="D87" s="143" t="s">
        <v>366</v>
      </c>
      <c r="E87" s="233">
        <v>118000</v>
      </c>
      <c r="F87" s="233">
        <v>129000</v>
      </c>
      <c r="G87" s="233">
        <v>125000</v>
      </c>
      <c r="H87" s="144">
        <f t="shared" si="1"/>
        <v>124000</v>
      </c>
      <c r="I87" s="255"/>
      <c r="J87" s="255"/>
    </row>
    <row r="88" spans="1:10">
      <c r="A88" s="140"/>
      <c r="B88" s="141" t="s">
        <v>71</v>
      </c>
      <c r="C88" s="142"/>
      <c r="D88" s="143"/>
      <c r="E88" s="231">
        <v>0</v>
      </c>
      <c r="F88" s="231">
        <v>0</v>
      </c>
      <c r="G88" s="231">
        <v>0</v>
      </c>
      <c r="H88" s="144">
        <f t="shared" si="1"/>
        <v>0</v>
      </c>
      <c r="I88" s="255"/>
      <c r="J88" s="255"/>
    </row>
    <row r="89" spans="1:10">
      <c r="A89" s="140">
        <v>76</v>
      </c>
      <c r="B89" s="152" t="s">
        <v>461</v>
      </c>
      <c r="C89" s="142">
        <v>1</v>
      </c>
      <c r="D89" s="143" t="s">
        <v>365</v>
      </c>
      <c r="E89" s="231">
        <v>7187000</v>
      </c>
      <c r="F89" s="231">
        <v>7834000</v>
      </c>
      <c r="G89" s="231">
        <v>7618000</v>
      </c>
      <c r="H89" s="144">
        <f t="shared" si="1"/>
        <v>7546333.333333333</v>
      </c>
      <c r="I89" s="255"/>
      <c r="J89" s="255"/>
    </row>
    <row r="90" spans="1:10">
      <c r="A90" s="140">
        <v>77</v>
      </c>
      <c r="B90" s="152" t="s">
        <v>1164</v>
      </c>
      <c r="C90" s="142">
        <v>1</v>
      </c>
      <c r="D90" s="143" t="s">
        <v>365</v>
      </c>
      <c r="E90" s="231">
        <v>63000</v>
      </c>
      <c r="F90" s="231">
        <v>69000</v>
      </c>
      <c r="G90" s="231">
        <v>67000</v>
      </c>
      <c r="H90" s="144">
        <f t="shared" si="1"/>
        <v>66333.333333333328</v>
      </c>
      <c r="I90" s="255"/>
      <c r="J90" s="255"/>
    </row>
    <row r="91" spans="1:10">
      <c r="A91" s="140">
        <v>78</v>
      </c>
      <c r="B91" s="145" t="s">
        <v>462</v>
      </c>
      <c r="C91" s="142">
        <v>1</v>
      </c>
      <c r="D91" s="143" t="s">
        <v>365</v>
      </c>
      <c r="E91" s="231">
        <v>4688000</v>
      </c>
      <c r="F91" s="231">
        <v>5110000</v>
      </c>
      <c r="G91" s="231">
        <v>4969000</v>
      </c>
      <c r="H91" s="144">
        <f t="shared" si="1"/>
        <v>4922333.333333333</v>
      </c>
      <c r="I91" s="255"/>
      <c r="J91" s="255"/>
    </row>
    <row r="92" spans="1:10">
      <c r="A92" s="140">
        <v>79</v>
      </c>
      <c r="B92" s="145" t="s">
        <v>463</v>
      </c>
      <c r="C92" s="142">
        <v>1</v>
      </c>
      <c r="D92" s="143" t="s">
        <v>365</v>
      </c>
      <c r="E92" s="233">
        <v>3333000</v>
      </c>
      <c r="F92" s="233">
        <v>3633000</v>
      </c>
      <c r="G92" s="233">
        <v>3533000</v>
      </c>
      <c r="H92" s="144">
        <f t="shared" si="1"/>
        <v>3499666.6666666665</v>
      </c>
      <c r="I92" s="255"/>
      <c r="J92" s="255"/>
    </row>
    <row r="93" spans="1:10">
      <c r="A93" s="140">
        <v>80</v>
      </c>
      <c r="B93" s="145" t="s">
        <v>464</v>
      </c>
      <c r="C93" s="142">
        <v>1</v>
      </c>
      <c r="D93" s="143" t="s">
        <v>365</v>
      </c>
      <c r="E93" s="233">
        <v>1043000</v>
      </c>
      <c r="F93" s="233">
        <v>1137000</v>
      </c>
      <c r="G93" s="233">
        <v>1106000</v>
      </c>
      <c r="H93" s="144">
        <f t="shared" si="1"/>
        <v>1095333.3333333333</v>
      </c>
      <c r="I93" s="255"/>
      <c r="J93" s="255"/>
    </row>
    <row r="94" spans="1:10">
      <c r="A94" s="140">
        <v>81</v>
      </c>
      <c r="B94" s="145" t="s">
        <v>465</v>
      </c>
      <c r="C94" s="142">
        <v>1</v>
      </c>
      <c r="D94" s="143" t="s">
        <v>365</v>
      </c>
      <c r="E94" s="233">
        <v>730000</v>
      </c>
      <c r="F94" s="233">
        <v>796000</v>
      </c>
      <c r="G94" s="233">
        <v>774000</v>
      </c>
      <c r="H94" s="144">
        <f t="shared" si="1"/>
        <v>766666.66666666663</v>
      </c>
      <c r="I94" s="255"/>
      <c r="J94" s="255"/>
    </row>
    <row r="95" spans="1:10">
      <c r="A95" s="140">
        <v>82</v>
      </c>
      <c r="B95" s="147" t="s">
        <v>75</v>
      </c>
      <c r="C95" s="142">
        <v>1</v>
      </c>
      <c r="D95" s="143" t="s">
        <v>365</v>
      </c>
      <c r="E95" s="232">
        <v>510000</v>
      </c>
      <c r="F95" s="232">
        <v>556000</v>
      </c>
      <c r="G95" s="232">
        <v>541000</v>
      </c>
      <c r="H95" s="144">
        <f t="shared" si="1"/>
        <v>535666.66666666663</v>
      </c>
      <c r="I95" s="255"/>
      <c r="J95" s="255"/>
    </row>
    <row r="96" spans="1:10">
      <c r="A96" s="140">
        <v>83</v>
      </c>
      <c r="B96" s="145" t="s">
        <v>466</v>
      </c>
      <c r="C96" s="142">
        <v>1</v>
      </c>
      <c r="D96" s="143" t="s">
        <v>365</v>
      </c>
      <c r="E96" s="233">
        <v>730000</v>
      </c>
      <c r="F96" s="233">
        <v>796000</v>
      </c>
      <c r="G96" s="233">
        <v>774000</v>
      </c>
      <c r="H96" s="144">
        <f t="shared" si="1"/>
        <v>766666.66666666663</v>
      </c>
      <c r="I96" s="255"/>
      <c r="J96" s="255"/>
    </row>
    <row r="97" spans="1:10">
      <c r="A97" s="140">
        <v>84</v>
      </c>
      <c r="B97" s="145" t="s">
        <v>467</v>
      </c>
      <c r="C97" s="142">
        <v>1</v>
      </c>
      <c r="D97" s="143" t="s">
        <v>365</v>
      </c>
      <c r="E97" s="233">
        <v>834000</v>
      </c>
      <c r="F97" s="233">
        <v>909000</v>
      </c>
      <c r="G97" s="233">
        <v>884000</v>
      </c>
      <c r="H97" s="144">
        <f t="shared" si="1"/>
        <v>875666.66666666663</v>
      </c>
      <c r="I97" s="255"/>
      <c r="J97" s="255"/>
    </row>
    <row r="98" spans="1:10">
      <c r="A98" s="140">
        <v>85</v>
      </c>
      <c r="B98" s="145" t="s">
        <v>468</v>
      </c>
      <c r="C98" s="142">
        <v>1</v>
      </c>
      <c r="D98" s="143" t="s">
        <v>365</v>
      </c>
      <c r="E98" s="233">
        <v>416000</v>
      </c>
      <c r="F98" s="233">
        <v>453000</v>
      </c>
      <c r="G98" s="233">
        <v>441000</v>
      </c>
      <c r="H98" s="144">
        <f t="shared" si="1"/>
        <v>436666.66666666669</v>
      </c>
      <c r="I98" s="255"/>
      <c r="J98" s="255"/>
    </row>
    <row r="99" spans="1:10">
      <c r="A99" s="140">
        <v>86</v>
      </c>
      <c r="B99" s="145" t="s">
        <v>1165</v>
      </c>
      <c r="C99" s="142">
        <v>1</v>
      </c>
      <c r="D99" s="143" t="s">
        <v>366</v>
      </c>
      <c r="E99" s="233">
        <v>46000</v>
      </c>
      <c r="F99" s="233">
        <v>50000</v>
      </c>
      <c r="G99" s="233">
        <v>49000</v>
      </c>
      <c r="H99" s="144">
        <f t="shared" si="1"/>
        <v>48333.333333333336</v>
      </c>
      <c r="I99" s="255"/>
      <c r="J99" s="255"/>
    </row>
    <row r="100" spans="1:10">
      <c r="A100" s="140"/>
      <c r="B100" s="141" t="s">
        <v>78</v>
      </c>
      <c r="C100" s="142"/>
      <c r="D100" s="143"/>
      <c r="E100" s="231">
        <v>0</v>
      </c>
      <c r="F100" s="231">
        <v>0</v>
      </c>
      <c r="G100" s="231">
        <v>0</v>
      </c>
      <c r="H100" s="144">
        <f t="shared" si="1"/>
        <v>0</v>
      </c>
      <c r="I100" s="255"/>
      <c r="J100" s="255"/>
    </row>
    <row r="101" spans="1:10">
      <c r="A101" s="140">
        <v>87</v>
      </c>
      <c r="B101" s="145" t="s">
        <v>1166</v>
      </c>
      <c r="C101" s="142">
        <v>1</v>
      </c>
      <c r="D101" s="143" t="s">
        <v>365</v>
      </c>
      <c r="E101" s="233">
        <v>174000</v>
      </c>
      <c r="F101" s="233">
        <v>190000</v>
      </c>
      <c r="G101" s="233">
        <v>184000</v>
      </c>
      <c r="H101" s="144">
        <f t="shared" si="1"/>
        <v>182666.66666666666</v>
      </c>
      <c r="I101" s="255"/>
      <c r="J101" s="255"/>
    </row>
    <row r="102" spans="1:10">
      <c r="A102" s="140">
        <v>88</v>
      </c>
      <c r="B102" s="145" t="s">
        <v>1167</v>
      </c>
      <c r="C102" s="142" t="s">
        <v>457</v>
      </c>
      <c r="D102" s="143" t="s">
        <v>365</v>
      </c>
      <c r="E102" s="233">
        <v>214000</v>
      </c>
      <c r="F102" s="233">
        <v>233000</v>
      </c>
      <c r="G102" s="233">
        <v>227000</v>
      </c>
      <c r="H102" s="144">
        <f t="shared" si="1"/>
        <v>224666.66666666666</v>
      </c>
      <c r="I102" s="255"/>
      <c r="J102" s="255"/>
    </row>
    <row r="103" spans="1:10">
      <c r="A103" s="140">
        <v>89</v>
      </c>
      <c r="B103" s="145" t="s">
        <v>1168</v>
      </c>
      <c r="C103" s="142" t="s">
        <v>457</v>
      </c>
      <c r="D103" s="143" t="s">
        <v>365</v>
      </c>
      <c r="E103" s="233">
        <v>214000</v>
      </c>
      <c r="F103" s="233">
        <v>233000</v>
      </c>
      <c r="G103" s="233">
        <v>227000</v>
      </c>
      <c r="H103" s="144">
        <f t="shared" si="1"/>
        <v>224666.66666666666</v>
      </c>
      <c r="I103" s="255"/>
      <c r="J103" s="255"/>
    </row>
    <row r="104" spans="1:10">
      <c r="A104" s="140">
        <v>90</v>
      </c>
      <c r="B104" s="145" t="s">
        <v>1453</v>
      </c>
      <c r="C104" s="142" t="s">
        <v>457</v>
      </c>
      <c r="D104" s="143" t="s">
        <v>663</v>
      </c>
      <c r="E104" s="233">
        <v>583000</v>
      </c>
      <c r="F104" s="233">
        <v>635000</v>
      </c>
      <c r="G104" s="233">
        <v>618000</v>
      </c>
      <c r="H104" s="144">
        <f t="shared" si="1"/>
        <v>612000</v>
      </c>
      <c r="I104" s="255"/>
      <c r="J104" s="255"/>
    </row>
    <row r="105" spans="1:10">
      <c r="A105" s="140">
        <v>91</v>
      </c>
      <c r="B105" s="145" t="s">
        <v>1169</v>
      </c>
      <c r="C105" s="142" t="s">
        <v>457</v>
      </c>
      <c r="D105" s="143" t="s">
        <v>365</v>
      </c>
      <c r="E105" s="233">
        <v>191000</v>
      </c>
      <c r="F105" s="233">
        <v>208000</v>
      </c>
      <c r="G105" s="233">
        <v>202000</v>
      </c>
      <c r="H105" s="144">
        <f t="shared" si="1"/>
        <v>200333.33333333334</v>
      </c>
      <c r="I105" s="255"/>
      <c r="J105" s="255"/>
    </row>
    <row r="106" spans="1:10">
      <c r="A106" s="140">
        <v>92</v>
      </c>
      <c r="B106" s="145" t="s">
        <v>1170</v>
      </c>
      <c r="C106" s="142">
        <v>1</v>
      </c>
      <c r="D106" s="143" t="s">
        <v>365</v>
      </c>
      <c r="E106" s="233">
        <v>107000</v>
      </c>
      <c r="F106" s="233">
        <v>117000</v>
      </c>
      <c r="G106" s="233">
        <v>113000</v>
      </c>
      <c r="H106" s="144">
        <f t="shared" si="1"/>
        <v>112333.33333333333</v>
      </c>
      <c r="I106" s="255"/>
      <c r="J106" s="255"/>
    </row>
    <row r="107" spans="1:10">
      <c r="A107" s="140">
        <v>93</v>
      </c>
      <c r="B107" s="145" t="s">
        <v>1171</v>
      </c>
      <c r="C107" s="142">
        <v>1</v>
      </c>
      <c r="D107" s="143" t="s">
        <v>365</v>
      </c>
      <c r="E107" s="233">
        <v>488000</v>
      </c>
      <c r="F107" s="233">
        <v>532000</v>
      </c>
      <c r="G107" s="233">
        <v>517000</v>
      </c>
      <c r="H107" s="144">
        <f t="shared" si="1"/>
        <v>512333.33333333331</v>
      </c>
      <c r="I107" s="255"/>
      <c r="J107" s="255"/>
    </row>
    <row r="108" spans="1:10">
      <c r="A108" s="140">
        <v>94</v>
      </c>
      <c r="B108" s="145" t="s">
        <v>1172</v>
      </c>
      <c r="C108" s="142">
        <v>1</v>
      </c>
      <c r="D108" s="143" t="s">
        <v>366</v>
      </c>
      <c r="E108" s="233">
        <v>60000</v>
      </c>
      <c r="F108" s="233">
        <v>65000</v>
      </c>
      <c r="G108" s="233">
        <v>64000</v>
      </c>
      <c r="H108" s="144">
        <f t="shared" si="1"/>
        <v>63000</v>
      </c>
      <c r="I108" s="255"/>
      <c r="J108" s="255"/>
    </row>
    <row r="109" spans="1:10">
      <c r="A109" s="140">
        <v>95</v>
      </c>
      <c r="B109" s="145" t="s">
        <v>488</v>
      </c>
      <c r="C109" s="142">
        <v>1</v>
      </c>
      <c r="D109" s="143" t="s">
        <v>365</v>
      </c>
      <c r="E109" s="231">
        <v>3471000</v>
      </c>
      <c r="F109" s="231">
        <v>3783000</v>
      </c>
      <c r="G109" s="231">
        <v>3679000</v>
      </c>
      <c r="H109" s="144">
        <f t="shared" si="1"/>
        <v>3644333.3333333335</v>
      </c>
      <c r="I109" s="255"/>
      <c r="J109" s="255"/>
    </row>
    <row r="110" spans="1:10">
      <c r="A110" s="140">
        <v>96</v>
      </c>
      <c r="B110" s="145" t="s">
        <v>489</v>
      </c>
      <c r="C110" s="142">
        <v>1</v>
      </c>
      <c r="D110" s="143" t="s">
        <v>365</v>
      </c>
      <c r="E110" s="233">
        <v>2663000</v>
      </c>
      <c r="F110" s="233">
        <v>2903000</v>
      </c>
      <c r="G110" s="233">
        <v>2823000</v>
      </c>
      <c r="H110" s="144">
        <f t="shared" si="1"/>
        <v>2796333.3333333335</v>
      </c>
      <c r="I110" s="255"/>
      <c r="J110" s="255"/>
    </row>
    <row r="111" spans="1:10">
      <c r="A111" s="140">
        <v>97</v>
      </c>
      <c r="B111" s="153" t="s">
        <v>1173</v>
      </c>
      <c r="C111" s="142">
        <v>1</v>
      </c>
      <c r="D111" s="143" t="s">
        <v>365</v>
      </c>
      <c r="E111" s="233">
        <v>348000</v>
      </c>
      <c r="F111" s="233">
        <v>379000</v>
      </c>
      <c r="G111" s="233">
        <v>369000</v>
      </c>
      <c r="H111" s="144">
        <f t="shared" si="1"/>
        <v>365333.33333333331</v>
      </c>
      <c r="I111" s="255"/>
      <c r="J111" s="255"/>
    </row>
    <row r="112" spans="1:10">
      <c r="A112" s="140">
        <v>98</v>
      </c>
      <c r="B112" s="153" t="s">
        <v>490</v>
      </c>
      <c r="C112" s="142">
        <v>1</v>
      </c>
      <c r="D112" s="143" t="s">
        <v>365</v>
      </c>
      <c r="E112" s="233">
        <v>1388000</v>
      </c>
      <c r="F112" s="233">
        <v>1513000</v>
      </c>
      <c r="G112" s="233">
        <v>1471000</v>
      </c>
      <c r="H112" s="144">
        <f t="shared" si="1"/>
        <v>1457333.3333333333</v>
      </c>
      <c r="I112" s="255"/>
      <c r="J112" s="255"/>
    </row>
    <row r="113" spans="1:10">
      <c r="A113" s="140">
        <v>99</v>
      </c>
      <c r="B113" s="153" t="s">
        <v>1174</v>
      </c>
      <c r="C113" s="142">
        <v>1</v>
      </c>
      <c r="D113" s="143" t="s">
        <v>365</v>
      </c>
      <c r="E113" s="233">
        <v>2315000</v>
      </c>
      <c r="F113" s="233">
        <v>2523000</v>
      </c>
      <c r="G113" s="233">
        <v>2454000</v>
      </c>
      <c r="H113" s="144">
        <f t="shared" si="1"/>
        <v>2430666.6666666665</v>
      </c>
      <c r="I113" s="255"/>
      <c r="J113" s="255"/>
    </row>
    <row r="114" spans="1:10">
      <c r="A114" s="140">
        <v>100</v>
      </c>
      <c r="B114" s="153" t="s">
        <v>1175</v>
      </c>
      <c r="C114" s="142">
        <v>1</v>
      </c>
      <c r="D114" s="143" t="s">
        <v>365</v>
      </c>
      <c r="E114" s="233">
        <v>695000</v>
      </c>
      <c r="F114" s="233">
        <v>758000</v>
      </c>
      <c r="G114" s="233">
        <v>737000</v>
      </c>
      <c r="H114" s="144">
        <f t="shared" si="1"/>
        <v>730000</v>
      </c>
      <c r="I114" s="255"/>
      <c r="J114" s="255"/>
    </row>
    <row r="115" spans="1:10">
      <c r="A115" s="140">
        <v>101</v>
      </c>
      <c r="B115" s="153" t="s">
        <v>493</v>
      </c>
      <c r="C115" s="142">
        <v>1</v>
      </c>
      <c r="D115" s="143" t="s">
        <v>365</v>
      </c>
      <c r="E115" s="233">
        <v>416000</v>
      </c>
      <c r="F115" s="233">
        <v>453000</v>
      </c>
      <c r="G115" s="233">
        <v>441000</v>
      </c>
      <c r="H115" s="144">
        <f t="shared" si="1"/>
        <v>436666.66666666669</v>
      </c>
      <c r="I115" s="255"/>
      <c r="J115" s="255"/>
    </row>
    <row r="116" spans="1:10">
      <c r="A116" s="140">
        <v>102</v>
      </c>
      <c r="B116" s="153" t="s">
        <v>494</v>
      </c>
      <c r="C116" s="142">
        <v>1</v>
      </c>
      <c r="D116" s="143" t="s">
        <v>365</v>
      </c>
      <c r="E116" s="233">
        <v>811000</v>
      </c>
      <c r="F116" s="233">
        <v>884000</v>
      </c>
      <c r="G116" s="233">
        <v>860000</v>
      </c>
      <c r="H116" s="144">
        <f t="shared" si="1"/>
        <v>851666.66666666663</v>
      </c>
      <c r="I116" s="255"/>
      <c r="J116" s="255"/>
    </row>
    <row r="117" spans="1:10">
      <c r="A117" s="140">
        <v>103</v>
      </c>
      <c r="B117" s="153" t="s">
        <v>496</v>
      </c>
      <c r="C117" s="142">
        <v>1</v>
      </c>
      <c r="D117" s="143" t="s">
        <v>365</v>
      </c>
      <c r="E117" s="233">
        <v>463000</v>
      </c>
      <c r="F117" s="233">
        <v>505000</v>
      </c>
      <c r="G117" s="233">
        <v>491000</v>
      </c>
      <c r="H117" s="144">
        <f t="shared" si="1"/>
        <v>486333.33333333331</v>
      </c>
      <c r="I117" s="255"/>
      <c r="J117" s="255"/>
    </row>
    <row r="118" spans="1:10">
      <c r="A118" s="140">
        <v>104</v>
      </c>
      <c r="B118" s="153" t="s">
        <v>1176</v>
      </c>
      <c r="C118" s="142">
        <v>1</v>
      </c>
      <c r="D118" s="143" t="s">
        <v>365</v>
      </c>
      <c r="E118" s="233">
        <v>17000</v>
      </c>
      <c r="F118" s="233">
        <v>19000</v>
      </c>
      <c r="G118" s="233">
        <v>18000</v>
      </c>
      <c r="H118" s="144">
        <f t="shared" si="1"/>
        <v>18000</v>
      </c>
      <c r="I118" s="255"/>
      <c r="J118" s="255"/>
    </row>
    <row r="119" spans="1:10">
      <c r="A119" s="140">
        <v>105</v>
      </c>
      <c r="B119" s="153" t="s">
        <v>1177</v>
      </c>
      <c r="C119" s="142">
        <v>1</v>
      </c>
      <c r="D119" s="143" t="s">
        <v>365</v>
      </c>
      <c r="E119" s="233">
        <v>155000</v>
      </c>
      <c r="F119" s="233">
        <v>169000</v>
      </c>
      <c r="G119" s="233">
        <v>164000</v>
      </c>
      <c r="H119" s="144">
        <f t="shared" si="1"/>
        <v>162666.66666666666</v>
      </c>
      <c r="I119" s="255"/>
      <c r="J119" s="255"/>
    </row>
    <row r="120" spans="1:10">
      <c r="A120" s="140">
        <v>106</v>
      </c>
      <c r="B120" s="153" t="s">
        <v>1178</v>
      </c>
      <c r="C120" s="142">
        <v>1</v>
      </c>
      <c r="D120" s="143" t="s">
        <v>365</v>
      </c>
      <c r="E120" s="233">
        <v>91000</v>
      </c>
      <c r="F120" s="233">
        <v>99000</v>
      </c>
      <c r="G120" s="233">
        <v>96000</v>
      </c>
      <c r="H120" s="144">
        <f t="shared" si="1"/>
        <v>95333.333333333328</v>
      </c>
      <c r="I120" s="255"/>
      <c r="J120" s="255"/>
    </row>
    <row r="121" spans="1:10">
      <c r="A121" s="140">
        <v>107</v>
      </c>
      <c r="B121" s="153" t="s">
        <v>1179</v>
      </c>
      <c r="C121" s="142">
        <v>1</v>
      </c>
      <c r="D121" s="143" t="s">
        <v>365</v>
      </c>
      <c r="E121" s="233">
        <v>27000</v>
      </c>
      <c r="F121" s="233">
        <v>29000</v>
      </c>
      <c r="G121" s="233">
        <v>29000</v>
      </c>
      <c r="H121" s="144">
        <f t="shared" si="1"/>
        <v>28333.333333333332</v>
      </c>
      <c r="I121" s="255"/>
      <c r="J121" s="255"/>
    </row>
    <row r="122" spans="1:10">
      <c r="A122" s="140">
        <v>108</v>
      </c>
      <c r="B122" s="153" t="s">
        <v>1180</v>
      </c>
      <c r="C122" s="142">
        <v>1</v>
      </c>
      <c r="D122" s="143" t="s">
        <v>365</v>
      </c>
      <c r="E122" s="233">
        <v>27000</v>
      </c>
      <c r="F122" s="233">
        <v>29000</v>
      </c>
      <c r="G122" s="233">
        <v>29000</v>
      </c>
      <c r="H122" s="144">
        <f t="shared" si="1"/>
        <v>28333.333333333332</v>
      </c>
      <c r="I122" s="255"/>
      <c r="J122" s="255"/>
    </row>
    <row r="123" spans="1:10" ht="24">
      <c r="A123" s="140">
        <v>109</v>
      </c>
      <c r="B123" s="154" t="s">
        <v>1181</v>
      </c>
      <c r="C123" s="142">
        <v>1</v>
      </c>
      <c r="D123" s="143" t="s">
        <v>365</v>
      </c>
      <c r="E123" s="233">
        <v>140000</v>
      </c>
      <c r="F123" s="233">
        <v>153000</v>
      </c>
      <c r="G123" s="233">
        <v>148000</v>
      </c>
      <c r="H123" s="144">
        <f t="shared" si="1"/>
        <v>147000</v>
      </c>
      <c r="I123" s="255"/>
      <c r="J123" s="255"/>
    </row>
    <row r="124" spans="1:10">
      <c r="A124" s="140"/>
      <c r="B124" s="141" t="s">
        <v>87</v>
      </c>
      <c r="C124" s="142"/>
      <c r="D124" s="143"/>
      <c r="E124" s="231">
        <v>0</v>
      </c>
      <c r="F124" s="231">
        <v>0</v>
      </c>
      <c r="G124" s="231">
        <v>0</v>
      </c>
      <c r="H124" s="144">
        <f t="shared" si="1"/>
        <v>0</v>
      </c>
      <c r="I124" s="255"/>
      <c r="J124" s="255"/>
    </row>
    <row r="125" spans="1:10">
      <c r="A125" s="140">
        <v>110</v>
      </c>
      <c r="B125" s="153" t="s">
        <v>1182</v>
      </c>
      <c r="C125" s="142" t="s">
        <v>457</v>
      </c>
      <c r="D125" s="143" t="s">
        <v>365</v>
      </c>
      <c r="E125" s="233">
        <v>132000</v>
      </c>
      <c r="F125" s="233">
        <v>144000</v>
      </c>
      <c r="G125" s="233">
        <v>140000</v>
      </c>
      <c r="H125" s="144">
        <f t="shared" si="1"/>
        <v>138666.66666666666</v>
      </c>
      <c r="I125" s="255"/>
      <c r="J125" s="255"/>
    </row>
    <row r="126" spans="1:10">
      <c r="A126" s="140">
        <v>111</v>
      </c>
      <c r="B126" s="145" t="s">
        <v>497</v>
      </c>
      <c r="C126" s="142">
        <v>1</v>
      </c>
      <c r="D126" s="143" t="s">
        <v>365</v>
      </c>
      <c r="E126" s="231">
        <v>2778000</v>
      </c>
      <c r="F126" s="231">
        <v>3028000</v>
      </c>
      <c r="G126" s="231">
        <v>2945000</v>
      </c>
      <c r="H126" s="144">
        <f t="shared" si="1"/>
        <v>2917000</v>
      </c>
      <c r="I126" s="255"/>
      <c r="J126" s="255"/>
    </row>
    <row r="127" spans="1:10">
      <c r="A127" s="140">
        <v>112</v>
      </c>
      <c r="B127" s="145" t="s">
        <v>498</v>
      </c>
      <c r="C127" s="142">
        <v>1</v>
      </c>
      <c r="D127" s="143" t="s">
        <v>365</v>
      </c>
      <c r="E127" s="231">
        <v>8703000</v>
      </c>
      <c r="F127" s="231">
        <v>9486000</v>
      </c>
      <c r="G127" s="231">
        <v>9225000</v>
      </c>
      <c r="H127" s="144">
        <f t="shared" si="1"/>
        <v>9138000</v>
      </c>
      <c r="I127" s="255"/>
      <c r="J127" s="255"/>
    </row>
    <row r="128" spans="1:10">
      <c r="A128" s="140">
        <v>113</v>
      </c>
      <c r="B128" s="145" t="s">
        <v>499</v>
      </c>
      <c r="C128" s="142">
        <v>1</v>
      </c>
      <c r="D128" s="143" t="s">
        <v>365</v>
      </c>
      <c r="E128" s="231">
        <v>1737000</v>
      </c>
      <c r="F128" s="231">
        <v>1893000</v>
      </c>
      <c r="G128" s="231">
        <v>1841000</v>
      </c>
      <c r="H128" s="144">
        <f t="shared" si="1"/>
        <v>1823666.6666666667</v>
      </c>
      <c r="I128" s="255"/>
      <c r="J128" s="255"/>
    </row>
    <row r="129" spans="1:10">
      <c r="A129" s="140">
        <v>114</v>
      </c>
      <c r="B129" s="145" t="s">
        <v>1183</v>
      </c>
      <c r="C129" s="142">
        <v>1</v>
      </c>
      <c r="D129" s="143" t="s">
        <v>366</v>
      </c>
      <c r="E129" s="233">
        <v>819000</v>
      </c>
      <c r="F129" s="233">
        <v>893000</v>
      </c>
      <c r="G129" s="233">
        <v>868000</v>
      </c>
      <c r="H129" s="144">
        <f t="shared" si="1"/>
        <v>860000</v>
      </c>
      <c r="I129" s="255"/>
      <c r="J129" s="255"/>
    </row>
    <row r="130" spans="1:10">
      <c r="A130" s="140">
        <v>115</v>
      </c>
      <c r="B130" s="145" t="s">
        <v>500</v>
      </c>
      <c r="C130" s="142">
        <v>1</v>
      </c>
      <c r="D130" s="143" t="s">
        <v>365</v>
      </c>
      <c r="E130" s="231">
        <v>289000</v>
      </c>
      <c r="F130" s="231">
        <v>315000</v>
      </c>
      <c r="G130" s="231">
        <v>306000</v>
      </c>
      <c r="H130" s="144">
        <f t="shared" si="1"/>
        <v>303333.33333333331</v>
      </c>
      <c r="I130" s="255"/>
      <c r="J130" s="255"/>
    </row>
    <row r="131" spans="1:10">
      <c r="A131" s="140">
        <v>116</v>
      </c>
      <c r="B131" s="145" t="s">
        <v>501</v>
      </c>
      <c r="C131" s="142">
        <v>1</v>
      </c>
      <c r="D131" s="143" t="s">
        <v>365</v>
      </c>
      <c r="E131" s="231">
        <v>7500000</v>
      </c>
      <c r="F131" s="231">
        <v>8175000</v>
      </c>
      <c r="G131" s="231">
        <v>7950000</v>
      </c>
      <c r="H131" s="144">
        <f t="shared" si="1"/>
        <v>7875000</v>
      </c>
      <c r="I131" s="255"/>
      <c r="J131" s="255"/>
    </row>
    <row r="132" spans="1:10">
      <c r="A132" s="140">
        <v>117</v>
      </c>
      <c r="B132" s="145" t="s">
        <v>502</v>
      </c>
      <c r="C132" s="142">
        <v>1</v>
      </c>
      <c r="D132" s="143" t="s">
        <v>365</v>
      </c>
      <c r="E132" s="231">
        <v>5091000</v>
      </c>
      <c r="F132" s="231">
        <v>5549000</v>
      </c>
      <c r="G132" s="231">
        <v>5396000</v>
      </c>
      <c r="H132" s="144">
        <f t="shared" si="1"/>
        <v>5345333.333333333</v>
      </c>
      <c r="I132" s="255"/>
      <c r="J132" s="255"/>
    </row>
    <row r="133" spans="1:10">
      <c r="A133" s="140">
        <v>118</v>
      </c>
      <c r="B133" s="145" t="s">
        <v>503</v>
      </c>
      <c r="C133" s="142">
        <v>1</v>
      </c>
      <c r="D133" s="143" t="s">
        <v>365</v>
      </c>
      <c r="E133" s="231">
        <v>2547000</v>
      </c>
      <c r="F133" s="231">
        <v>2776000</v>
      </c>
      <c r="G133" s="231">
        <v>2700000</v>
      </c>
      <c r="H133" s="144">
        <f t="shared" si="1"/>
        <v>2674333.3333333335</v>
      </c>
      <c r="I133" s="255"/>
      <c r="J133" s="255"/>
    </row>
    <row r="134" spans="1:10">
      <c r="A134" s="140">
        <v>119</v>
      </c>
      <c r="B134" s="145" t="s">
        <v>504</v>
      </c>
      <c r="C134" s="142">
        <v>1</v>
      </c>
      <c r="D134" s="143" t="s">
        <v>365</v>
      </c>
      <c r="E134" s="231">
        <v>450000</v>
      </c>
      <c r="F134" s="231">
        <v>491000</v>
      </c>
      <c r="G134" s="231">
        <v>477000</v>
      </c>
      <c r="H134" s="144">
        <f t="shared" si="1"/>
        <v>472666.66666666669</v>
      </c>
      <c r="I134" s="255"/>
      <c r="J134" s="255"/>
    </row>
    <row r="135" spans="1:10">
      <c r="A135" s="140">
        <v>120</v>
      </c>
      <c r="B135" s="145" t="s">
        <v>505</v>
      </c>
      <c r="C135" s="142">
        <v>1</v>
      </c>
      <c r="D135" s="143" t="s">
        <v>365</v>
      </c>
      <c r="E135" s="231">
        <v>441000</v>
      </c>
      <c r="F135" s="231">
        <v>481000</v>
      </c>
      <c r="G135" s="231">
        <v>467000</v>
      </c>
      <c r="H135" s="144">
        <f t="shared" si="1"/>
        <v>463000</v>
      </c>
      <c r="I135" s="255"/>
      <c r="J135" s="255"/>
    </row>
    <row r="136" spans="1:10">
      <c r="A136" s="140">
        <v>121</v>
      </c>
      <c r="B136" s="145" t="s">
        <v>506</v>
      </c>
      <c r="C136" s="142">
        <v>1</v>
      </c>
      <c r="D136" s="143" t="s">
        <v>365</v>
      </c>
      <c r="E136" s="231">
        <v>555000</v>
      </c>
      <c r="F136" s="231">
        <v>605000</v>
      </c>
      <c r="G136" s="231">
        <v>588000</v>
      </c>
      <c r="H136" s="144">
        <f t="shared" si="1"/>
        <v>582666.66666666663</v>
      </c>
      <c r="I136" s="255"/>
      <c r="J136" s="255"/>
    </row>
    <row r="137" spans="1:10">
      <c r="A137" s="140">
        <v>122</v>
      </c>
      <c r="B137" s="145" t="s">
        <v>507</v>
      </c>
      <c r="C137" s="142">
        <v>1</v>
      </c>
      <c r="D137" s="143" t="s">
        <v>365</v>
      </c>
      <c r="E137" s="231">
        <v>914000</v>
      </c>
      <c r="F137" s="231">
        <v>996000</v>
      </c>
      <c r="G137" s="231">
        <v>969000</v>
      </c>
      <c r="H137" s="144">
        <f t="shared" si="1"/>
        <v>959666.66666666663</v>
      </c>
      <c r="I137" s="255"/>
      <c r="J137" s="255"/>
    </row>
    <row r="138" spans="1:10">
      <c r="A138" s="140">
        <v>123</v>
      </c>
      <c r="B138" s="145" t="s">
        <v>508</v>
      </c>
      <c r="C138" s="142">
        <v>1</v>
      </c>
      <c r="D138" s="143" t="s">
        <v>365</v>
      </c>
      <c r="E138" s="231">
        <v>233000</v>
      </c>
      <c r="F138" s="231">
        <v>254000</v>
      </c>
      <c r="G138" s="231">
        <v>247000</v>
      </c>
      <c r="H138" s="144">
        <f t="shared" si="1"/>
        <v>244666.66666666666</v>
      </c>
      <c r="I138" s="255"/>
      <c r="J138" s="255"/>
    </row>
    <row r="139" spans="1:10">
      <c r="A139" s="140">
        <v>124</v>
      </c>
      <c r="B139" s="145" t="s">
        <v>509</v>
      </c>
      <c r="C139" s="142">
        <v>1</v>
      </c>
      <c r="D139" s="143" t="s">
        <v>365</v>
      </c>
      <c r="E139" s="231">
        <v>799000</v>
      </c>
      <c r="F139" s="231">
        <v>871000</v>
      </c>
      <c r="G139" s="231">
        <v>847000</v>
      </c>
      <c r="H139" s="144">
        <f t="shared" si="1"/>
        <v>839000</v>
      </c>
      <c r="I139" s="255"/>
      <c r="J139" s="255"/>
    </row>
    <row r="140" spans="1:10">
      <c r="A140" s="140">
        <v>125</v>
      </c>
      <c r="B140" s="145" t="s">
        <v>510</v>
      </c>
      <c r="C140" s="142">
        <v>1</v>
      </c>
      <c r="D140" s="143" t="s">
        <v>365</v>
      </c>
      <c r="E140" s="233">
        <v>579000</v>
      </c>
      <c r="F140" s="233">
        <v>631000</v>
      </c>
      <c r="G140" s="233">
        <v>614000</v>
      </c>
      <c r="H140" s="144">
        <f t="shared" ref="H140:H203" si="2">(E140+F140+G140)/3</f>
        <v>608000</v>
      </c>
      <c r="I140" s="255"/>
      <c r="J140" s="255"/>
    </row>
    <row r="141" spans="1:10">
      <c r="A141" s="140">
        <v>126</v>
      </c>
      <c r="B141" s="145" t="s">
        <v>513</v>
      </c>
      <c r="C141" s="142">
        <v>1</v>
      </c>
      <c r="D141" s="143" t="s">
        <v>365</v>
      </c>
      <c r="E141" s="233">
        <v>1851000</v>
      </c>
      <c r="F141" s="233">
        <v>2018000</v>
      </c>
      <c r="G141" s="233">
        <v>1962000</v>
      </c>
      <c r="H141" s="144">
        <f t="shared" si="2"/>
        <v>1943666.6666666667</v>
      </c>
      <c r="I141" s="255"/>
      <c r="J141" s="255"/>
    </row>
    <row r="142" spans="1:10">
      <c r="A142" s="140">
        <v>127</v>
      </c>
      <c r="B142" s="145" t="s">
        <v>514</v>
      </c>
      <c r="C142" s="142">
        <v>1</v>
      </c>
      <c r="D142" s="143" t="s">
        <v>365</v>
      </c>
      <c r="E142" s="233">
        <v>695000</v>
      </c>
      <c r="F142" s="233">
        <v>758000</v>
      </c>
      <c r="G142" s="233">
        <v>737000</v>
      </c>
      <c r="H142" s="144">
        <f t="shared" si="2"/>
        <v>730000</v>
      </c>
      <c r="I142" s="255"/>
      <c r="J142" s="255"/>
    </row>
    <row r="143" spans="1:10">
      <c r="A143" s="140">
        <v>128</v>
      </c>
      <c r="B143" s="145" t="s">
        <v>515</v>
      </c>
      <c r="C143" s="142">
        <v>1</v>
      </c>
      <c r="D143" s="143" t="s">
        <v>365</v>
      </c>
      <c r="E143" s="233">
        <v>233000</v>
      </c>
      <c r="F143" s="233">
        <v>254000</v>
      </c>
      <c r="G143" s="233">
        <v>247000</v>
      </c>
      <c r="H143" s="144">
        <f t="shared" si="2"/>
        <v>244666.66666666666</v>
      </c>
      <c r="I143" s="255"/>
      <c r="J143" s="255"/>
    </row>
    <row r="144" spans="1:10">
      <c r="A144" s="140">
        <v>129</v>
      </c>
      <c r="B144" s="145" t="s">
        <v>516</v>
      </c>
      <c r="C144" s="142">
        <v>1</v>
      </c>
      <c r="D144" s="143" t="s">
        <v>365</v>
      </c>
      <c r="E144" s="233">
        <v>243000</v>
      </c>
      <c r="F144" s="233">
        <v>265000</v>
      </c>
      <c r="G144" s="233">
        <v>258000</v>
      </c>
      <c r="H144" s="144">
        <f t="shared" si="2"/>
        <v>255333.33333333334</v>
      </c>
      <c r="I144" s="255"/>
      <c r="J144" s="255"/>
    </row>
    <row r="145" spans="1:10">
      <c r="A145" s="140">
        <v>130</v>
      </c>
      <c r="B145" s="145" t="s">
        <v>1184</v>
      </c>
      <c r="C145" s="142">
        <v>1</v>
      </c>
      <c r="D145" s="143" t="s">
        <v>365</v>
      </c>
      <c r="E145" s="233">
        <v>938000</v>
      </c>
      <c r="F145" s="233">
        <v>1022000</v>
      </c>
      <c r="G145" s="233">
        <v>994000</v>
      </c>
      <c r="H145" s="144">
        <f t="shared" si="2"/>
        <v>984666.66666666663</v>
      </c>
      <c r="I145" s="255"/>
      <c r="J145" s="255"/>
    </row>
    <row r="146" spans="1:10">
      <c r="A146" s="140">
        <v>131</v>
      </c>
      <c r="B146" s="145" t="s">
        <v>518</v>
      </c>
      <c r="C146" s="142">
        <v>1</v>
      </c>
      <c r="D146" s="143" t="s">
        <v>365</v>
      </c>
      <c r="E146" s="237">
        <v>5111000</v>
      </c>
      <c r="F146" s="237">
        <v>5571000</v>
      </c>
      <c r="G146" s="237">
        <v>5418000</v>
      </c>
      <c r="H146" s="144">
        <f t="shared" si="2"/>
        <v>5366666.666666667</v>
      </c>
      <c r="I146" s="255"/>
      <c r="J146" s="255"/>
    </row>
    <row r="147" spans="1:10">
      <c r="A147" s="140">
        <v>132</v>
      </c>
      <c r="B147" s="145" t="s">
        <v>519</v>
      </c>
      <c r="C147" s="142">
        <v>1</v>
      </c>
      <c r="D147" s="143" t="s">
        <v>365</v>
      </c>
      <c r="E147" s="237">
        <v>2778000</v>
      </c>
      <c r="F147" s="237">
        <v>3028000</v>
      </c>
      <c r="G147" s="237">
        <v>2945000</v>
      </c>
      <c r="H147" s="144">
        <f t="shared" si="2"/>
        <v>2917000</v>
      </c>
      <c r="I147" s="255"/>
      <c r="J147" s="255"/>
    </row>
    <row r="148" spans="1:10">
      <c r="A148" s="140">
        <v>133</v>
      </c>
      <c r="B148" s="155" t="s">
        <v>520</v>
      </c>
      <c r="C148" s="142">
        <v>1</v>
      </c>
      <c r="D148" s="143" t="s">
        <v>365</v>
      </c>
      <c r="E148" s="233">
        <v>116000</v>
      </c>
      <c r="F148" s="233">
        <v>126000</v>
      </c>
      <c r="G148" s="233">
        <v>123000</v>
      </c>
      <c r="H148" s="144">
        <f t="shared" si="2"/>
        <v>121666.66666666667</v>
      </c>
      <c r="I148" s="255"/>
      <c r="J148" s="255"/>
    </row>
    <row r="149" spans="1:10">
      <c r="A149" s="140"/>
      <c r="B149" s="141" t="s">
        <v>102</v>
      </c>
      <c r="C149" s="142"/>
      <c r="D149" s="143"/>
      <c r="E149" s="231">
        <v>0</v>
      </c>
      <c r="F149" s="231">
        <v>0</v>
      </c>
      <c r="G149" s="231">
        <v>0</v>
      </c>
      <c r="H149" s="144">
        <f t="shared" si="2"/>
        <v>0</v>
      </c>
      <c r="I149" s="255"/>
      <c r="J149" s="255"/>
    </row>
    <row r="150" spans="1:10">
      <c r="A150" s="140">
        <v>134</v>
      </c>
      <c r="B150" s="145" t="s">
        <v>1185</v>
      </c>
      <c r="C150" s="142">
        <v>1</v>
      </c>
      <c r="D150" s="143" t="s">
        <v>366</v>
      </c>
      <c r="E150" s="231">
        <v>122000</v>
      </c>
      <c r="F150" s="231">
        <v>133000</v>
      </c>
      <c r="G150" s="231">
        <v>129000</v>
      </c>
      <c r="H150" s="144">
        <f t="shared" si="2"/>
        <v>128000</v>
      </c>
      <c r="I150" s="255"/>
      <c r="J150" s="255"/>
    </row>
    <row r="151" spans="1:10">
      <c r="A151" s="140">
        <v>135</v>
      </c>
      <c r="B151" s="145" t="s">
        <v>521</v>
      </c>
      <c r="C151" s="142">
        <v>1</v>
      </c>
      <c r="D151" s="143" t="s">
        <v>365</v>
      </c>
      <c r="E151" s="231">
        <v>695000</v>
      </c>
      <c r="F151" s="231">
        <v>758000</v>
      </c>
      <c r="G151" s="231">
        <v>737000</v>
      </c>
      <c r="H151" s="144">
        <f t="shared" si="2"/>
        <v>730000</v>
      </c>
      <c r="I151" s="255"/>
      <c r="J151" s="255"/>
    </row>
    <row r="152" spans="1:10">
      <c r="A152" s="140">
        <v>136</v>
      </c>
      <c r="B152" s="145" t="s">
        <v>522</v>
      </c>
      <c r="C152" s="142">
        <v>1</v>
      </c>
      <c r="D152" s="143" t="s">
        <v>365</v>
      </c>
      <c r="E152" s="231">
        <v>1737000</v>
      </c>
      <c r="F152" s="231">
        <v>1893000</v>
      </c>
      <c r="G152" s="231">
        <v>1841000</v>
      </c>
      <c r="H152" s="144">
        <f t="shared" si="2"/>
        <v>1823666.6666666667</v>
      </c>
      <c r="I152" s="255"/>
      <c r="J152" s="255"/>
    </row>
    <row r="153" spans="1:10">
      <c r="A153" s="140">
        <v>137</v>
      </c>
      <c r="B153" s="145" t="s">
        <v>523</v>
      </c>
      <c r="C153" s="142">
        <v>1</v>
      </c>
      <c r="D153" s="143" t="s">
        <v>365</v>
      </c>
      <c r="E153" s="231">
        <v>2315000</v>
      </c>
      <c r="F153" s="231">
        <v>2523000</v>
      </c>
      <c r="G153" s="231">
        <v>2454000</v>
      </c>
      <c r="H153" s="144">
        <f t="shared" si="2"/>
        <v>2430666.6666666665</v>
      </c>
      <c r="I153" s="255"/>
      <c r="J153" s="255"/>
    </row>
    <row r="154" spans="1:10">
      <c r="A154" s="140">
        <v>138</v>
      </c>
      <c r="B154" s="145" t="s">
        <v>524</v>
      </c>
      <c r="C154" s="142">
        <v>1</v>
      </c>
      <c r="D154" s="143" t="s">
        <v>365</v>
      </c>
      <c r="E154" s="231">
        <v>1851000</v>
      </c>
      <c r="F154" s="231">
        <v>2018000</v>
      </c>
      <c r="G154" s="231">
        <v>1962000</v>
      </c>
      <c r="H154" s="144">
        <f t="shared" si="2"/>
        <v>1943666.6666666667</v>
      </c>
      <c r="I154" s="255"/>
      <c r="J154" s="255"/>
    </row>
    <row r="155" spans="1:10">
      <c r="A155" s="140">
        <v>139</v>
      </c>
      <c r="B155" s="145" t="s">
        <v>113</v>
      </c>
      <c r="C155" s="142">
        <v>1</v>
      </c>
      <c r="D155" s="143" t="s">
        <v>365</v>
      </c>
      <c r="E155" s="231">
        <v>1621000</v>
      </c>
      <c r="F155" s="231">
        <v>1767000</v>
      </c>
      <c r="G155" s="231">
        <v>1718000</v>
      </c>
      <c r="H155" s="144">
        <f t="shared" si="2"/>
        <v>1702000</v>
      </c>
      <c r="I155" s="255"/>
      <c r="J155" s="255"/>
    </row>
    <row r="156" spans="1:10">
      <c r="A156" s="140">
        <v>140</v>
      </c>
      <c r="B156" s="145" t="s">
        <v>114</v>
      </c>
      <c r="C156" s="142">
        <v>1</v>
      </c>
      <c r="D156" s="143" t="s">
        <v>365</v>
      </c>
      <c r="E156" s="231">
        <v>2778000</v>
      </c>
      <c r="F156" s="231">
        <v>3028000</v>
      </c>
      <c r="G156" s="231">
        <v>2945000</v>
      </c>
      <c r="H156" s="144">
        <f t="shared" si="2"/>
        <v>2917000</v>
      </c>
      <c r="I156" s="255"/>
      <c r="J156" s="255"/>
    </row>
    <row r="157" spans="1:10">
      <c r="A157" s="140">
        <v>141</v>
      </c>
      <c r="B157" s="145" t="s">
        <v>1186</v>
      </c>
      <c r="C157" s="142">
        <v>1</v>
      </c>
      <c r="D157" s="143" t="s">
        <v>365</v>
      </c>
      <c r="E157" s="231">
        <v>4166000</v>
      </c>
      <c r="F157" s="231">
        <v>4541000</v>
      </c>
      <c r="G157" s="231">
        <v>4416000</v>
      </c>
      <c r="H157" s="144">
        <f t="shared" si="2"/>
        <v>4374333.333333333</v>
      </c>
      <c r="I157" s="255"/>
      <c r="J157" s="255"/>
    </row>
    <row r="158" spans="1:10">
      <c r="A158" s="140">
        <v>142</v>
      </c>
      <c r="B158" s="151" t="s">
        <v>116</v>
      </c>
      <c r="C158" s="142">
        <v>1</v>
      </c>
      <c r="D158" s="143" t="s">
        <v>365</v>
      </c>
      <c r="E158" s="231">
        <v>2778000</v>
      </c>
      <c r="F158" s="231">
        <v>3028000</v>
      </c>
      <c r="G158" s="231">
        <v>2945000</v>
      </c>
      <c r="H158" s="144">
        <f t="shared" si="2"/>
        <v>2917000</v>
      </c>
      <c r="I158" s="255"/>
      <c r="J158" s="255"/>
    </row>
    <row r="159" spans="1:10">
      <c r="A159" s="140">
        <v>143</v>
      </c>
      <c r="B159" s="145" t="s">
        <v>119</v>
      </c>
      <c r="C159" s="142">
        <v>1</v>
      </c>
      <c r="D159" s="143" t="s">
        <v>365</v>
      </c>
      <c r="E159" s="231">
        <v>5324000</v>
      </c>
      <c r="F159" s="231">
        <v>5803000</v>
      </c>
      <c r="G159" s="231">
        <v>5643000</v>
      </c>
      <c r="H159" s="144">
        <f t="shared" si="2"/>
        <v>5590000</v>
      </c>
      <c r="I159" s="255"/>
      <c r="J159" s="255"/>
    </row>
    <row r="160" spans="1:10">
      <c r="A160" s="140">
        <v>144</v>
      </c>
      <c r="B160" s="145" t="s">
        <v>525</v>
      </c>
      <c r="C160" s="142">
        <v>1</v>
      </c>
      <c r="D160" s="143" t="s">
        <v>365</v>
      </c>
      <c r="E160" s="231">
        <v>1851000</v>
      </c>
      <c r="F160" s="231">
        <v>2018000</v>
      </c>
      <c r="G160" s="231">
        <v>1962000</v>
      </c>
      <c r="H160" s="144">
        <f t="shared" si="2"/>
        <v>1943666.6666666667</v>
      </c>
      <c r="I160" s="255"/>
      <c r="J160" s="255"/>
    </row>
    <row r="161" spans="1:10">
      <c r="A161" s="140">
        <v>145</v>
      </c>
      <c r="B161" s="145" t="s">
        <v>526</v>
      </c>
      <c r="C161" s="142">
        <v>1</v>
      </c>
      <c r="D161" s="143" t="s">
        <v>365</v>
      </c>
      <c r="E161" s="231">
        <v>2778000</v>
      </c>
      <c r="F161" s="231">
        <v>3028000</v>
      </c>
      <c r="G161" s="231">
        <v>2945000</v>
      </c>
      <c r="H161" s="144">
        <f t="shared" si="2"/>
        <v>2917000</v>
      </c>
      <c r="I161" s="255"/>
      <c r="J161" s="255"/>
    </row>
    <row r="162" spans="1:10">
      <c r="A162" s="140">
        <v>146</v>
      </c>
      <c r="B162" s="145" t="s">
        <v>527</v>
      </c>
      <c r="C162" s="142">
        <v>1</v>
      </c>
      <c r="D162" s="143" t="s">
        <v>365</v>
      </c>
      <c r="E162" s="231">
        <v>5091000</v>
      </c>
      <c r="F162" s="231">
        <v>5549000</v>
      </c>
      <c r="G162" s="231">
        <v>5396000</v>
      </c>
      <c r="H162" s="144">
        <f t="shared" si="2"/>
        <v>5345333.333333333</v>
      </c>
      <c r="I162" s="255"/>
      <c r="J162" s="255"/>
    </row>
    <row r="163" spans="1:10">
      <c r="A163" s="140">
        <v>147</v>
      </c>
      <c r="B163" s="145" t="s">
        <v>528</v>
      </c>
      <c r="C163" s="142">
        <v>1</v>
      </c>
      <c r="D163" s="143" t="s">
        <v>365</v>
      </c>
      <c r="E163" s="231">
        <v>1737000</v>
      </c>
      <c r="F163" s="231">
        <v>1893000</v>
      </c>
      <c r="G163" s="231">
        <v>1841000</v>
      </c>
      <c r="H163" s="144">
        <f t="shared" si="2"/>
        <v>1823666.6666666667</v>
      </c>
      <c r="I163" s="255"/>
      <c r="J163" s="255"/>
    </row>
    <row r="164" spans="1:10" ht="24">
      <c r="A164" s="140">
        <v>148</v>
      </c>
      <c r="B164" s="145" t="s">
        <v>529</v>
      </c>
      <c r="C164" s="142">
        <v>1</v>
      </c>
      <c r="D164" s="143" t="s">
        <v>365</v>
      </c>
      <c r="E164" s="231">
        <v>579000</v>
      </c>
      <c r="F164" s="231">
        <v>631000</v>
      </c>
      <c r="G164" s="231">
        <v>614000</v>
      </c>
      <c r="H164" s="144">
        <f t="shared" si="2"/>
        <v>608000</v>
      </c>
      <c r="I164" s="255"/>
      <c r="J164" s="255"/>
    </row>
    <row r="165" spans="1:10">
      <c r="A165" s="140">
        <v>149</v>
      </c>
      <c r="B165" s="145" t="s">
        <v>530</v>
      </c>
      <c r="C165" s="142">
        <v>1</v>
      </c>
      <c r="D165" s="143" t="s">
        <v>365</v>
      </c>
      <c r="E165" s="233">
        <v>463000</v>
      </c>
      <c r="F165" s="233">
        <v>505000</v>
      </c>
      <c r="G165" s="233">
        <v>491000</v>
      </c>
      <c r="H165" s="144">
        <f t="shared" si="2"/>
        <v>486333.33333333331</v>
      </c>
      <c r="I165" s="255"/>
      <c r="J165" s="255"/>
    </row>
    <row r="166" spans="1:10">
      <c r="A166" s="140">
        <v>150</v>
      </c>
      <c r="B166" s="145" t="s">
        <v>1187</v>
      </c>
      <c r="C166" s="142">
        <v>1</v>
      </c>
      <c r="D166" s="143" t="s">
        <v>365</v>
      </c>
      <c r="E166" s="233">
        <v>555000</v>
      </c>
      <c r="F166" s="233">
        <v>605000</v>
      </c>
      <c r="G166" s="233">
        <v>588000</v>
      </c>
      <c r="H166" s="144">
        <f t="shared" si="2"/>
        <v>582666.66666666663</v>
      </c>
      <c r="I166" s="255"/>
      <c r="J166" s="255"/>
    </row>
    <row r="167" spans="1:10">
      <c r="A167" s="140">
        <v>151</v>
      </c>
      <c r="B167" s="151" t="s">
        <v>125</v>
      </c>
      <c r="C167" s="142">
        <v>1</v>
      </c>
      <c r="D167" s="143" t="s">
        <v>365</v>
      </c>
      <c r="E167" s="233">
        <v>1388000</v>
      </c>
      <c r="F167" s="233">
        <v>1513000</v>
      </c>
      <c r="G167" s="233">
        <v>1471000</v>
      </c>
      <c r="H167" s="144">
        <f t="shared" si="2"/>
        <v>1457333.3333333333</v>
      </c>
      <c r="I167" s="255"/>
      <c r="J167" s="255"/>
    </row>
    <row r="168" spans="1:10">
      <c r="A168" s="140">
        <v>152</v>
      </c>
      <c r="B168" s="151" t="s">
        <v>1188</v>
      </c>
      <c r="C168" s="142">
        <v>1</v>
      </c>
      <c r="D168" s="143" t="s">
        <v>365</v>
      </c>
      <c r="E168" s="233">
        <v>174000</v>
      </c>
      <c r="F168" s="233">
        <v>190000</v>
      </c>
      <c r="G168" s="233">
        <v>184000</v>
      </c>
      <c r="H168" s="144">
        <f t="shared" si="2"/>
        <v>182666.66666666666</v>
      </c>
      <c r="I168" s="255"/>
      <c r="J168" s="255"/>
    </row>
    <row r="169" spans="1:10">
      <c r="A169" s="140">
        <v>153</v>
      </c>
      <c r="B169" s="151" t="s">
        <v>1189</v>
      </c>
      <c r="C169" s="142">
        <v>1</v>
      </c>
      <c r="D169" s="143" t="s">
        <v>365</v>
      </c>
      <c r="E169" s="233">
        <v>174000</v>
      </c>
      <c r="F169" s="233">
        <v>190000</v>
      </c>
      <c r="G169" s="233">
        <v>184000</v>
      </c>
      <c r="H169" s="144">
        <f t="shared" si="2"/>
        <v>182666.66666666666</v>
      </c>
      <c r="I169" s="255"/>
      <c r="J169" s="255"/>
    </row>
    <row r="170" spans="1:10">
      <c r="A170" s="140">
        <v>154</v>
      </c>
      <c r="B170" s="151" t="s">
        <v>128</v>
      </c>
      <c r="C170" s="142">
        <v>1</v>
      </c>
      <c r="D170" s="143" t="s">
        <v>365</v>
      </c>
      <c r="E170" s="233">
        <v>2082000</v>
      </c>
      <c r="F170" s="233">
        <v>2269000</v>
      </c>
      <c r="G170" s="233">
        <v>2207000</v>
      </c>
      <c r="H170" s="144">
        <f t="shared" si="2"/>
        <v>2186000</v>
      </c>
      <c r="I170" s="255"/>
      <c r="J170" s="255"/>
    </row>
    <row r="171" spans="1:10">
      <c r="A171" s="140">
        <v>155</v>
      </c>
      <c r="B171" s="147" t="s">
        <v>129</v>
      </c>
      <c r="C171" s="142">
        <v>1</v>
      </c>
      <c r="D171" s="143" t="s">
        <v>365</v>
      </c>
      <c r="E171" s="233">
        <v>463000</v>
      </c>
      <c r="F171" s="233">
        <v>505000</v>
      </c>
      <c r="G171" s="233">
        <v>491000</v>
      </c>
      <c r="H171" s="144">
        <f t="shared" si="2"/>
        <v>486333.33333333331</v>
      </c>
      <c r="I171" s="255"/>
      <c r="J171" s="255"/>
    </row>
    <row r="172" spans="1:10" ht="24">
      <c r="A172" s="140">
        <v>156</v>
      </c>
      <c r="B172" s="154" t="s">
        <v>1190</v>
      </c>
      <c r="C172" s="142">
        <v>1</v>
      </c>
      <c r="D172" s="143" t="s">
        <v>366</v>
      </c>
      <c r="E172" s="233">
        <v>164000</v>
      </c>
      <c r="F172" s="233">
        <v>179000</v>
      </c>
      <c r="G172" s="233">
        <v>174000</v>
      </c>
      <c r="H172" s="144">
        <f t="shared" si="2"/>
        <v>172333.33333333334</v>
      </c>
      <c r="I172" s="255"/>
      <c r="J172" s="255"/>
    </row>
    <row r="173" spans="1:10">
      <c r="A173" s="156"/>
      <c r="B173" s="141" t="s">
        <v>131</v>
      </c>
      <c r="C173" s="142"/>
      <c r="D173" s="143"/>
      <c r="E173" s="231">
        <v>0</v>
      </c>
      <c r="F173" s="231">
        <v>0</v>
      </c>
      <c r="G173" s="231">
        <v>0</v>
      </c>
      <c r="H173" s="144">
        <f t="shared" si="2"/>
        <v>0</v>
      </c>
      <c r="I173" s="255"/>
      <c r="J173" s="255"/>
    </row>
    <row r="174" spans="1:10">
      <c r="A174" s="140">
        <v>157</v>
      </c>
      <c r="B174" s="145" t="s">
        <v>1191</v>
      </c>
      <c r="C174" s="142">
        <v>1</v>
      </c>
      <c r="D174" s="143" t="s">
        <v>365</v>
      </c>
      <c r="E174" s="233">
        <v>233000</v>
      </c>
      <c r="F174" s="233">
        <v>254000</v>
      </c>
      <c r="G174" s="233">
        <v>247000</v>
      </c>
      <c r="H174" s="144">
        <f t="shared" si="2"/>
        <v>244666.66666666666</v>
      </c>
      <c r="I174" s="255"/>
      <c r="J174" s="255"/>
    </row>
    <row r="175" spans="1:10">
      <c r="A175" s="140">
        <v>158</v>
      </c>
      <c r="B175" s="145" t="s">
        <v>1192</v>
      </c>
      <c r="C175" s="142">
        <v>1</v>
      </c>
      <c r="D175" s="143" t="s">
        <v>365</v>
      </c>
      <c r="E175" s="238">
        <v>695000</v>
      </c>
      <c r="F175" s="238">
        <v>758000</v>
      </c>
      <c r="G175" s="238">
        <v>737000</v>
      </c>
      <c r="H175" s="144">
        <f t="shared" si="2"/>
        <v>730000</v>
      </c>
      <c r="I175" s="255"/>
      <c r="J175" s="255"/>
    </row>
    <row r="176" spans="1:10">
      <c r="A176" s="140">
        <v>159</v>
      </c>
      <c r="B176" s="145" t="s">
        <v>1193</v>
      </c>
      <c r="C176" s="142">
        <v>1</v>
      </c>
      <c r="D176" s="143" t="s">
        <v>365</v>
      </c>
      <c r="E176" s="233">
        <v>671000</v>
      </c>
      <c r="F176" s="233">
        <v>731000</v>
      </c>
      <c r="G176" s="233">
        <v>711000</v>
      </c>
      <c r="H176" s="144">
        <f t="shared" si="2"/>
        <v>704333.33333333337</v>
      </c>
      <c r="I176" s="255"/>
      <c r="J176" s="255"/>
    </row>
    <row r="177" spans="1:10">
      <c r="A177" s="140">
        <v>160</v>
      </c>
      <c r="B177" s="145" t="s">
        <v>1194</v>
      </c>
      <c r="C177" s="142">
        <v>1</v>
      </c>
      <c r="D177" s="143" t="s">
        <v>365</v>
      </c>
      <c r="E177" s="231">
        <v>1158000</v>
      </c>
      <c r="F177" s="231">
        <v>1262000</v>
      </c>
      <c r="G177" s="231">
        <v>1227000</v>
      </c>
      <c r="H177" s="144">
        <f t="shared" si="2"/>
        <v>1215666.6666666667</v>
      </c>
      <c r="I177" s="255"/>
      <c r="J177" s="255"/>
    </row>
    <row r="178" spans="1:10" ht="24">
      <c r="A178" s="140">
        <v>161</v>
      </c>
      <c r="B178" s="145" t="s">
        <v>1195</v>
      </c>
      <c r="C178" s="142">
        <v>1</v>
      </c>
      <c r="D178" s="143" t="s">
        <v>365</v>
      </c>
      <c r="E178" s="231">
        <v>348000</v>
      </c>
      <c r="F178" s="231">
        <v>379000</v>
      </c>
      <c r="G178" s="231">
        <v>369000</v>
      </c>
      <c r="H178" s="144">
        <f t="shared" si="2"/>
        <v>365333.33333333331</v>
      </c>
      <c r="I178" s="255"/>
      <c r="J178" s="255"/>
    </row>
    <row r="179" spans="1:10">
      <c r="A179" s="140">
        <v>162</v>
      </c>
      <c r="B179" s="145" t="s">
        <v>145</v>
      </c>
      <c r="C179" s="142">
        <v>1</v>
      </c>
      <c r="D179" s="143" t="s">
        <v>365</v>
      </c>
      <c r="E179" s="231">
        <v>5208000</v>
      </c>
      <c r="F179" s="231">
        <v>5677000</v>
      </c>
      <c r="G179" s="231">
        <v>5520000</v>
      </c>
      <c r="H179" s="144">
        <f t="shared" si="2"/>
        <v>5468333.333333333</v>
      </c>
      <c r="I179" s="255"/>
      <c r="J179" s="255"/>
    </row>
    <row r="180" spans="1:10">
      <c r="A180" s="140">
        <v>163</v>
      </c>
      <c r="B180" s="145" t="s">
        <v>1196</v>
      </c>
      <c r="C180" s="142">
        <v>1</v>
      </c>
      <c r="D180" s="143" t="s">
        <v>365</v>
      </c>
      <c r="E180" s="231">
        <v>2778000</v>
      </c>
      <c r="F180" s="231">
        <v>3028000</v>
      </c>
      <c r="G180" s="231">
        <v>2945000</v>
      </c>
      <c r="H180" s="144">
        <f t="shared" si="2"/>
        <v>2917000</v>
      </c>
      <c r="I180" s="255"/>
      <c r="J180" s="255"/>
    </row>
    <row r="181" spans="1:10">
      <c r="A181" s="140">
        <v>164</v>
      </c>
      <c r="B181" s="145" t="s">
        <v>1197</v>
      </c>
      <c r="C181" s="142">
        <v>1</v>
      </c>
      <c r="D181" s="143" t="s">
        <v>365</v>
      </c>
      <c r="E181" s="231">
        <v>226000</v>
      </c>
      <c r="F181" s="231">
        <v>246000</v>
      </c>
      <c r="G181" s="231">
        <v>240000</v>
      </c>
      <c r="H181" s="144">
        <f t="shared" si="2"/>
        <v>237333.33333333334</v>
      </c>
      <c r="I181" s="255"/>
      <c r="J181" s="255"/>
    </row>
    <row r="182" spans="1:10">
      <c r="A182" s="140">
        <v>165</v>
      </c>
      <c r="B182" s="145" t="s">
        <v>543</v>
      </c>
      <c r="C182" s="142">
        <v>1</v>
      </c>
      <c r="D182" s="143" t="s">
        <v>365</v>
      </c>
      <c r="E182" s="231">
        <v>300000</v>
      </c>
      <c r="F182" s="231">
        <v>327000</v>
      </c>
      <c r="G182" s="231">
        <v>318000</v>
      </c>
      <c r="H182" s="144">
        <f t="shared" si="2"/>
        <v>315000</v>
      </c>
      <c r="I182" s="255"/>
      <c r="J182" s="255"/>
    </row>
    <row r="183" spans="1:10">
      <c r="A183" s="140">
        <v>166</v>
      </c>
      <c r="B183" s="145" t="s">
        <v>1198</v>
      </c>
      <c r="C183" s="142">
        <v>1</v>
      </c>
      <c r="D183" s="143" t="s">
        <v>365</v>
      </c>
      <c r="E183" s="231">
        <v>116000</v>
      </c>
      <c r="F183" s="231">
        <v>126000</v>
      </c>
      <c r="G183" s="231">
        <v>123000</v>
      </c>
      <c r="H183" s="144">
        <f t="shared" si="2"/>
        <v>121666.66666666667</v>
      </c>
      <c r="I183" s="255"/>
      <c r="J183" s="255"/>
    </row>
    <row r="184" spans="1:10">
      <c r="A184" s="140">
        <v>167</v>
      </c>
      <c r="B184" s="145" t="s">
        <v>1199</v>
      </c>
      <c r="C184" s="142">
        <v>1</v>
      </c>
      <c r="D184" s="143" t="s">
        <v>365</v>
      </c>
      <c r="E184" s="231">
        <v>116000</v>
      </c>
      <c r="F184" s="231">
        <v>126000</v>
      </c>
      <c r="G184" s="231">
        <v>123000</v>
      </c>
      <c r="H184" s="144">
        <f t="shared" si="2"/>
        <v>121666.66666666667</v>
      </c>
      <c r="I184" s="255"/>
      <c r="J184" s="255"/>
    </row>
    <row r="185" spans="1:10">
      <c r="A185" s="140">
        <v>168</v>
      </c>
      <c r="B185" s="145" t="s">
        <v>1200</v>
      </c>
      <c r="C185" s="142">
        <v>1</v>
      </c>
      <c r="D185" s="143" t="s">
        <v>365</v>
      </c>
      <c r="E185" s="231">
        <v>532000</v>
      </c>
      <c r="F185" s="231">
        <v>580000</v>
      </c>
      <c r="G185" s="231">
        <v>564000</v>
      </c>
      <c r="H185" s="144">
        <f t="shared" si="2"/>
        <v>558666.66666666663</v>
      </c>
      <c r="I185" s="255"/>
      <c r="J185" s="255"/>
    </row>
    <row r="186" spans="1:10">
      <c r="A186" s="140">
        <v>169</v>
      </c>
      <c r="B186" s="145" t="s">
        <v>1201</v>
      </c>
      <c r="C186" s="142">
        <v>1</v>
      </c>
      <c r="D186" s="143" t="s">
        <v>365</v>
      </c>
      <c r="E186" s="231">
        <v>463000</v>
      </c>
      <c r="F186" s="231">
        <v>505000</v>
      </c>
      <c r="G186" s="231">
        <v>491000</v>
      </c>
      <c r="H186" s="144">
        <f t="shared" si="2"/>
        <v>486333.33333333331</v>
      </c>
      <c r="I186" s="255"/>
      <c r="J186" s="255"/>
    </row>
    <row r="187" spans="1:10">
      <c r="A187" s="140">
        <v>170</v>
      </c>
      <c r="B187" s="145" t="s">
        <v>1202</v>
      </c>
      <c r="C187" s="142">
        <v>1</v>
      </c>
      <c r="D187" s="143" t="s">
        <v>365</v>
      </c>
      <c r="E187" s="231">
        <v>163000</v>
      </c>
      <c r="F187" s="231">
        <v>178000</v>
      </c>
      <c r="G187" s="231">
        <v>173000</v>
      </c>
      <c r="H187" s="144">
        <f t="shared" si="2"/>
        <v>171333.33333333334</v>
      </c>
      <c r="I187" s="255"/>
      <c r="J187" s="255"/>
    </row>
    <row r="188" spans="1:10">
      <c r="A188" s="140">
        <v>171</v>
      </c>
      <c r="B188" s="145" t="s">
        <v>160</v>
      </c>
      <c r="C188" s="142">
        <v>1</v>
      </c>
      <c r="D188" s="143" t="s">
        <v>365</v>
      </c>
      <c r="E188" s="231">
        <v>441000</v>
      </c>
      <c r="F188" s="231">
        <v>481000</v>
      </c>
      <c r="G188" s="231">
        <v>467000</v>
      </c>
      <c r="H188" s="144">
        <f t="shared" si="2"/>
        <v>463000</v>
      </c>
      <c r="I188" s="255"/>
      <c r="J188" s="255"/>
    </row>
    <row r="189" spans="1:10">
      <c r="A189" s="140">
        <v>172</v>
      </c>
      <c r="B189" s="145" t="s">
        <v>1203</v>
      </c>
      <c r="C189" s="142">
        <v>1</v>
      </c>
      <c r="D189" s="143" t="s">
        <v>365</v>
      </c>
      <c r="E189" s="231">
        <v>463000</v>
      </c>
      <c r="F189" s="231">
        <v>505000</v>
      </c>
      <c r="G189" s="231">
        <v>491000</v>
      </c>
      <c r="H189" s="144">
        <f t="shared" si="2"/>
        <v>486333.33333333331</v>
      </c>
      <c r="I189" s="255"/>
      <c r="J189" s="255"/>
    </row>
    <row r="190" spans="1:10">
      <c r="A190" s="140">
        <v>173</v>
      </c>
      <c r="B190" s="145" t="s">
        <v>1204</v>
      </c>
      <c r="C190" s="142">
        <v>1</v>
      </c>
      <c r="D190" s="143" t="s">
        <v>365</v>
      </c>
      <c r="E190" s="231">
        <v>416000</v>
      </c>
      <c r="F190" s="231">
        <v>453000</v>
      </c>
      <c r="G190" s="231">
        <v>441000</v>
      </c>
      <c r="H190" s="144">
        <f t="shared" si="2"/>
        <v>436666.66666666669</v>
      </c>
      <c r="I190" s="255"/>
      <c r="J190" s="255"/>
    </row>
    <row r="191" spans="1:10">
      <c r="A191" s="140">
        <v>174</v>
      </c>
      <c r="B191" s="145" t="s">
        <v>1205</v>
      </c>
      <c r="C191" s="142">
        <v>1</v>
      </c>
      <c r="D191" s="143" t="s">
        <v>365</v>
      </c>
      <c r="E191" s="231">
        <v>334000</v>
      </c>
      <c r="F191" s="231">
        <v>364000</v>
      </c>
      <c r="G191" s="231">
        <v>354000</v>
      </c>
      <c r="H191" s="144">
        <f t="shared" si="2"/>
        <v>350666.66666666669</v>
      </c>
      <c r="I191" s="255"/>
      <c r="J191" s="255"/>
    </row>
    <row r="192" spans="1:10">
      <c r="A192" s="140">
        <v>175</v>
      </c>
      <c r="B192" s="145" t="s">
        <v>1206</v>
      </c>
      <c r="C192" s="142">
        <v>1</v>
      </c>
      <c r="D192" s="143" t="s">
        <v>365</v>
      </c>
      <c r="E192" s="231">
        <v>1158000</v>
      </c>
      <c r="F192" s="231">
        <v>1262000</v>
      </c>
      <c r="G192" s="231">
        <v>1227000</v>
      </c>
      <c r="H192" s="144">
        <f t="shared" si="2"/>
        <v>1215666.6666666667</v>
      </c>
      <c r="I192" s="255"/>
      <c r="J192" s="255"/>
    </row>
    <row r="193" spans="1:10">
      <c r="A193" s="140">
        <v>176</v>
      </c>
      <c r="B193" s="145" t="s">
        <v>1207</v>
      </c>
      <c r="C193" s="142">
        <v>1</v>
      </c>
      <c r="D193" s="143" t="s">
        <v>365</v>
      </c>
      <c r="E193" s="231">
        <v>695000</v>
      </c>
      <c r="F193" s="231">
        <v>758000</v>
      </c>
      <c r="G193" s="231">
        <v>737000</v>
      </c>
      <c r="H193" s="144">
        <f t="shared" si="2"/>
        <v>730000</v>
      </c>
      <c r="I193" s="255"/>
      <c r="J193" s="255"/>
    </row>
    <row r="194" spans="1:10">
      <c r="A194" s="140">
        <v>177</v>
      </c>
      <c r="B194" s="145" t="s">
        <v>1208</v>
      </c>
      <c r="C194" s="142">
        <v>1</v>
      </c>
      <c r="D194" s="143" t="s">
        <v>365</v>
      </c>
      <c r="E194" s="231">
        <v>719000</v>
      </c>
      <c r="F194" s="231">
        <v>784000</v>
      </c>
      <c r="G194" s="231">
        <v>762000</v>
      </c>
      <c r="H194" s="144">
        <f t="shared" si="2"/>
        <v>755000</v>
      </c>
      <c r="I194" s="255"/>
      <c r="J194" s="255"/>
    </row>
    <row r="195" spans="1:10">
      <c r="A195" s="140">
        <v>178</v>
      </c>
      <c r="B195" s="145" t="s">
        <v>1209</v>
      </c>
      <c r="C195" s="142">
        <v>1</v>
      </c>
      <c r="D195" s="143" t="s">
        <v>365</v>
      </c>
      <c r="E195" s="233">
        <v>742000</v>
      </c>
      <c r="F195" s="233">
        <v>809000</v>
      </c>
      <c r="G195" s="233">
        <v>787000</v>
      </c>
      <c r="H195" s="144">
        <f t="shared" si="2"/>
        <v>779333.33333333337</v>
      </c>
      <c r="I195" s="255"/>
      <c r="J195" s="255"/>
    </row>
    <row r="196" spans="1:10">
      <c r="A196" s="140">
        <v>179</v>
      </c>
      <c r="B196" s="145" t="s">
        <v>1210</v>
      </c>
      <c r="C196" s="142">
        <v>1</v>
      </c>
      <c r="D196" s="143" t="s">
        <v>366</v>
      </c>
      <c r="E196" s="231">
        <v>44000</v>
      </c>
      <c r="F196" s="231">
        <v>48000</v>
      </c>
      <c r="G196" s="231">
        <v>47000</v>
      </c>
      <c r="H196" s="144">
        <f t="shared" si="2"/>
        <v>46333.333333333336</v>
      </c>
      <c r="I196" s="255"/>
      <c r="J196" s="255"/>
    </row>
    <row r="197" spans="1:10">
      <c r="A197" s="140">
        <v>180</v>
      </c>
      <c r="B197" s="145" t="s">
        <v>1211</v>
      </c>
      <c r="C197" s="142">
        <v>1</v>
      </c>
      <c r="D197" s="143" t="s">
        <v>365</v>
      </c>
      <c r="E197" s="233">
        <v>54000</v>
      </c>
      <c r="F197" s="233">
        <v>59000</v>
      </c>
      <c r="G197" s="233">
        <v>57000</v>
      </c>
      <c r="H197" s="144">
        <f t="shared" si="2"/>
        <v>56666.666666666664</v>
      </c>
      <c r="I197" s="255"/>
      <c r="J197" s="255"/>
    </row>
    <row r="198" spans="1:10">
      <c r="A198" s="140">
        <v>181</v>
      </c>
      <c r="B198" s="154" t="s">
        <v>1212</v>
      </c>
      <c r="C198" s="142">
        <v>1</v>
      </c>
      <c r="D198" s="143" t="s">
        <v>365</v>
      </c>
      <c r="E198" s="233">
        <v>46000</v>
      </c>
      <c r="F198" s="233">
        <v>50000</v>
      </c>
      <c r="G198" s="233">
        <v>49000</v>
      </c>
      <c r="H198" s="144">
        <f t="shared" si="2"/>
        <v>48333.333333333336</v>
      </c>
      <c r="I198" s="255"/>
      <c r="J198" s="255"/>
    </row>
    <row r="199" spans="1:10">
      <c r="A199" s="140">
        <v>182</v>
      </c>
      <c r="B199" s="145" t="s">
        <v>1213</v>
      </c>
      <c r="C199" s="142">
        <v>1</v>
      </c>
      <c r="D199" s="143" t="s">
        <v>365</v>
      </c>
      <c r="E199" s="233">
        <v>53000</v>
      </c>
      <c r="F199" s="233">
        <v>58000</v>
      </c>
      <c r="G199" s="233">
        <v>56000</v>
      </c>
      <c r="H199" s="144">
        <f t="shared" si="2"/>
        <v>55666.666666666664</v>
      </c>
      <c r="I199" s="255"/>
      <c r="J199" s="255"/>
    </row>
    <row r="200" spans="1:10">
      <c r="A200" s="140">
        <v>183</v>
      </c>
      <c r="B200" s="145" t="s">
        <v>1214</v>
      </c>
      <c r="C200" s="142">
        <v>1</v>
      </c>
      <c r="D200" s="143" t="s">
        <v>366</v>
      </c>
      <c r="E200" s="231">
        <v>303000</v>
      </c>
      <c r="F200" s="231">
        <v>330000</v>
      </c>
      <c r="G200" s="231">
        <v>321000</v>
      </c>
      <c r="H200" s="144">
        <f t="shared" si="2"/>
        <v>318000</v>
      </c>
      <c r="I200" s="255"/>
      <c r="J200" s="255"/>
    </row>
    <row r="201" spans="1:10">
      <c r="A201" s="140"/>
      <c r="B201" s="141" t="s">
        <v>167</v>
      </c>
      <c r="C201" s="142"/>
      <c r="D201" s="143"/>
      <c r="E201" s="231">
        <v>0</v>
      </c>
      <c r="F201" s="231">
        <v>0</v>
      </c>
      <c r="G201" s="231">
        <v>0</v>
      </c>
      <c r="H201" s="144">
        <f t="shared" si="2"/>
        <v>0</v>
      </c>
      <c r="I201" s="255"/>
      <c r="J201" s="255"/>
    </row>
    <row r="202" spans="1:10">
      <c r="A202" s="140">
        <v>184</v>
      </c>
      <c r="B202" s="145" t="s">
        <v>168</v>
      </c>
      <c r="C202" s="142">
        <v>1</v>
      </c>
      <c r="D202" s="143" t="s">
        <v>365</v>
      </c>
      <c r="E202" s="231">
        <v>1043000</v>
      </c>
      <c r="F202" s="231">
        <v>1137000</v>
      </c>
      <c r="G202" s="231">
        <v>1106000</v>
      </c>
      <c r="H202" s="144">
        <f t="shared" si="2"/>
        <v>1095333.3333333333</v>
      </c>
      <c r="I202" s="255"/>
      <c r="J202" s="255"/>
    </row>
    <row r="203" spans="1:10">
      <c r="A203" s="140">
        <v>185</v>
      </c>
      <c r="B203" s="145" t="s">
        <v>169</v>
      </c>
      <c r="C203" s="142">
        <v>1</v>
      </c>
      <c r="D203" s="143" t="s">
        <v>365</v>
      </c>
      <c r="E203" s="231">
        <v>1111000</v>
      </c>
      <c r="F203" s="231">
        <v>1211000</v>
      </c>
      <c r="G203" s="231">
        <v>1178000</v>
      </c>
      <c r="H203" s="144">
        <f t="shared" si="2"/>
        <v>1166666.6666666667</v>
      </c>
      <c r="I203" s="255"/>
      <c r="J203" s="255"/>
    </row>
    <row r="204" spans="1:10">
      <c r="A204" s="140">
        <v>186</v>
      </c>
      <c r="B204" s="145" t="s">
        <v>1215</v>
      </c>
      <c r="C204" s="142">
        <v>1</v>
      </c>
      <c r="D204" s="143" t="s">
        <v>365</v>
      </c>
      <c r="E204" s="231">
        <v>2200000</v>
      </c>
      <c r="F204" s="231">
        <v>2398000</v>
      </c>
      <c r="G204" s="231">
        <v>2332000</v>
      </c>
      <c r="H204" s="144">
        <f t="shared" ref="H204:H267" si="3">(E204+F204+G204)/3</f>
        <v>2310000</v>
      </c>
      <c r="I204" s="255"/>
      <c r="J204" s="255"/>
    </row>
    <row r="205" spans="1:10">
      <c r="A205" s="140">
        <v>187</v>
      </c>
      <c r="B205" s="145" t="s">
        <v>1216</v>
      </c>
      <c r="C205" s="142">
        <v>1</v>
      </c>
      <c r="D205" s="143" t="s">
        <v>365</v>
      </c>
      <c r="E205" s="231">
        <v>788000</v>
      </c>
      <c r="F205" s="231">
        <v>859000</v>
      </c>
      <c r="G205" s="231">
        <v>835000</v>
      </c>
      <c r="H205" s="144">
        <f t="shared" si="3"/>
        <v>827333.33333333337</v>
      </c>
      <c r="I205" s="255"/>
      <c r="J205" s="255"/>
    </row>
    <row r="206" spans="1:10">
      <c r="A206" s="140">
        <v>188</v>
      </c>
      <c r="B206" s="145" t="s">
        <v>1217</v>
      </c>
      <c r="C206" s="142">
        <v>1</v>
      </c>
      <c r="D206" s="143" t="s">
        <v>365</v>
      </c>
      <c r="E206" s="231">
        <v>811000</v>
      </c>
      <c r="F206" s="231">
        <v>884000</v>
      </c>
      <c r="G206" s="231">
        <v>860000</v>
      </c>
      <c r="H206" s="144">
        <f t="shared" si="3"/>
        <v>851666.66666666663</v>
      </c>
      <c r="I206" s="255"/>
      <c r="J206" s="255"/>
    </row>
    <row r="207" spans="1:10">
      <c r="A207" s="140">
        <v>189</v>
      </c>
      <c r="B207" s="145" t="s">
        <v>1218</v>
      </c>
      <c r="C207" s="142">
        <v>1</v>
      </c>
      <c r="D207" s="143" t="s">
        <v>365</v>
      </c>
      <c r="E207" s="231">
        <v>2450000</v>
      </c>
      <c r="F207" s="231">
        <v>2671000</v>
      </c>
      <c r="G207" s="231">
        <v>2597000</v>
      </c>
      <c r="H207" s="144">
        <f t="shared" si="3"/>
        <v>2572666.6666666665</v>
      </c>
      <c r="I207" s="255"/>
      <c r="J207" s="255"/>
    </row>
    <row r="208" spans="1:10">
      <c r="A208" s="140">
        <v>190</v>
      </c>
      <c r="B208" s="145" t="s">
        <v>1219</v>
      </c>
      <c r="C208" s="142">
        <v>1</v>
      </c>
      <c r="D208" s="143" t="s">
        <v>365</v>
      </c>
      <c r="E208" s="231">
        <v>2400000</v>
      </c>
      <c r="F208" s="231">
        <v>2616000</v>
      </c>
      <c r="G208" s="231">
        <v>2544000</v>
      </c>
      <c r="H208" s="144">
        <f t="shared" si="3"/>
        <v>2520000</v>
      </c>
      <c r="I208" s="255"/>
      <c r="J208" s="255"/>
    </row>
    <row r="209" spans="1:10">
      <c r="A209" s="140">
        <v>191</v>
      </c>
      <c r="B209" s="145" t="s">
        <v>1220</v>
      </c>
      <c r="C209" s="142">
        <v>1</v>
      </c>
      <c r="D209" s="143" t="s">
        <v>365</v>
      </c>
      <c r="E209" s="231">
        <v>2059000</v>
      </c>
      <c r="F209" s="231">
        <v>2244000</v>
      </c>
      <c r="G209" s="231">
        <v>2183000</v>
      </c>
      <c r="H209" s="144">
        <f t="shared" si="3"/>
        <v>2162000</v>
      </c>
      <c r="I209" s="255"/>
      <c r="J209" s="255"/>
    </row>
    <row r="210" spans="1:10">
      <c r="A210" s="140">
        <v>192</v>
      </c>
      <c r="B210" s="145" t="s">
        <v>1221</v>
      </c>
      <c r="C210" s="142">
        <v>1</v>
      </c>
      <c r="D210" s="143" t="s">
        <v>365</v>
      </c>
      <c r="E210" s="231">
        <v>811000</v>
      </c>
      <c r="F210" s="231">
        <v>884000</v>
      </c>
      <c r="G210" s="231">
        <v>860000</v>
      </c>
      <c r="H210" s="144">
        <f t="shared" si="3"/>
        <v>851666.66666666663</v>
      </c>
      <c r="I210" s="255"/>
      <c r="J210" s="255"/>
    </row>
    <row r="211" spans="1:10">
      <c r="A211" s="140">
        <v>193</v>
      </c>
      <c r="B211" s="145" t="s">
        <v>1222</v>
      </c>
      <c r="C211" s="142">
        <v>1</v>
      </c>
      <c r="D211" s="143" t="s">
        <v>365</v>
      </c>
      <c r="E211" s="231">
        <v>695000</v>
      </c>
      <c r="F211" s="231">
        <v>758000</v>
      </c>
      <c r="G211" s="231">
        <v>737000</v>
      </c>
      <c r="H211" s="144">
        <f t="shared" si="3"/>
        <v>730000</v>
      </c>
      <c r="I211" s="255"/>
      <c r="J211" s="255"/>
    </row>
    <row r="212" spans="1:10">
      <c r="A212" s="140">
        <v>194</v>
      </c>
      <c r="B212" s="145" t="s">
        <v>1223</v>
      </c>
      <c r="C212" s="142">
        <v>1</v>
      </c>
      <c r="D212" s="143" t="s">
        <v>365</v>
      </c>
      <c r="E212" s="231">
        <v>695000</v>
      </c>
      <c r="F212" s="231">
        <v>758000</v>
      </c>
      <c r="G212" s="231">
        <v>737000</v>
      </c>
      <c r="H212" s="144">
        <f t="shared" si="3"/>
        <v>730000</v>
      </c>
      <c r="I212" s="255"/>
      <c r="J212" s="255"/>
    </row>
    <row r="213" spans="1:10">
      <c r="A213" s="140">
        <v>195</v>
      </c>
      <c r="B213" s="145" t="s">
        <v>1224</v>
      </c>
      <c r="C213" s="142">
        <v>1</v>
      </c>
      <c r="D213" s="143" t="s">
        <v>365</v>
      </c>
      <c r="E213" s="231">
        <v>1158000</v>
      </c>
      <c r="F213" s="231">
        <v>1262000</v>
      </c>
      <c r="G213" s="231">
        <v>1227000</v>
      </c>
      <c r="H213" s="144">
        <f t="shared" si="3"/>
        <v>1215666.6666666667</v>
      </c>
      <c r="I213" s="255"/>
      <c r="J213" s="255"/>
    </row>
    <row r="214" spans="1:10">
      <c r="A214" s="140">
        <v>196</v>
      </c>
      <c r="B214" s="145" t="s">
        <v>1225</v>
      </c>
      <c r="C214" s="142">
        <v>1</v>
      </c>
      <c r="D214" s="143" t="s">
        <v>365</v>
      </c>
      <c r="E214" s="231">
        <v>579000</v>
      </c>
      <c r="F214" s="231">
        <v>631000</v>
      </c>
      <c r="G214" s="231">
        <v>614000</v>
      </c>
      <c r="H214" s="144">
        <f t="shared" si="3"/>
        <v>608000</v>
      </c>
      <c r="I214" s="255"/>
      <c r="J214" s="255"/>
    </row>
    <row r="215" spans="1:10">
      <c r="A215" s="140">
        <v>197</v>
      </c>
      <c r="B215" s="145" t="s">
        <v>1226</v>
      </c>
      <c r="C215" s="142">
        <v>1</v>
      </c>
      <c r="D215" s="143" t="s">
        <v>365</v>
      </c>
      <c r="E215" s="231">
        <v>811000</v>
      </c>
      <c r="F215" s="231">
        <v>884000</v>
      </c>
      <c r="G215" s="231">
        <v>860000</v>
      </c>
      <c r="H215" s="144">
        <f t="shared" si="3"/>
        <v>851666.66666666663</v>
      </c>
      <c r="I215" s="255"/>
      <c r="J215" s="255"/>
    </row>
    <row r="216" spans="1:10">
      <c r="A216" s="140">
        <v>198</v>
      </c>
      <c r="B216" s="145" t="s">
        <v>1006</v>
      </c>
      <c r="C216" s="142">
        <v>1</v>
      </c>
      <c r="D216" s="143" t="s">
        <v>365</v>
      </c>
      <c r="E216" s="233">
        <v>1346000</v>
      </c>
      <c r="F216" s="233">
        <v>1467000</v>
      </c>
      <c r="G216" s="233">
        <v>1427000</v>
      </c>
      <c r="H216" s="144">
        <f t="shared" si="3"/>
        <v>1413333.3333333333</v>
      </c>
      <c r="I216" s="255"/>
      <c r="J216" s="255"/>
    </row>
    <row r="217" spans="1:10">
      <c r="A217" s="140">
        <v>199</v>
      </c>
      <c r="B217" s="145" t="s">
        <v>1227</v>
      </c>
      <c r="C217" s="142">
        <v>1</v>
      </c>
      <c r="D217" s="143" t="s">
        <v>365</v>
      </c>
      <c r="E217" s="233">
        <v>1274000</v>
      </c>
      <c r="F217" s="233">
        <v>1389000</v>
      </c>
      <c r="G217" s="233">
        <v>1350000</v>
      </c>
      <c r="H217" s="144">
        <f t="shared" si="3"/>
        <v>1337666.6666666667</v>
      </c>
      <c r="I217" s="255"/>
      <c r="J217" s="255"/>
    </row>
    <row r="218" spans="1:10">
      <c r="A218" s="140">
        <v>200</v>
      </c>
      <c r="B218" s="145" t="s">
        <v>1007</v>
      </c>
      <c r="C218" s="142">
        <v>1</v>
      </c>
      <c r="D218" s="143" t="s">
        <v>365</v>
      </c>
      <c r="E218" s="233">
        <v>1200000</v>
      </c>
      <c r="F218" s="233">
        <v>1308000</v>
      </c>
      <c r="G218" s="233">
        <v>1272000</v>
      </c>
      <c r="H218" s="144">
        <f t="shared" si="3"/>
        <v>1260000</v>
      </c>
      <c r="I218" s="255"/>
      <c r="J218" s="255"/>
    </row>
    <row r="219" spans="1:10">
      <c r="A219" s="140">
        <v>201</v>
      </c>
      <c r="B219" s="145" t="s">
        <v>1120</v>
      </c>
      <c r="C219" s="142">
        <v>1</v>
      </c>
      <c r="D219" s="143" t="s">
        <v>365</v>
      </c>
      <c r="E219" s="231">
        <v>1176000</v>
      </c>
      <c r="F219" s="231">
        <v>1282000</v>
      </c>
      <c r="G219" s="231">
        <v>1247000</v>
      </c>
      <c r="H219" s="144">
        <f t="shared" si="3"/>
        <v>1235000</v>
      </c>
      <c r="I219" s="255"/>
      <c r="J219" s="255"/>
    </row>
    <row r="220" spans="1:10">
      <c r="A220" s="140">
        <v>202</v>
      </c>
      <c r="B220" s="145" t="s">
        <v>1121</v>
      </c>
      <c r="C220" s="142">
        <v>1</v>
      </c>
      <c r="D220" s="143" t="s">
        <v>365</v>
      </c>
      <c r="E220" s="231">
        <v>1127000</v>
      </c>
      <c r="F220" s="231">
        <v>1228000</v>
      </c>
      <c r="G220" s="231">
        <v>1195000</v>
      </c>
      <c r="H220" s="144">
        <f t="shared" si="3"/>
        <v>1183333.3333333333</v>
      </c>
      <c r="I220" s="255"/>
      <c r="J220" s="255"/>
    </row>
    <row r="221" spans="1:10">
      <c r="A221" s="140">
        <v>203</v>
      </c>
      <c r="B221" s="145" t="s">
        <v>1228</v>
      </c>
      <c r="C221" s="142">
        <v>1</v>
      </c>
      <c r="D221" s="143" t="s">
        <v>365</v>
      </c>
      <c r="E221" s="231">
        <v>1103000</v>
      </c>
      <c r="F221" s="231">
        <v>1202000</v>
      </c>
      <c r="G221" s="231">
        <v>1169000</v>
      </c>
      <c r="H221" s="144">
        <f t="shared" si="3"/>
        <v>1158000</v>
      </c>
      <c r="I221" s="255"/>
      <c r="J221" s="255"/>
    </row>
    <row r="222" spans="1:10">
      <c r="A222" s="140">
        <v>204</v>
      </c>
      <c r="B222" s="145" t="s">
        <v>1229</v>
      </c>
      <c r="C222" s="142">
        <v>1</v>
      </c>
      <c r="D222" s="143" t="s">
        <v>365</v>
      </c>
      <c r="E222" s="231">
        <v>980000</v>
      </c>
      <c r="F222" s="231">
        <v>1068000</v>
      </c>
      <c r="G222" s="231">
        <v>1039000</v>
      </c>
      <c r="H222" s="144">
        <f t="shared" si="3"/>
        <v>1029000</v>
      </c>
      <c r="I222" s="255"/>
      <c r="J222" s="255"/>
    </row>
    <row r="223" spans="1:10">
      <c r="A223" s="140">
        <v>205</v>
      </c>
      <c r="B223" s="145" t="s">
        <v>1230</v>
      </c>
      <c r="C223" s="142">
        <v>1</v>
      </c>
      <c r="D223" s="143" t="s">
        <v>365</v>
      </c>
      <c r="E223" s="233">
        <v>23000</v>
      </c>
      <c r="F223" s="233">
        <v>25000</v>
      </c>
      <c r="G223" s="233">
        <v>24000</v>
      </c>
      <c r="H223" s="144">
        <f t="shared" si="3"/>
        <v>24000</v>
      </c>
      <c r="I223" s="255"/>
      <c r="J223" s="255"/>
    </row>
    <row r="224" spans="1:10">
      <c r="A224" s="140">
        <v>206</v>
      </c>
      <c r="B224" s="145" t="s">
        <v>1231</v>
      </c>
      <c r="C224" s="142">
        <v>1</v>
      </c>
      <c r="D224" s="143" t="s">
        <v>365</v>
      </c>
      <c r="E224" s="233">
        <v>23000</v>
      </c>
      <c r="F224" s="233">
        <v>25000</v>
      </c>
      <c r="G224" s="233">
        <v>24000</v>
      </c>
      <c r="H224" s="144">
        <f t="shared" si="3"/>
        <v>24000</v>
      </c>
      <c r="I224" s="255"/>
      <c r="J224" s="255"/>
    </row>
    <row r="225" spans="1:10">
      <c r="A225" s="140">
        <v>207</v>
      </c>
      <c r="B225" s="145" t="s">
        <v>1232</v>
      </c>
      <c r="C225" s="142">
        <v>1</v>
      </c>
      <c r="D225" s="143" t="s">
        <v>365</v>
      </c>
      <c r="E225" s="233">
        <v>695000</v>
      </c>
      <c r="F225" s="233">
        <v>758000</v>
      </c>
      <c r="G225" s="233">
        <v>737000</v>
      </c>
      <c r="H225" s="144">
        <f t="shared" si="3"/>
        <v>730000</v>
      </c>
      <c r="I225" s="255"/>
      <c r="J225" s="255"/>
    </row>
    <row r="226" spans="1:10">
      <c r="A226" s="140">
        <v>208</v>
      </c>
      <c r="B226" s="145" t="s">
        <v>1233</v>
      </c>
      <c r="C226" s="142">
        <v>1</v>
      </c>
      <c r="D226" s="143" t="s">
        <v>365</v>
      </c>
      <c r="E226" s="233">
        <v>219000</v>
      </c>
      <c r="F226" s="233">
        <v>239000</v>
      </c>
      <c r="G226" s="233">
        <v>232000</v>
      </c>
      <c r="H226" s="144">
        <f t="shared" si="3"/>
        <v>230000</v>
      </c>
      <c r="I226" s="255"/>
      <c r="J226" s="255"/>
    </row>
    <row r="227" spans="1:10">
      <c r="A227" s="140">
        <v>209</v>
      </c>
      <c r="B227" s="145" t="s">
        <v>1234</v>
      </c>
      <c r="C227" s="142">
        <v>1</v>
      </c>
      <c r="D227" s="143" t="s">
        <v>365</v>
      </c>
      <c r="E227" s="233">
        <v>208000</v>
      </c>
      <c r="F227" s="233">
        <v>227000</v>
      </c>
      <c r="G227" s="233">
        <v>220000</v>
      </c>
      <c r="H227" s="144">
        <f t="shared" si="3"/>
        <v>218333.33333333334</v>
      </c>
      <c r="I227" s="255"/>
      <c r="J227" s="255"/>
    </row>
    <row r="228" spans="1:10">
      <c r="A228" s="140">
        <v>210</v>
      </c>
      <c r="B228" s="145" t="s">
        <v>1235</v>
      </c>
      <c r="C228" s="142">
        <v>1</v>
      </c>
      <c r="D228" s="143" t="s">
        <v>365</v>
      </c>
      <c r="E228" s="233">
        <v>69000</v>
      </c>
      <c r="F228" s="233">
        <v>75000</v>
      </c>
      <c r="G228" s="233">
        <v>73000</v>
      </c>
      <c r="H228" s="144">
        <f t="shared" si="3"/>
        <v>72333.333333333328</v>
      </c>
      <c r="I228" s="255"/>
      <c r="J228" s="255"/>
    </row>
    <row r="229" spans="1:10">
      <c r="A229" s="140">
        <v>211</v>
      </c>
      <c r="B229" s="145" t="s">
        <v>1236</v>
      </c>
      <c r="C229" s="142">
        <v>1</v>
      </c>
      <c r="D229" s="143" t="s">
        <v>365</v>
      </c>
      <c r="E229" s="233">
        <v>59000</v>
      </c>
      <c r="F229" s="233">
        <v>64000</v>
      </c>
      <c r="G229" s="233">
        <v>63000</v>
      </c>
      <c r="H229" s="144">
        <f t="shared" si="3"/>
        <v>62000</v>
      </c>
      <c r="I229" s="255"/>
      <c r="J229" s="255"/>
    </row>
    <row r="230" spans="1:10">
      <c r="A230" s="140">
        <v>212</v>
      </c>
      <c r="B230" s="145" t="s">
        <v>1237</v>
      </c>
      <c r="C230" s="142">
        <v>1</v>
      </c>
      <c r="D230" s="143" t="s">
        <v>365</v>
      </c>
      <c r="E230" s="233">
        <v>279000</v>
      </c>
      <c r="F230" s="233">
        <v>304000</v>
      </c>
      <c r="G230" s="233">
        <v>296000</v>
      </c>
      <c r="H230" s="144">
        <f t="shared" si="3"/>
        <v>293000</v>
      </c>
      <c r="I230" s="255"/>
      <c r="J230" s="255"/>
    </row>
    <row r="231" spans="1:10">
      <c r="A231" s="140">
        <v>213</v>
      </c>
      <c r="B231" s="145" t="s">
        <v>1238</v>
      </c>
      <c r="C231" s="142">
        <v>1</v>
      </c>
      <c r="D231" s="143" t="s">
        <v>365</v>
      </c>
      <c r="E231" s="233">
        <v>334000</v>
      </c>
      <c r="F231" s="233">
        <v>364000</v>
      </c>
      <c r="G231" s="233">
        <v>354000</v>
      </c>
      <c r="H231" s="144">
        <f t="shared" si="3"/>
        <v>350666.66666666669</v>
      </c>
      <c r="I231" s="255"/>
      <c r="J231" s="255"/>
    </row>
    <row r="232" spans="1:10">
      <c r="A232" s="140">
        <v>214</v>
      </c>
      <c r="B232" s="145" t="s">
        <v>1239</v>
      </c>
      <c r="C232" s="142">
        <v>1</v>
      </c>
      <c r="D232" s="143" t="s">
        <v>365</v>
      </c>
      <c r="E232" s="233">
        <v>279000</v>
      </c>
      <c r="F232" s="233">
        <v>304000</v>
      </c>
      <c r="G232" s="233">
        <v>296000</v>
      </c>
      <c r="H232" s="144">
        <f t="shared" si="3"/>
        <v>293000</v>
      </c>
      <c r="I232" s="255"/>
      <c r="J232" s="255"/>
    </row>
    <row r="233" spans="1:10">
      <c r="A233" s="140">
        <v>215</v>
      </c>
      <c r="B233" s="145" t="s">
        <v>1240</v>
      </c>
      <c r="C233" s="142">
        <v>1</v>
      </c>
      <c r="D233" s="143" t="s">
        <v>365</v>
      </c>
      <c r="E233" s="233">
        <v>324000</v>
      </c>
      <c r="F233" s="233">
        <v>353000</v>
      </c>
      <c r="G233" s="233">
        <v>343000</v>
      </c>
      <c r="H233" s="144">
        <f t="shared" si="3"/>
        <v>340000</v>
      </c>
      <c r="I233" s="255"/>
      <c r="J233" s="255"/>
    </row>
    <row r="234" spans="1:10">
      <c r="A234" s="140">
        <v>216</v>
      </c>
      <c r="B234" s="145" t="s">
        <v>1241</v>
      </c>
      <c r="C234" s="142">
        <v>1</v>
      </c>
      <c r="D234" s="143" t="s">
        <v>365</v>
      </c>
      <c r="E234" s="233">
        <v>1103000</v>
      </c>
      <c r="F234" s="233">
        <v>1202000</v>
      </c>
      <c r="G234" s="233">
        <v>1169000</v>
      </c>
      <c r="H234" s="144">
        <f t="shared" si="3"/>
        <v>1158000</v>
      </c>
      <c r="I234" s="255"/>
      <c r="J234" s="255"/>
    </row>
    <row r="235" spans="1:10">
      <c r="A235" s="140">
        <v>217</v>
      </c>
      <c r="B235" s="145" t="s">
        <v>1242</v>
      </c>
      <c r="C235" s="142">
        <v>1</v>
      </c>
      <c r="D235" s="143" t="s">
        <v>365</v>
      </c>
      <c r="E235" s="233">
        <v>1029000</v>
      </c>
      <c r="F235" s="233">
        <v>1122000</v>
      </c>
      <c r="G235" s="233">
        <v>1091000</v>
      </c>
      <c r="H235" s="144">
        <f t="shared" si="3"/>
        <v>1080666.6666666667</v>
      </c>
      <c r="I235" s="255"/>
      <c r="J235" s="255"/>
    </row>
    <row r="236" spans="1:10">
      <c r="A236" s="140">
        <v>218</v>
      </c>
      <c r="B236" s="145" t="s">
        <v>1243</v>
      </c>
      <c r="C236" s="142">
        <v>1</v>
      </c>
      <c r="D236" s="143" t="s">
        <v>365</v>
      </c>
      <c r="E236" s="233">
        <v>652000</v>
      </c>
      <c r="F236" s="233">
        <v>711000</v>
      </c>
      <c r="G236" s="233">
        <v>691000</v>
      </c>
      <c r="H236" s="144">
        <f t="shared" si="3"/>
        <v>684666.66666666663</v>
      </c>
      <c r="I236" s="255"/>
      <c r="J236" s="255"/>
    </row>
    <row r="237" spans="1:10">
      <c r="A237" s="140">
        <v>219</v>
      </c>
      <c r="B237" s="145" t="s">
        <v>1244</v>
      </c>
      <c r="C237" s="142">
        <v>1</v>
      </c>
      <c r="D237" s="143" t="s">
        <v>365</v>
      </c>
      <c r="E237" s="233">
        <v>23000</v>
      </c>
      <c r="F237" s="233">
        <v>25000</v>
      </c>
      <c r="G237" s="233">
        <v>24000</v>
      </c>
      <c r="H237" s="144">
        <f t="shared" si="3"/>
        <v>24000</v>
      </c>
      <c r="I237" s="255"/>
      <c r="J237" s="255"/>
    </row>
    <row r="238" spans="1:10">
      <c r="A238" s="140">
        <v>220</v>
      </c>
      <c r="B238" s="145" t="s">
        <v>1245</v>
      </c>
      <c r="C238" s="142">
        <v>1</v>
      </c>
      <c r="D238" s="143" t="s">
        <v>365</v>
      </c>
      <c r="E238" s="233">
        <v>208000</v>
      </c>
      <c r="F238" s="233">
        <v>227000</v>
      </c>
      <c r="G238" s="233">
        <v>220000</v>
      </c>
      <c r="H238" s="144">
        <f t="shared" si="3"/>
        <v>218333.33333333334</v>
      </c>
      <c r="I238" s="255"/>
      <c r="J238" s="255"/>
    </row>
    <row r="239" spans="1:10">
      <c r="A239" s="140">
        <v>221</v>
      </c>
      <c r="B239" s="145" t="s">
        <v>1246</v>
      </c>
      <c r="C239" s="142">
        <v>1</v>
      </c>
      <c r="D239" s="143" t="s">
        <v>365</v>
      </c>
      <c r="E239" s="233">
        <v>695000</v>
      </c>
      <c r="F239" s="233">
        <v>758000</v>
      </c>
      <c r="G239" s="233">
        <v>737000</v>
      </c>
      <c r="H239" s="144">
        <f t="shared" si="3"/>
        <v>730000</v>
      </c>
      <c r="I239" s="255"/>
      <c r="J239" s="255"/>
    </row>
    <row r="240" spans="1:10">
      <c r="A240" s="140">
        <v>222</v>
      </c>
      <c r="B240" s="145" t="s">
        <v>1247</v>
      </c>
      <c r="C240" s="142">
        <v>1</v>
      </c>
      <c r="D240" s="143" t="s">
        <v>365</v>
      </c>
      <c r="E240" s="233">
        <v>637000</v>
      </c>
      <c r="F240" s="233">
        <v>694000</v>
      </c>
      <c r="G240" s="233">
        <v>675000</v>
      </c>
      <c r="H240" s="144">
        <f t="shared" si="3"/>
        <v>668666.66666666663</v>
      </c>
      <c r="I240" s="255"/>
      <c r="J240" s="255"/>
    </row>
    <row r="241" spans="1:10">
      <c r="A241" s="140">
        <v>223</v>
      </c>
      <c r="B241" s="145" t="s">
        <v>1248</v>
      </c>
      <c r="C241" s="142">
        <v>1</v>
      </c>
      <c r="D241" s="143" t="s">
        <v>365</v>
      </c>
      <c r="E241" s="233">
        <v>463000</v>
      </c>
      <c r="F241" s="233">
        <v>505000</v>
      </c>
      <c r="G241" s="233">
        <v>491000</v>
      </c>
      <c r="H241" s="144">
        <f t="shared" si="3"/>
        <v>486333.33333333331</v>
      </c>
      <c r="I241" s="255"/>
      <c r="J241" s="255"/>
    </row>
    <row r="242" spans="1:10">
      <c r="A242" s="140">
        <v>224</v>
      </c>
      <c r="B242" s="145" t="s">
        <v>1249</v>
      </c>
      <c r="C242" s="142">
        <v>1</v>
      </c>
      <c r="D242" s="143" t="s">
        <v>365</v>
      </c>
      <c r="E242" s="233">
        <v>579000</v>
      </c>
      <c r="F242" s="233">
        <v>631000</v>
      </c>
      <c r="G242" s="233">
        <v>614000</v>
      </c>
      <c r="H242" s="144">
        <f t="shared" si="3"/>
        <v>608000</v>
      </c>
      <c r="I242" s="255"/>
      <c r="J242" s="255"/>
    </row>
    <row r="243" spans="1:10">
      <c r="A243" s="140">
        <v>225</v>
      </c>
      <c r="B243" s="145" t="s">
        <v>1250</v>
      </c>
      <c r="C243" s="142">
        <v>1</v>
      </c>
      <c r="D243" s="143" t="s">
        <v>365</v>
      </c>
      <c r="E243" s="233">
        <v>36000</v>
      </c>
      <c r="F243" s="233">
        <v>39000</v>
      </c>
      <c r="G243" s="233">
        <v>38000</v>
      </c>
      <c r="H243" s="144">
        <f t="shared" si="3"/>
        <v>37666.666666666664</v>
      </c>
      <c r="I243" s="255"/>
      <c r="J243" s="255"/>
    </row>
    <row r="244" spans="1:10">
      <c r="A244" s="140">
        <v>226</v>
      </c>
      <c r="B244" s="145" t="s">
        <v>1251</v>
      </c>
      <c r="C244" s="142">
        <v>1</v>
      </c>
      <c r="D244" s="143" t="s">
        <v>365</v>
      </c>
      <c r="E244" s="233">
        <v>50000</v>
      </c>
      <c r="F244" s="233">
        <v>55000</v>
      </c>
      <c r="G244" s="233">
        <v>53000</v>
      </c>
      <c r="H244" s="144">
        <f t="shared" si="3"/>
        <v>52666.666666666664</v>
      </c>
      <c r="I244" s="255"/>
      <c r="J244" s="255"/>
    </row>
    <row r="245" spans="1:10">
      <c r="A245" s="140">
        <v>227</v>
      </c>
      <c r="B245" s="145" t="s">
        <v>1252</v>
      </c>
      <c r="C245" s="142">
        <v>1</v>
      </c>
      <c r="D245" s="143" t="s">
        <v>365</v>
      </c>
      <c r="E245" s="233">
        <v>50000</v>
      </c>
      <c r="F245" s="233">
        <v>55000</v>
      </c>
      <c r="G245" s="233">
        <v>53000</v>
      </c>
      <c r="H245" s="144">
        <f t="shared" si="3"/>
        <v>52666.666666666664</v>
      </c>
      <c r="I245" s="255"/>
      <c r="J245" s="255"/>
    </row>
    <row r="246" spans="1:10">
      <c r="A246" s="140"/>
      <c r="B246" s="141" t="s">
        <v>176</v>
      </c>
      <c r="C246" s="142"/>
      <c r="D246" s="143"/>
      <c r="E246" s="231">
        <v>0</v>
      </c>
      <c r="F246" s="231">
        <v>0</v>
      </c>
      <c r="G246" s="231">
        <v>0</v>
      </c>
      <c r="H246" s="144">
        <f t="shared" si="3"/>
        <v>0</v>
      </c>
      <c r="I246" s="255"/>
      <c r="J246" s="255"/>
    </row>
    <row r="247" spans="1:10" ht="24">
      <c r="A247" s="140">
        <v>228</v>
      </c>
      <c r="B247" s="145" t="s">
        <v>1253</v>
      </c>
      <c r="C247" s="142">
        <v>1</v>
      </c>
      <c r="D247" s="143" t="s">
        <v>365</v>
      </c>
      <c r="E247" s="234">
        <v>9454000</v>
      </c>
      <c r="F247" s="234">
        <v>10305000</v>
      </c>
      <c r="G247" s="234">
        <v>10021000</v>
      </c>
      <c r="H247" s="144">
        <f t="shared" si="3"/>
        <v>9926666.666666666</v>
      </c>
      <c r="I247" s="255"/>
      <c r="J247" s="255"/>
    </row>
    <row r="248" spans="1:10" ht="24">
      <c r="A248" s="140">
        <v>229</v>
      </c>
      <c r="B248" s="145" t="s">
        <v>1254</v>
      </c>
      <c r="C248" s="142">
        <v>1</v>
      </c>
      <c r="D248" s="143" t="s">
        <v>365</v>
      </c>
      <c r="E248" s="234">
        <v>5510000</v>
      </c>
      <c r="F248" s="234">
        <v>6006000</v>
      </c>
      <c r="G248" s="234">
        <v>5841000</v>
      </c>
      <c r="H248" s="144">
        <f t="shared" si="3"/>
        <v>5785666.666666667</v>
      </c>
      <c r="I248" s="255"/>
      <c r="J248" s="255"/>
    </row>
    <row r="249" spans="1:10">
      <c r="A249" s="140">
        <v>230</v>
      </c>
      <c r="B249" s="147" t="s">
        <v>182</v>
      </c>
      <c r="C249" s="142">
        <v>1</v>
      </c>
      <c r="D249" s="143" t="s">
        <v>365</v>
      </c>
      <c r="E249" s="232">
        <v>1023000</v>
      </c>
      <c r="F249" s="232">
        <v>1115000</v>
      </c>
      <c r="G249" s="232">
        <v>1084000</v>
      </c>
      <c r="H249" s="144">
        <f t="shared" si="3"/>
        <v>1074000</v>
      </c>
      <c r="I249" s="255"/>
      <c r="J249" s="255"/>
    </row>
    <row r="250" spans="1:10">
      <c r="A250" s="140">
        <v>231</v>
      </c>
      <c r="B250" s="145" t="s">
        <v>1255</v>
      </c>
      <c r="C250" s="142">
        <v>1</v>
      </c>
      <c r="D250" s="143" t="s">
        <v>365</v>
      </c>
      <c r="E250" s="233">
        <v>348000</v>
      </c>
      <c r="F250" s="233">
        <v>379000</v>
      </c>
      <c r="G250" s="233">
        <v>369000</v>
      </c>
      <c r="H250" s="144">
        <f t="shared" si="3"/>
        <v>365333.33333333331</v>
      </c>
      <c r="I250" s="255"/>
      <c r="J250" s="255"/>
    </row>
    <row r="251" spans="1:10">
      <c r="A251" s="140">
        <v>232</v>
      </c>
      <c r="B251" s="145" t="s">
        <v>1256</v>
      </c>
      <c r="C251" s="142">
        <v>1</v>
      </c>
      <c r="D251" s="143" t="s">
        <v>365</v>
      </c>
      <c r="E251" s="233">
        <v>116000</v>
      </c>
      <c r="F251" s="233">
        <v>126000</v>
      </c>
      <c r="G251" s="233">
        <v>123000</v>
      </c>
      <c r="H251" s="144">
        <f t="shared" si="3"/>
        <v>121666.66666666667</v>
      </c>
      <c r="I251" s="255"/>
      <c r="J251" s="255"/>
    </row>
    <row r="252" spans="1:10">
      <c r="A252" s="140">
        <v>233</v>
      </c>
      <c r="B252" s="145" t="s">
        <v>1257</v>
      </c>
      <c r="C252" s="142">
        <v>1</v>
      </c>
      <c r="D252" s="143" t="s">
        <v>365</v>
      </c>
      <c r="E252" s="233">
        <v>811000</v>
      </c>
      <c r="F252" s="233">
        <v>884000</v>
      </c>
      <c r="G252" s="233">
        <v>860000</v>
      </c>
      <c r="H252" s="144">
        <f t="shared" si="3"/>
        <v>851666.66666666663</v>
      </c>
      <c r="I252" s="255"/>
      <c r="J252" s="255"/>
    </row>
    <row r="253" spans="1:10">
      <c r="A253" s="140">
        <v>234</v>
      </c>
      <c r="B253" s="145" t="s">
        <v>1258</v>
      </c>
      <c r="C253" s="142">
        <v>1</v>
      </c>
      <c r="D253" s="143" t="s">
        <v>365</v>
      </c>
      <c r="E253" s="233">
        <v>463000</v>
      </c>
      <c r="F253" s="233">
        <v>505000</v>
      </c>
      <c r="G253" s="233">
        <v>491000</v>
      </c>
      <c r="H253" s="144">
        <f t="shared" si="3"/>
        <v>486333.33333333331</v>
      </c>
      <c r="I253" s="255"/>
      <c r="J253" s="255"/>
    </row>
    <row r="254" spans="1:10">
      <c r="A254" s="140">
        <v>235</v>
      </c>
      <c r="B254" s="145" t="s">
        <v>1259</v>
      </c>
      <c r="C254" s="142">
        <v>1</v>
      </c>
      <c r="D254" s="143" t="s">
        <v>366</v>
      </c>
      <c r="E254" s="233">
        <v>65000</v>
      </c>
      <c r="F254" s="233">
        <v>71000</v>
      </c>
      <c r="G254" s="233">
        <v>69000</v>
      </c>
      <c r="H254" s="144">
        <f t="shared" si="3"/>
        <v>68333.333333333328</v>
      </c>
      <c r="I254" s="255"/>
      <c r="J254" s="255"/>
    </row>
    <row r="255" spans="1:10">
      <c r="A255" s="140">
        <v>236</v>
      </c>
      <c r="B255" s="145" t="s">
        <v>1260</v>
      </c>
      <c r="C255" s="142">
        <v>1</v>
      </c>
      <c r="D255" s="143" t="s">
        <v>365</v>
      </c>
      <c r="E255" s="233">
        <v>54000</v>
      </c>
      <c r="F255" s="233">
        <v>59000</v>
      </c>
      <c r="G255" s="233">
        <v>57000</v>
      </c>
      <c r="H255" s="144">
        <f t="shared" si="3"/>
        <v>56666.666666666664</v>
      </c>
      <c r="I255" s="255"/>
      <c r="J255" s="255"/>
    </row>
    <row r="256" spans="1:10">
      <c r="A256" s="140"/>
      <c r="B256" s="141" t="s">
        <v>532</v>
      </c>
      <c r="C256" s="142"/>
      <c r="D256" s="143"/>
      <c r="E256" s="231">
        <v>0</v>
      </c>
      <c r="F256" s="231">
        <v>0</v>
      </c>
      <c r="G256" s="231">
        <v>0</v>
      </c>
      <c r="H256" s="144">
        <f t="shared" si="3"/>
        <v>0</v>
      </c>
      <c r="I256" s="255"/>
      <c r="J256" s="255"/>
    </row>
    <row r="257" spans="1:10">
      <c r="A257" s="140">
        <v>237</v>
      </c>
      <c r="B257" s="152" t="s">
        <v>1261</v>
      </c>
      <c r="C257" s="142">
        <v>1</v>
      </c>
      <c r="D257" s="143" t="s">
        <v>365</v>
      </c>
      <c r="E257" s="231">
        <v>22873000</v>
      </c>
      <c r="F257" s="231">
        <v>24932000</v>
      </c>
      <c r="G257" s="231">
        <v>24245000</v>
      </c>
      <c r="H257" s="144">
        <f t="shared" si="3"/>
        <v>24016666.666666668</v>
      </c>
      <c r="I257" s="255"/>
      <c r="J257" s="255"/>
    </row>
    <row r="258" spans="1:10" ht="24">
      <c r="A258" s="140">
        <v>238</v>
      </c>
      <c r="B258" s="147" t="s">
        <v>189</v>
      </c>
      <c r="C258" s="142">
        <v>1</v>
      </c>
      <c r="D258" s="143" t="s">
        <v>365</v>
      </c>
      <c r="E258" s="232">
        <v>6945000</v>
      </c>
      <c r="F258" s="232">
        <v>7570000</v>
      </c>
      <c r="G258" s="232">
        <v>7362000</v>
      </c>
      <c r="H258" s="144">
        <f t="shared" si="3"/>
        <v>7292333.333333333</v>
      </c>
      <c r="I258" s="255"/>
      <c r="J258" s="255"/>
    </row>
    <row r="259" spans="1:10">
      <c r="A259" s="140">
        <v>239</v>
      </c>
      <c r="B259" s="145" t="s">
        <v>1262</v>
      </c>
      <c r="C259" s="142">
        <v>1</v>
      </c>
      <c r="D259" s="143" t="s">
        <v>365</v>
      </c>
      <c r="E259" s="231">
        <v>3141000</v>
      </c>
      <c r="F259" s="231">
        <v>3424000</v>
      </c>
      <c r="G259" s="231">
        <v>3329000</v>
      </c>
      <c r="H259" s="144">
        <f t="shared" si="3"/>
        <v>3298000</v>
      </c>
      <c r="I259" s="255"/>
      <c r="J259" s="255"/>
    </row>
    <row r="260" spans="1:10">
      <c r="A260" s="140">
        <v>240</v>
      </c>
      <c r="B260" s="145" t="s">
        <v>1263</v>
      </c>
      <c r="C260" s="142">
        <v>1</v>
      </c>
      <c r="D260" s="143" t="s">
        <v>365</v>
      </c>
      <c r="E260" s="231">
        <v>2947000</v>
      </c>
      <c r="F260" s="231">
        <v>3212000</v>
      </c>
      <c r="G260" s="231">
        <v>3124000</v>
      </c>
      <c r="H260" s="144">
        <f t="shared" si="3"/>
        <v>3094333.3333333335</v>
      </c>
      <c r="I260" s="255"/>
      <c r="J260" s="255"/>
    </row>
    <row r="261" spans="1:10">
      <c r="A261" s="140">
        <v>241</v>
      </c>
      <c r="B261" s="145" t="s">
        <v>1264</v>
      </c>
      <c r="C261" s="142">
        <v>1</v>
      </c>
      <c r="D261" s="143" t="s">
        <v>365</v>
      </c>
      <c r="E261" s="231">
        <v>1823000</v>
      </c>
      <c r="F261" s="231">
        <v>1987000</v>
      </c>
      <c r="G261" s="231">
        <v>1932000</v>
      </c>
      <c r="H261" s="144">
        <f t="shared" si="3"/>
        <v>1914000</v>
      </c>
      <c r="I261" s="255"/>
      <c r="J261" s="255"/>
    </row>
    <row r="262" spans="1:10">
      <c r="A262" s="140">
        <v>242</v>
      </c>
      <c r="B262" s="145" t="s">
        <v>1265</v>
      </c>
      <c r="C262" s="142">
        <v>1</v>
      </c>
      <c r="D262" s="143" t="s">
        <v>365</v>
      </c>
      <c r="E262" s="231">
        <v>1621000</v>
      </c>
      <c r="F262" s="231">
        <v>1767000</v>
      </c>
      <c r="G262" s="231">
        <v>1718000</v>
      </c>
      <c r="H262" s="144">
        <f t="shared" si="3"/>
        <v>1702000</v>
      </c>
      <c r="I262" s="255"/>
      <c r="J262" s="255"/>
    </row>
    <row r="263" spans="1:10">
      <c r="A263" s="140">
        <v>243</v>
      </c>
      <c r="B263" s="145" t="s">
        <v>1266</v>
      </c>
      <c r="C263" s="142">
        <v>1</v>
      </c>
      <c r="D263" s="143" t="s">
        <v>365</v>
      </c>
      <c r="E263" s="231">
        <v>1737000</v>
      </c>
      <c r="F263" s="231">
        <v>1893000</v>
      </c>
      <c r="G263" s="231">
        <v>1841000</v>
      </c>
      <c r="H263" s="144">
        <f t="shared" si="3"/>
        <v>1823666.6666666667</v>
      </c>
      <c r="I263" s="255"/>
      <c r="J263" s="255"/>
    </row>
    <row r="264" spans="1:10">
      <c r="A264" s="140">
        <v>244</v>
      </c>
      <c r="B264" s="145" t="s">
        <v>1267</v>
      </c>
      <c r="C264" s="142">
        <v>1</v>
      </c>
      <c r="D264" s="143" t="s">
        <v>365</v>
      </c>
      <c r="E264" s="231">
        <v>1851000</v>
      </c>
      <c r="F264" s="231">
        <v>2018000</v>
      </c>
      <c r="G264" s="231">
        <v>1962000</v>
      </c>
      <c r="H264" s="144">
        <f t="shared" si="3"/>
        <v>1943666.6666666667</v>
      </c>
      <c r="I264" s="255"/>
      <c r="J264" s="255"/>
    </row>
    <row r="265" spans="1:10">
      <c r="A265" s="140">
        <v>245</v>
      </c>
      <c r="B265" s="145" t="s">
        <v>1268</v>
      </c>
      <c r="C265" s="142">
        <v>1</v>
      </c>
      <c r="D265" s="143" t="s">
        <v>365</v>
      </c>
      <c r="E265" s="231">
        <v>1805000</v>
      </c>
      <c r="F265" s="231">
        <v>1967000</v>
      </c>
      <c r="G265" s="231">
        <v>1913000</v>
      </c>
      <c r="H265" s="144">
        <f t="shared" si="3"/>
        <v>1895000</v>
      </c>
      <c r="I265" s="255"/>
      <c r="J265" s="255"/>
    </row>
    <row r="266" spans="1:10">
      <c r="A266" s="140">
        <v>246</v>
      </c>
      <c r="B266" s="145" t="s">
        <v>1269</v>
      </c>
      <c r="C266" s="142">
        <v>1</v>
      </c>
      <c r="D266" s="143" t="s">
        <v>365</v>
      </c>
      <c r="E266" s="231">
        <v>2082000</v>
      </c>
      <c r="F266" s="231">
        <v>2269000</v>
      </c>
      <c r="G266" s="231">
        <v>2207000</v>
      </c>
      <c r="H266" s="144">
        <f t="shared" si="3"/>
        <v>2186000</v>
      </c>
      <c r="I266" s="255"/>
      <c r="J266" s="255"/>
    </row>
    <row r="267" spans="1:10">
      <c r="A267" s="140">
        <v>247</v>
      </c>
      <c r="B267" s="147" t="s">
        <v>197</v>
      </c>
      <c r="C267" s="142">
        <v>1</v>
      </c>
      <c r="D267" s="143" t="s">
        <v>365</v>
      </c>
      <c r="E267" s="231">
        <v>880000</v>
      </c>
      <c r="F267" s="231">
        <v>959000</v>
      </c>
      <c r="G267" s="231">
        <v>933000</v>
      </c>
      <c r="H267" s="144">
        <f t="shared" si="3"/>
        <v>924000</v>
      </c>
      <c r="I267" s="255"/>
      <c r="J267" s="255"/>
    </row>
    <row r="268" spans="1:10">
      <c r="A268" s="140">
        <v>248</v>
      </c>
      <c r="B268" s="145" t="s">
        <v>1270</v>
      </c>
      <c r="C268" s="142">
        <v>1</v>
      </c>
      <c r="D268" s="143" t="s">
        <v>365</v>
      </c>
      <c r="E268" s="231">
        <v>695000</v>
      </c>
      <c r="F268" s="231">
        <v>758000</v>
      </c>
      <c r="G268" s="231">
        <v>737000</v>
      </c>
      <c r="H268" s="144">
        <f t="shared" ref="H268:H331" si="4">(E268+F268+G268)/3</f>
        <v>730000</v>
      </c>
      <c r="I268" s="255"/>
      <c r="J268" s="255"/>
    </row>
    <row r="269" spans="1:10">
      <c r="A269" s="140">
        <v>249</v>
      </c>
      <c r="B269" s="145" t="s">
        <v>201</v>
      </c>
      <c r="C269" s="142">
        <v>1</v>
      </c>
      <c r="D269" s="143" t="s">
        <v>365</v>
      </c>
      <c r="E269" s="231">
        <v>3380000</v>
      </c>
      <c r="F269" s="231">
        <v>3684000</v>
      </c>
      <c r="G269" s="231">
        <v>3583000</v>
      </c>
      <c r="H269" s="144">
        <f t="shared" si="4"/>
        <v>3549000</v>
      </c>
      <c r="I269" s="255"/>
      <c r="J269" s="255"/>
    </row>
    <row r="270" spans="1:10">
      <c r="A270" s="140">
        <v>250</v>
      </c>
      <c r="B270" s="145" t="s">
        <v>1271</v>
      </c>
      <c r="C270" s="142">
        <v>1</v>
      </c>
      <c r="D270" s="143" t="s">
        <v>365</v>
      </c>
      <c r="E270" s="234">
        <v>2715000</v>
      </c>
      <c r="F270" s="234">
        <v>2959000</v>
      </c>
      <c r="G270" s="234">
        <v>2878000</v>
      </c>
      <c r="H270" s="144">
        <f t="shared" si="4"/>
        <v>2850666.6666666665</v>
      </c>
      <c r="I270" s="255"/>
      <c r="J270" s="255"/>
    </row>
    <row r="271" spans="1:10">
      <c r="A271" s="140">
        <v>251</v>
      </c>
      <c r="B271" s="145" t="s">
        <v>1272</v>
      </c>
      <c r="C271" s="142">
        <v>1</v>
      </c>
      <c r="D271" s="143" t="s">
        <v>365</v>
      </c>
      <c r="E271" s="234">
        <v>926000</v>
      </c>
      <c r="F271" s="234">
        <v>1009000</v>
      </c>
      <c r="G271" s="234">
        <v>982000</v>
      </c>
      <c r="H271" s="144">
        <f t="shared" si="4"/>
        <v>972333.33333333337</v>
      </c>
      <c r="I271" s="255"/>
      <c r="J271" s="255"/>
    </row>
    <row r="272" spans="1:10">
      <c r="A272" s="140">
        <v>252</v>
      </c>
      <c r="B272" s="145" t="s">
        <v>1273</v>
      </c>
      <c r="C272" s="142">
        <v>1</v>
      </c>
      <c r="D272" s="143" t="s">
        <v>365</v>
      </c>
      <c r="E272" s="234">
        <v>926000</v>
      </c>
      <c r="F272" s="234">
        <v>1009000</v>
      </c>
      <c r="G272" s="234">
        <v>982000</v>
      </c>
      <c r="H272" s="144">
        <f t="shared" si="4"/>
        <v>972333.33333333337</v>
      </c>
      <c r="I272" s="255"/>
      <c r="J272" s="255"/>
    </row>
    <row r="273" spans="1:10">
      <c r="A273" s="140">
        <v>253</v>
      </c>
      <c r="B273" s="145" t="s">
        <v>1274</v>
      </c>
      <c r="C273" s="142">
        <v>1</v>
      </c>
      <c r="D273" s="143" t="s">
        <v>365</v>
      </c>
      <c r="E273" s="234">
        <v>2944000</v>
      </c>
      <c r="F273" s="234">
        <v>3209000</v>
      </c>
      <c r="G273" s="234">
        <v>3121000</v>
      </c>
      <c r="H273" s="144">
        <f t="shared" si="4"/>
        <v>3091333.3333333335</v>
      </c>
      <c r="I273" s="255"/>
      <c r="J273" s="255"/>
    </row>
    <row r="274" spans="1:10">
      <c r="A274" s="140">
        <v>254</v>
      </c>
      <c r="B274" s="145" t="s">
        <v>1275</v>
      </c>
      <c r="C274" s="142">
        <v>1</v>
      </c>
      <c r="D274" s="143" t="s">
        <v>365</v>
      </c>
      <c r="E274" s="234">
        <v>926000</v>
      </c>
      <c r="F274" s="234">
        <v>1009000</v>
      </c>
      <c r="G274" s="234">
        <v>982000</v>
      </c>
      <c r="H274" s="144">
        <f t="shared" si="4"/>
        <v>972333.33333333337</v>
      </c>
      <c r="I274" s="255"/>
      <c r="J274" s="255"/>
    </row>
    <row r="275" spans="1:10">
      <c r="A275" s="140">
        <v>255</v>
      </c>
      <c r="B275" s="145" t="s">
        <v>1276</v>
      </c>
      <c r="C275" s="142">
        <v>1</v>
      </c>
      <c r="D275" s="143" t="s">
        <v>365</v>
      </c>
      <c r="E275" s="146">
        <v>36000</v>
      </c>
      <c r="F275" s="146">
        <v>39000</v>
      </c>
      <c r="G275" s="146">
        <v>38000</v>
      </c>
      <c r="H275" s="144">
        <f t="shared" si="4"/>
        <v>37666.666666666664</v>
      </c>
      <c r="I275" s="255"/>
      <c r="J275" s="255"/>
    </row>
    <row r="276" spans="1:10">
      <c r="A276" s="140">
        <v>256</v>
      </c>
      <c r="B276" s="145" t="s">
        <v>1277</v>
      </c>
      <c r="C276" s="142">
        <v>1</v>
      </c>
      <c r="D276" s="143" t="s">
        <v>365</v>
      </c>
      <c r="E276" s="146">
        <v>69000</v>
      </c>
      <c r="F276" s="146">
        <v>75000</v>
      </c>
      <c r="G276" s="146">
        <v>73000</v>
      </c>
      <c r="H276" s="144">
        <f t="shared" si="4"/>
        <v>72333.333333333328</v>
      </c>
      <c r="I276" s="255"/>
      <c r="J276" s="255"/>
    </row>
    <row r="277" spans="1:10">
      <c r="A277" s="140">
        <v>257</v>
      </c>
      <c r="B277" s="145" t="s">
        <v>1278</v>
      </c>
      <c r="C277" s="142">
        <v>1</v>
      </c>
      <c r="D277" s="143" t="s">
        <v>365</v>
      </c>
      <c r="E277" s="234">
        <v>926000</v>
      </c>
      <c r="F277" s="234">
        <v>1009000</v>
      </c>
      <c r="G277" s="234">
        <v>982000</v>
      </c>
      <c r="H277" s="144">
        <f t="shared" si="4"/>
        <v>972333.33333333337</v>
      </c>
      <c r="I277" s="255"/>
      <c r="J277" s="255"/>
    </row>
    <row r="278" spans="1:10">
      <c r="A278" s="140">
        <v>258</v>
      </c>
      <c r="B278" s="145" t="s">
        <v>560</v>
      </c>
      <c r="C278" s="142">
        <v>1</v>
      </c>
      <c r="D278" s="143" t="s">
        <v>365</v>
      </c>
      <c r="E278" s="231">
        <v>3656000</v>
      </c>
      <c r="F278" s="231">
        <v>3985000</v>
      </c>
      <c r="G278" s="231">
        <v>3875000</v>
      </c>
      <c r="H278" s="144">
        <f t="shared" si="4"/>
        <v>3838666.6666666665</v>
      </c>
      <c r="I278" s="255"/>
      <c r="J278" s="255"/>
    </row>
    <row r="279" spans="1:10">
      <c r="A279" s="140">
        <v>259</v>
      </c>
      <c r="B279" s="145" t="s">
        <v>382</v>
      </c>
      <c r="C279" s="142">
        <v>1</v>
      </c>
      <c r="D279" s="143" t="s">
        <v>365</v>
      </c>
      <c r="E279" s="231">
        <v>695000</v>
      </c>
      <c r="F279" s="231">
        <v>758000</v>
      </c>
      <c r="G279" s="231">
        <v>737000</v>
      </c>
      <c r="H279" s="144">
        <f t="shared" si="4"/>
        <v>730000</v>
      </c>
      <c r="I279" s="255"/>
      <c r="J279" s="255"/>
    </row>
    <row r="280" spans="1:10">
      <c r="A280" s="140">
        <v>260</v>
      </c>
      <c r="B280" s="145" t="s">
        <v>562</v>
      </c>
      <c r="C280" s="142">
        <v>1</v>
      </c>
      <c r="D280" s="143" t="s">
        <v>365</v>
      </c>
      <c r="E280" s="231">
        <v>1737000</v>
      </c>
      <c r="F280" s="231">
        <v>1893000</v>
      </c>
      <c r="G280" s="231">
        <v>1841000</v>
      </c>
      <c r="H280" s="144">
        <f t="shared" si="4"/>
        <v>1823666.6666666667</v>
      </c>
      <c r="I280" s="255"/>
      <c r="J280" s="255"/>
    </row>
    <row r="281" spans="1:10">
      <c r="A281" s="140">
        <v>261</v>
      </c>
      <c r="B281" s="145" t="s">
        <v>1279</v>
      </c>
      <c r="C281" s="142">
        <v>1</v>
      </c>
      <c r="D281" s="143" t="s">
        <v>365</v>
      </c>
      <c r="E281" s="231">
        <v>579000</v>
      </c>
      <c r="F281" s="231">
        <v>631000</v>
      </c>
      <c r="G281" s="231">
        <v>614000</v>
      </c>
      <c r="H281" s="144">
        <f t="shared" si="4"/>
        <v>608000</v>
      </c>
      <c r="I281" s="255"/>
      <c r="J281" s="255"/>
    </row>
    <row r="282" spans="1:10">
      <c r="A282" s="140">
        <v>262</v>
      </c>
      <c r="B282" s="145" t="s">
        <v>1280</v>
      </c>
      <c r="C282" s="142">
        <v>1</v>
      </c>
      <c r="D282" s="143" t="s">
        <v>365</v>
      </c>
      <c r="E282" s="231">
        <v>4276000</v>
      </c>
      <c r="F282" s="231">
        <v>4661000</v>
      </c>
      <c r="G282" s="231">
        <v>4533000</v>
      </c>
      <c r="H282" s="144">
        <f t="shared" si="4"/>
        <v>4490000</v>
      </c>
      <c r="I282" s="255"/>
      <c r="J282" s="255"/>
    </row>
    <row r="283" spans="1:10">
      <c r="A283" s="140">
        <v>263</v>
      </c>
      <c r="B283" s="145" t="s">
        <v>1281</v>
      </c>
      <c r="C283" s="142">
        <v>1</v>
      </c>
      <c r="D283" s="143" t="s">
        <v>365</v>
      </c>
      <c r="E283" s="231">
        <v>1825000</v>
      </c>
      <c r="F283" s="231">
        <v>1989000</v>
      </c>
      <c r="G283" s="231">
        <v>1935000</v>
      </c>
      <c r="H283" s="144">
        <f t="shared" si="4"/>
        <v>1916333.3333333333</v>
      </c>
      <c r="I283" s="255"/>
      <c r="J283" s="255"/>
    </row>
    <row r="284" spans="1:10">
      <c r="A284" s="140">
        <v>264</v>
      </c>
      <c r="B284" s="145" t="s">
        <v>1282</v>
      </c>
      <c r="C284" s="142">
        <v>1</v>
      </c>
      <c r="D284" s="143" t="s">
        <v>365</v>
      </c>
      <c r="E284" s="231">
        <v>6637000</v>
      </c>
      <c r="F284" s="231">
        <v>7234000</v>
      </c>
      <c r="G284" s="231">
        <v>7035000</v>
      </c>
      <c r="H284" s="144">
        <f t="shared" si="4"/>
        <v>6968666.666666667</v>
      </c>
      <c r="I284" s="255"/>
      <c r="J284" s="255"/>
    </row>
    <row r="285" spans="1:10">
      <c r="A285" s="140">
        <v>265</v>
      </c>
      <c r="B285" s="145" t="s">
        <v>1283</v>
      </c>
      <c r="C285" s="142">
        <v>1</v>
      </c>
      <c r="D285" s="143" t="s">
        <v>365</v>
      </c>
      <c r="E285" s="233">
        <v>695000</v>
      </c>
      <c r="F285" s="233">
        <v>758000</v>
      </c>
      <c r="G285" s="233">
        <v>737000</v>
      </c>
      <c r="H285" s="144">
        <f t="shared" si="4"/>
        <v>730000</v>
      </c>
      <c r="I285" s="255"/>
      <c r="J285" s="255"/>
    </row>
    <row r="286" spans="1:10">
      <c r="A286" s="140">
        <v>266</v>
      </c>
      <c r="B286" s="145" t="s">
        <v>1284</v>
      </c>
      <c r="C286" s="142">
        <v>1</v>
      </c>
      <c r="D286" s="143" t="s">
        <v>365</v>
      </c>
      <c r="E286" s="231">
        <v>1367000</v>
      </c>
      <c r="F286" s="231">
        <v>1490000</v>
      </c>
      <c r="G286" s="231">
        <v>1449000</v>
      </c>
      <c r="H286" s="144">
        <f t="shared" si="4"/>
        <v>1435333.3333333333</v>
      </c>
      <c r="I286" s="255"/>
      <c r="J286" s="255"/>
    </row>
    <row r="287" spans="1:10">
      <c r="A287" s="140">
        <v>267</v>
      </c>
      <c r="B287" s="145" t="s">
        <v>1285</v>
      </c>
      <c r="C287" s="142">
        <v>1</v>
      </c>
      <c r="D287" s="143" t="s">
        <v>365</v>
      </c>
      <c r="E287" s="233">
        <v>254000</v>
      </c>
      <c r="F287" s="233">
        <v>277000</v>
      </c>
      <c r="G287" s="233">
        <v>269000</v>
      </c>
      <c r="H287" s="144">
        <f t="shared" si="4"/>
        <v>266666.66666666669</v>
      </c>
      <c r="I287" s="255"/>
      <c r="J287" s="255"/>
    </row>
    <row r="288" spans="1:10">
      <c r="A288" s="140">
        <v>268</v>
      </c>
      <c r="B288" s="145" t="s">
        <v>1286</v>
      </c>
      <c r="C288" s="142">
        <v>1</v>
      </c>
      <c r="D288" s="143" t="s">
        <v>365</v>
      </c>
      <c r="E288" s="231">
        <v>715000</v>
      </c>
      <c r="F288" s="231">
        <v>779000</v>
      </c>
      <c r="G288" s="231">
        <v>758000</v>
      </c>
      <c r="H288" s="144">
        <f t="shared" si="4"/>
        <v>750666.66666666663</v>
      </c>
      <c r="I288" s="255"/>
      <c r="J288" s="255"/>
    </row>
    <row r="289" spans="1:10" ht="96">
      <c r="A289" s="140">
        <v>269</v>
      </c>
      <c r="B289" s="145" t="s">
        <v>1287</v>
      </c>
      <c r="C289" s="142">
        <v>1</v>
      </c>
      <c r="D289" s="143" t="s">
        <v>365</v>
      </c>
      <c r="E289" s="239">
        <v>20832000</v>
      </c>
      <c r="F289" s="239">
        <v>22707000</v>
      </c>
      <c r="G289" s="239">
        <v>22082000</v>
      </c>
      <c r="H289" s="144">
        <f t="shared" si="4"/>
        <v>21873666.666666668</v>
      </c>
      <c r="I289" s="255"/>
      <c r="J289" s="255"/>
    </row>
    <row r="290" spans="1:10">
      <c r="A290" s="140">
        <v>270</v>
      </c>
      <c r="B290" s="145" t="s">
        <v>1288</v>
      </c>
      <c r="C290" s="142">
        <v>1</v>
      </c>
      <c r="D290" s="143" t="s">
        <v>365</v>
      </c>
      <c r="E290" s="233">
        <v>926000</v>
      </c>
      <c r="F290" s="233">
        <v>1009000</v>
      </c>
      <c r="G290" s="233">
        <v>982000</v>
      </c>
      <c r="H290" s="144">
        <f t="shared" si="4"/>
        <v>972333.33333333337</v>
      </c>
      <c r="I290" s="255"/>
      <c r="J290" s="255"/>
    </row>
    <row r="291" spans="1:10">
      <c r="A291" s="140">
        <v>271</v>
      </c>
      <c r="B291" s="145" t="s">
        <v>1289</v>
      </c>
      <c r="C291" s="142">
        <v>1</v>
      </c>
      <c r="D291" s="143" t="s">
        <v>365</v>
      </c>
      <c r="E291" s="233">
        <v>579000</v>
      </c>
      <c r="F291" s="233">
        <v>631000</v>
      </c>
      <c r="G291" s="233">
        <v>614000</v>
      </c>
      <c r="H291" s="144">
        <f t="shared" si="4"/>
        <v>608000</v>
      </c>
      <c r="I291" s="255"/>
      <c r="J291" s="255"/>
    </row>
    <row r="292" spans="1:10">
      <c r="A292" s="140">
        <v>272</v>
      </c>
      <c r="B292" s="145" t="s">
        <v>1290</v>
      </c>
      <c r="C292" s="142">
        <v>1</v>
      </c>
      <c r="D292" s="143" t="s">
        <v>365</v>
      </c>
      <c r="E292" s="233">
        <v>695000</v>
      </c>
      <c r="F292" s="233">
        <v>758000</v>
      </c>
      <c r="G292" s="233">
        <v>737000</v>
      </c>
      <c r="H292" s="144">
        <f t="shared" si="4"/>
        <v>730000</v>
      </c>
      <c r="I292" s="255"/>
      <c r="J292" s="255"/>
    </row>
    <row r="293" spans="1:10">
      <c r="A293" s="140">
        <v>273</v>
      </c>
      <c r="B293" s="145" t="s">
        <v>1291</v>
      </c>
      <c r="C293" s="142">
        <v>1</v>
      </c>
      <c r="D293" s="143" t="s">
        <v>365</v>
      </c>
      <c r="E293" s="233">
        <v>1158000</v>
      </c>
      <c r="F293" s="233">
        <v>1262000</v>
      </c>
      <c r="G293" s="233">
        <v>1227000</v>
      </c>
      <c r="H293" s="144">
        <f t="shared" si="4"/>
        <v>1215666.6666666667</v>
      </c>
      <c r="I293" s="255"/>
      <c r="J293" s="255"/>
    </row>
    <row r="294" spans="1:10">
      <c r="A294" s="140">
        <v>274</v>
      </c>
      <c r="B294" s="145" t="s">
        <v>1292</v>
      </c>
      <c r="C294" s="142">
        <v>1</v>
      </c>
      <c r="D294" s="143" t="s">
        <v>365</v>
      </c>
      <c r="E294" s="233">
        <v>579000</v>
      </c>
      <c r="F294" s="233">
        <v>631000</v>
      </c>
      <c r="G294" s="233">
        <v>614000</v>
      </c>
      <c r="H294" s="144">
        <f t="shared" si="4"/>
        <v>608000</v>
      </c>
      <c r="I294" s="255"/>
      <c r="J294" s="255"/>
    </row>
    <row r="295" spans="1:10">
      <c r="A295" s="140">
        <v>275</v>
      </c>
      <c r="B295" s="145" t="s">
        <v>1293</v>
      </c>
      <c r="C295" s="142">
        <v>1</v>
      </c>
      <c r="D295" s="143" t="s">
        <v>365</v>
      </c>
      <c r="E295" s="233">
        <v>695000</v>
      </c>
      <c r="F295" s="233">
        <v>758000</v>
      </c>
      <c r="G295" s="233">
        <v>737000</v>
      </c>
      <c r="H295" s="144">
        <f t="shared" si="4"/>
        <v>730000</v>
      </c>
      <c r="I295" s="255"/>
      <c r="J295" s="255"/>
    </row>
    <row r="296" spans="1:10" ht="24">
      <c r="A296" s="140">
        <v>276</v>
      </c>
      <c r="B296" s="145" t="s">
        <v>563</v>
      </c>
      <c r="C296" s="142">
        <v>1</v>
      </c>
      <c r="D296" s="143" t="s">
        <v>365</v>
      </c>
      <c r="E296" s="233">
        <v>1851000</v>
      </c>
      <c r="F296" s="233">
        <v>2018000</v>
      </c>
      <c r="G296" s="233">
        <v>1962000</v>
      </c>
      <c r="H296" s="144">
        <f t="shared" si="4"/>
        <v>1943666.6666666667</v>
      </c>
      <c r="I296" s="255"/>
      <c r="J296" s="255"/>
    </row>
    <row r="297" spans="1:10" ht="24">
      <c r="A297" s="140">
        <v>277</v>
      </c>
      <c r="B297" s="145" t="s">
        <v>564</v>
      </c>
      <c r="C297" s="142">
        <v>1</v>
      </c>
      <c r="D297" s="143" t="s">
        <v>365</v>
      </c>
      <c r="E297" s="233">
        <v>2547000</v>
      </c>
      <c r="F297" s="233">
        <v>2776000</v>
      </c>
      <c r="G297" s="233">
        <v>2700000</v>
      </c>
      <c r="H297" s="144">
        <f t="shared" si="4"/>
        <v>2674333.3333333335</v>
      </c>
      <c r="I297" s="255"/>
      <c r="J297" s="255"/>
    </row>
    <row r="298" spans="1:10">
      <c r="A298" s="140">
        <v>278</v>
      </c>
      <c r="B298" s="145" t="s">
        <v>565</v>
      </c>
      <c r="C298" s="142">
        <v>1</v>
      </c>
      <c r="D298" s="143" t="s">
        <v>365</v>
      </c>
      <c r="E298" s="233">
        <v>695000</v>
      </c>
      <c r="F298" s="233">
        <v>758000</v>
      </c>
      <c r="G298" s="233">
        <v>737000</v>
      </c>
      <c r="H298" s="144">
        <f t="shared" si="4"/>
        <v>730000</v>
      </c>
      <c r="I298" s="255"/>
      <c r="J298" s="255"/>
    </row>
    <row r="299" spans="1:10">
      <c r="A299" s="140">
        <v>279</v>
      </c>
      <c r="B299" s="145" t="s">
        <v>566</v>
      </c>
      <c r="C299" s="142">
        <v>1</v>
      </c>
      <c r="D299" s="143" t="s">
        <v>365</v>
      </c>
      <c r="E299" s="233">
        <v>648000</v>
      </c>
      <c r="F299" s="233">
        <v>706000</v>
      </c>
      <c r="G299" s="233">
        <v>687000</v>
      </c>
      <c r="H299" s="144">
        <f t="shared" si="4"/>
        <v>680333.33333333337</v>
      </c>
      <c r="I299" s="255"/>
      <c r="J299" s="255"/>
    </row>
    <row r="300" spans="1:10">
      <c r="A300" s="140">
        <v>280</v>
      </c>
      <c r="B300" s="145" t="s">
        <v>567</v>
      </c>
      <c r="C300" s="142">
        <v>1</v>
      </c>
      <c r="D300" s="143" t="s">
        <v>365</v>
      </c>
      <c r="E300" s="233">
        <v>463000</v>
      </c>
      <c r="F300" s="233">
        <v>505000</v>
      </c>
      <c r="G300" s="233">
        <v>491000</v>
      </c>
      <c r="H300" s="144">
        <f t="shared" si="4"/>
        <v>486333.33333333331</v>
      </c>
      <c r="I300" s="255"/>
      <c r="J300" s="255"/>
    </row>
    <row r="301" spans="1:10">
      <c r="A301" s="140">
        <v>281</v>
      </c>
      <c r="B301" s="145" t="s">
        <v>568</v>
      </c>
      <c r="C301" s="142">
        <v>1</v>
      </c>
      <c r="D301" s="143" t="s">
        <v>365</v>
      </c>
      <c r="E301" s="233">
        <v>509000</v>
      </c>
      <c r="F301" s="233">
        <v>555000</v>
      </c>
      <c r="G301" s="233">
        <v>540000</v>
      </c>
      <c r="H301" s="144">
        <f t="shared" si="4"/>
        <v>534666.66666666663</v>
      </c>
      <c r="I301" s="255"/>
      <c r="J301" s="255"/>
    </row>
    <row r="302" spans="1:10">
      <c r="A302" s="140">
        <v>282</v>
      </c>
      <c r="B302" s="145" t="s">
        <v>1294</v>
      </c>
      <c r="C302" s="142">
        <v>1</v>
      </c>
      <c r="D302" s="143" t="s">
        <v>365</v>
      </c>
      <c r="E302" s="233">
        <v>69000</v>
      </c>
      <c r="F302" s="233">
        <v>75000</v>
      </c>
      <c r="G302" s="233">
        <v>73000</v>
      </c>
      <c r="H302" s="144">
        <f t="shared" si="4"/>
        <v>72333.333333333328</v>
      </c>
      <c r="I302" s="255"/>
      <c r="J302" s="255"/>
    </row>
    <row r="303" spans="1:10">
      <c r="A303" s="140">
        <v>283</v>
      </c>
      <c r="B303" s="145" t="s">
        <v>1295</v>
      </c>
      <c r="C303" s="142">
        <v>1</v>
      </c>
      <c r="D303" s="143" t="s">
        <v>365</v>
      </c>
      <c r="E303" s="233">
        <v>1043000</v>
      </c>
      <c r="F303" s="233">
        <v>1137000</v>
      </c>
      <c r="G303" s="233">
        <v>1106000</v>
      </c>
      <c r="H303" s="144">
        <f t="shared" si="4"/>
        <v>1095333.3333333333</v>
      </c>
      <c r="I303" s="255"/>
      <c r="J303" s="255"/>
    </row>
    <row r="304" spans="1:10">
      <c r="A304" s="140">
        <v>284</v>
      </c>
      <c r="B304" s="145" t="s">
        <v>1296</v>
      </c>
      <c r="C304" s="142">
        <v>1</v>
      </c>
      <c r="D304" s="143" t="s">
        <v>365</v>
      </c>
      <c r="E304" s="233">
        <v>348000</v>
      </c>
      <c r="F304" s="233">
        <v>379000</v>
      </c>
      <c r="G304" s="233">
        <v>369000</v>
      </c>
      <c r="H304" s="144">
        <f t="shared" si="4"/>
        <v>365333.33333333331</v>
      </c>
      <c r="I304" s="255"/>
      <c r="J304" s="255"/>
    </row>
    <row r="305" spans="1:10">
      <c r="A305" s="140">
        <v>285</v>
      </c>
      <c r="B305" s="145" t="s">
        <v>569</v>
      </c>
      <c r="C305" s="142">
        <v>1</v>
      </c>
      <c r="D305" s="143" t="s">
        <v>365</v>
      </c>
      <c r="E305" s="233">
        <v>695000</v>
      </c>
      <c r="F305" s="233">
        <v>758000</v>
      </c>
      <c r="G305" s="233">
        <v>737000</v>
      </c>
      <c r="H305" s="144">
        <f t="shared" si="4"/>
        <v>730000</v>
      </c>
      <c r="I305" s="255"/>
      <c r="J305" s="255"/>
    </row>
    <row r="306" spans="1:10">
      <c r="A306" s="140">
        <v>286</v>
      </c>
      <c r="B306" s="145" t="s">
        <v>570</v>
      </c>
      <c r="C306" s="142">
        <v>1</v>
      </c>
      <c r="D306" s="143" t="s">
        <v>365</v>
      </c>
      <c r="E306" s="233">
        <v>648000</v>
      </c>
      <c r="F306" s="233">
        <v>706000</v>
      </c>
      <c r="G306" s="233">
        <v>687000</v>
      </c>
      <c r="H306" s="144">
        <f t="shared" si="4"/>
        <v>680333.33333333337</v>
      </c>
      <c r="I306" s="255"/>
      <c r="J306" s="255"/>
    </row>
    <row r="307" spans="1:10">
      <c r="A307" s="140">
        <v>287</v>
      </c>
      <c r="B307" s="145" t="s">
        <v>1297</v>
      </c>
      <c r="C307" s="142">
        <v>1</v>
      </c>
      <c r="D307" s="143" t="s">
        <v>365</v>
      </c>
      <c r="E307" s="233">
        <v>1043000</v>
      </c>
      <c r="F307" s="233">
        <v>1137000</v>
      </c>
      <c r="G307" s="233">
        <v>1106000</v>
      </c>
      <c r="H307" s="144">
        <f t="shared" si="4"/>
        <v>1095333.3333333333</v>
      </c>
      <c r="I307" s="255"/>
      <c r="J307" s="255"/>
    </row>
    <row r="308" spans="1:10">
      <c r="A308" s="140">
        <v>288</v>
      </c>
      <c r="B308" s="145" t="s">
        <v>1298</v>
      </c>
      <c r="C308" s="142">
        <v>1</v>
      </c>
      <c r="D308" s="143" t="s">
        <v>365</v>
      </c>
      <c r="E308" s="233">
        <v>463000</v>
      </c>
      <c r="F308" s="233">
        <v>505000</v>
      </c>
      <c r="G308" s="233">
        <v>491000</v>
      </c>
      <c r="H308" s="144">
        <f t="shared" si="4"/>
        <v>486333.33333333331</v>
      </c>
      <c r="I308" s="255"/>
      <c r="J308" s="255"/>
    </row>
    <row r="309" spans="1:10">
      <c r="A309" s="140">
        <v>289</v>
      </c>
      <c r="B309" s="145" t="s">
        <v>571</v>
      </c>
      <c r="C309" s="142">
        <v>1</v>
      </c>
      <c r="D309" s="143" t="s">
        <v>365</v>
      </c>
      <c r="E309" s="233">
        <v>163000</v>
      </c>
      <c r="F309" s="233">
        <v>178000</v>
      </c>
      <c r="G309" s="233">
        <v>173000</v>
      </c>
      <c r="H309" s="144">
        <f t="shared" si="4"/>
        <v>171333.33333333334</v>
      </c>
      <c r="I309" s="255"/>
      <c r="J309" s="255"/>
    </row>
    <row r="310" spans="1:10">
      <c r="A310" s="140">
        <v>290</v>
      </c>
      <c r="B310" s="145" t="s">
        <v>1299</v>
      </c>
      <c r="C310" s="142">
        <v>1</v>
      </c>
      <c r="D310" s="143" t="s">
        <v>365</v>
      </c>
      <c r="E310" s="233">
        <v>46000</v>
      </c>
      <c r="F310" s="233">
        <v>50000</v>
      </c>
      <c r="G310" s="233">
        <v>49000</v>
      </c>
      <c r="H310" s="144">
        <f t="shared" si="4"/>
        <v>48333.333333333336</v>
      </c>
      <c r="I310" s="255"/>
      <c r="J310" s="255"/>
    </row>
    <row r="311" spans="1:10">
      <c r="A311" s="140">
        <v>291</v>
      </c>
      <c r="B311" s="145" t="s">
        <v>1300</v>
      </c>
      <c r="C311" s="142" t="s">
        <v>457</v>
      </c>
      <c r="D311" s="143" t="s">
        <v>365</v>
      </c>
      <c r="E311" s="233">
        <v>2564000</v>
      </c>
      <c r="F311" s="233">
        <v>2795000</v>
      </c>
      <c r="G311" s="233">
        <v>2718000</v>
      </c>
      <c r="H311" s="144">
        <f t="shared" si="4"/>
        <v>2692333.3333333335</v>
      </c>
      <c r="I311" s="255"/>
      <c r="J311" s="255"/>
    </row>
    <row r="312" spans="1:10">
      <c r="A312" s="140">
        <v>292</v>
      </c>
      <c r="B312" s="145" t="s">
        <v>1301</v>
      </c>
      <c r="C312" s="142" t="s">
        <v>457</v>
      </c>
      <c r="D312" s="143" t="s">
        <v>365</v>
      </c>
      <c r="E312" s="233">
        <v>2703000</v>
      </c>
      <c r="F312" s="233">
        <v>2946000</v>
      </c>
      <c r="G312" s="233">
        <v>2865000</v>
      </c>
      <c r="H312" s="144">
        <f t="shared" si="4"/>
        <v>2838000</v>
      </c>
      <c r="I312" s="255"/>
      <c r="J312" s="255"/>
    </row>
    <row r="313" spans="1:10">
      <c r="A313" s="140">
        <v>293</v>
      </c>
      <c r="B313" s="145" t="s">
        <v>1408</v>
      </c>
      <c r="C313" s="142" t="s">
        <v>457</v>
      </c>
      <c r="D313" s="143" t="s">
        <v>365</v>
      </c>
      <c r="E313" s="233">
        <v>3553000</v>
      </c>
      <c r="F313" s="233">
        <v>3873000</v>
      </c>
      <c r="G313" s="233">
        <v>3766000</v>
      </c>
      <c r="H313" s="144">
        <f t="shared" si="4"/>
        <v>3730666.6666666665</v>
      </c>
      <c r="I313" s="255"/>
      <c r="J313" s="255"/>
    </row>
    <row r="314" spans="1:10">
      <c r="A314" s="140">
        <v>294</v>
      </c>
      <c r="B314" s="145" t="s">
        <v>1409</v>
      </c>
      <c r="C314" s="142" t="s">
        <v>457</v>
      </c>
      <c r="D314" s="143" t="s">
        <v>365</v>
      </c>
      <c r="E314" s="233">
        <v>3690000</v>
      </c>
      <c r="F314" s="233">
        <v>4022000</v>
      </c>
      <c r="G314" s="233">
        <v>3911000</v>
      </c>
      <c r="H314" s="144">
        <f t="shared" si="4"/>
        <v>3874333.3333333335</v>
      </c>
      <c r="I314" s="255"/>
      <c r="J314" s="255"/>
    </row>
    <row r="315" spans="1:10">
      <c r="A315" s="140">
        <v>295</v>
      </c>
      <c r="B315" s="157" t="s">
        <v>224</v>
      </c>
      <c r="C315" s="142">
        <v>1</v>
      </c>
      <c r="D315" s="143" t="s">
        <v>366</v>
      </c>
      <c r="E315" s="240">
        <v>40000</v>
      </c>
      <c r="F315" s="240">
        <v>44000</v>
      </c>
      <c r="G315" s="240">
        <v>42000</v>
      </c>
      <c r="H315" s="144">
        <f t="shared" si="4"/>
        <v>42000</v>
      </c>
      <c r="I315" s="255"/>
      <c r="J315" s="255"/>
    </row>
    <row r="316" spans="1:10" ht="24">
      <c r="A316" s="140">
        <v>296</v>
      </c>
      <c r="B316" s="157" t="s">
        <v>1302</v>
      </c>
      <c r="C316" s="142">
        <v>1</v>
      </c>
      <c r="D316" s="143" t="s">
        <v>366</v>
      </c>
      <c r="E316" s="240">
        <v>57000</v>
      </c>
      <c r="F316" s="240">
        <v>62000</v>
      </c>
      <c r="G316" s="240">
        <v>60000</v>
      </c>
      <c r="H316" s="144">
        <f t="shared" si="4"/>
        <v>59666.666666666664</v>
      </c>
      <c r="I316" s="255"/>
      <c r="J316" s="255"/>
    </row>
    <row r="317" spans="1:10">
      <c r="A317" s="140">
        <v>297</v>
      </c>
      <c r="B317" s="145" t="s">
        <v>1303</v>
      </c>
      <c r="C317" s="142">
        <v>1</v>
      </c>
      <c r="D317" s="143" t="s">
        <v>365</v>
      </c>
      <c r="E317" s="231">
        <v>1710000</v>
      </c>
      <c r="F317" s="231">
        <v>1864000</v>
      </c>
      <c r="G317" s="231">
        <v>1813000</v>
      </c>
      <c r="H317" s="144">
        <f t="shared" si="4"/>
        <v>1795666.6666666667</v>
      </c>
      <c r="I317" s="255"/>
      <c r="J317" s="255"/>
    </row>
    <row r="318" spans="1:10">
      <c r="A318" s="140">
        <v>298</v>
      </c>
      <c r="B318" s="158" t="s">
        <v>1304</v>
      </c>
      <c r="C318" s="142">
        <v>1</v>
      </c>
      <c r="D318" s="143" t="s">
        <v>365</v>
      </c>
      <c r="E318" s="231">
        <v>112000</v>
      </c>
      <c r="F318" s="231">
        <v>122000</v>
      </c>
      <c r="G318" s="231">
        <v>119000</v>
      </c>
      <c r="H318" s="144">
        <f t="shared" si="4"/>
        <v>117666.66666666667</v>
      </c>
      <c r="I318" s="255"/>
      <c r="J318" s="255"/>
    </row>
    <row r="319" spans="1:10">
      <c r="A319" s="140">
        <v>299</v>
      </c>
      <c r="B319" s="145" t="s">
        <v>1305</v>
      </c>
      <c r="C319" s="142">
        <v>1</v>
      </c>
      <c r="D319" s="143" t="s">
        <v>365</v>
      </c>
      <c r="E319" s="231">
        <v>149000</v>
      </c>
      <c r="F319" s="231">
        <v>162000</v>
      </c>
      <c r="G319" s="231">
        <v>158000</v>
      </c>
      <c r="H319" s="144">
        <f t="shared" si="4"/>
        <v>156333.33333333334</v>
      </c>
      <c r="I319" s="255"/>
      <c r="J319" s="255"/>
    </row>
    <row r="320" spans="1:10">
      <c r="A320" s="140">
        <v>300</v>
      </c>
      <c r="B320" s="154" t="s">
        <v>1306</v>
      </c>
      <c r="C320" s="142">
        <v>1</v>
      </c>
      <c r="D320" s="143" t="s">
        <v>365</v>
      </c>
      <c r="E320" s="240">
        <v>57000</v>
      </c>
      <c r="F320" s="240">
        <v>62000</v>
      </c>
      <c r="G320" s="240">
        <v>60000</v>
      </c>
      <c r="H320" s="144">
        <f t="shared" si="4"/>
        <v>59666.666666666664</v>
      </c>
      <c r="I320" s="255"/>
      <c r="J320" s="255"/>
    </row>
    <row r="321" spans="1:10">
      <c r="A321" s="140">
        <v>301</v>
      </c>
      <c r="B321" s="154" t="s">
        <v>1307</v>
      </c>
      <c r="C321" s="142">
        <v>1</v>
      </c>
      <c r="D321" s="143" t="s">
        <v>365</v>
      </c>
      <c r="E321" s="240">
        <v>15000</v>
      </c>
      <c r="F321" s="240">
        <v>16000</v>
      </c>
      <c r="G321" s="240">
        <v>16000</v>
      </c>
      <c r="H321" s="144">
        <f t="shared" si="4"/>
        <v>15666.666666666666</v>
      </c>
      <c r="I321" s="255"/>
      <c r="J321" s="255"/>
    </row>
    <row r="322" spans="1:10">
      <c r="A322" s="140">
        <v>302</v>
      </c>
      <c r="B322" s="145" t="s">
        <v>1308</v>
      </c>
      <c r="C322" s="142">
        <v>1</v>
      </c>
      <c r="D322" s="143" t="s">
        <v>366</v>
      </c>
      <c r="E322" s="240">
        <v>24000</v>
      </c>
      <c r="F322" s="240">
        <v>26000</v>
      </c>
      <c r="G322" s="240">
        <v>25000</v>
      </c>
      <c r="H322" s="144">
        <f t="shared" si="4"/>
        <v>25000</v>
      </c>
      <c r="I322" s="255"/>
      <c r="J322" s="255"/>
    </row>
    <row r="323" spans="1:10">
      <c r="A323" s="140">
        <v>303</v>
      </c>
      <c r="B323" s="159" t="s">
        <v>1309</v>
      </c>
      <c r="C323" s="142">
        <v>1</v>
      </c>
      <c r="D323" s="143" t="s">
        <v>365</v>
      </c>
      <c r="E323" s="240">
        <v>68000</v>
      </c>
      <c r="F323" s="240">
        <v>74000</v>
      </c>
      <c r="G323" s="240">
        <v>72000</v>
      </c>
      <c r="H323" s="144">
        <f t="shared" si="4"/>
        <v>71333.333333333328</v>
      </c>
      <c r="I323" s="255"/>
      <c r="J323" s="255"/>
    </row>
    <row r="324" spans="1:10">
      <c r="A324" s="140"/>
      <c r="B324" s="141" t="s">
        <v>583</v>
      </c>
      <c r="C324" s="142"/>
      <c r="D324" s="143"/>
      <c r="E324" s="231">
        <v>0</v>
      </c>
      <c r="F324" s="231">
        <v>0</v>
      </c>
      <c r="G324" s="231">
        <v>0</v>
      </c>
      <c r="H324" s="144">
        <f t="shared" si="4"/>
        <v>0</v>
      </c>
      <c r="I324" s="255"/>
      <c r="J324" s="255"/>
    </row>
    <row r="325" spans="1:10" ht="24">
      <c r="A325" s="140">
        <v>303</v>
      </c>
      <c r="B325" s="145" t="s">
        <v>1310</v>
      </c>
      <c r="C325" s="142">
        <v>1</v>
      </c>
      <c r="D325" s="143" t="s">
        <v>365</v>
      </c>
      <c r="E325" s="231">
        <v>7715000</v>
      </c>
      <c r="F325" s="231">
        <v>8409000</v>
      </c>
      <c r="G325" s="231">
        <v>8178000</v>
      </c>
      <c r="H325" s="144">
        <f t="shared" si="4"/>
        <v>8100666.666666667</v>
      </c>
      <c r="I325" s="255"/>
      <c r="J325" s="255"/>
    </row>
    <row r="326" spans="1:10" ht="36">
      <c r="A326" s="140">
        <v>304</v>
      </c>
      <c r="B326" s="145" t="s">
        <v>585</v>
      </c>
      <c r="C326" s="142">
        <v>1</v>
      </c>
      <c r="D326" s="143" t="s">
        <v>365</v>
      </c>
      <c r="E326" s="231">
        <v>1029000</v>
      </c>
      <c r="F326" s="231">
        <v>1122000</v>
      </c>
      <c r="G326" s="231">
        <v>1091000</v>
      </c>
      <c r="H326" s="144">
        <f t="shared" si="4"/>
        <v>1080666.6666666667</v>
      </c>
      <c r="I326" s="255"/>
      <c r="J326" s="255"/>
    </row>
    <row r="327" spans="1:10">
      <c r="A327" s="140">
        <v>305</v>
      </c>
      <c r="B327" s="145" t="s">
        <v>1311</v>
      </c>
      <c r="C327" s="142">
        <v>1</v>
      </c>
      <c r="D327" s="143" t="s">
        <v>366</v>
      </c>
      <c r="E327" s="231">
        <v>515000</v>
      </c>
      <c r="F327" s="231">
        <v>561000</v>
      </c>
      <c r="G327" s="231">
        <v>546000</v>
      </c>
      <c r="H327" s="144">
        <f t="shared" si="4"/>
        <v>540666.66666666663</v>
      </c>
      <c r="I327" s="255"/>
      <c r="J327" s="255"/>
    </row>
    <row r="328" spans="1:10">
      <c r="A328" s="140">
        <v>306</v>
      </c>
      <c r="B328" s="145" t="s">
        <v>1312</v>
      </c>
      <c r="C328" s="142">
        <v>1</v>
      </c>
      <c r="D328" s="143" t="s">
        <v>366</v>
      </c>
      <c r="E328" s="231">
        <v>257000</v>
      </c>
      <c r="F328" s="231">
        <v>280000</v>
      </c>
      <c r="G328" s="231">
        <v>272000</v>
      </c>
      <c r="H328" s="144">
        <f t="shared" si="4"/>
        <v>269666.66666666669</v>
      </c>
      <c r="I328" s="255"/>
      <c r="J328" s="255"/>
    </row>
    <row r="329" spans="1:10">
      <c r="A329" s="140">
        <v>307</v>
      </c>
      <c r="B329" s="145" t="s">
        <v>1313</v>
      </c>
      <c r="C329" s="142">
        <v>1</v>
      </c>
      <c r="D329" s="143" t="s">
        <v>366</v>
      </c>
      <c r="E329" s="231">
        <v>257000</v>
      </c>
      <c r="F329" s="231">
        <v>280000</v>
      </c>
      <c r="G329" s="231">
        <v>272000</v>
      </c>
      <c r="H329" s="144">
        <f t="shared" si="4"/>
        <v>269666.66666666669</v>
      </c>
      <c r="I329" s="255"/>
      <c r="J329" s="255"/>
    </row>
    <row r="330" spans="1:10">
      <c r="A330" s="140">
        <v>308</v>
      </c>
      <c r="B330" s="145" t="s">
        <v>1314</v>
      </c>
      <c r="C330" s="142">
        <v>1</v>
      </c>
      <c r="D330" s="143" t="s">
        <v>366</v>
      </c>
      <c r="E330" s="231">
        <v>257000</v>
      </c>
      <c r="F330" s="231">
        <v>280000</v>
      </c>
      <c r="G330" s="231">
        <v>272000</v>
      </c>
      <c r="H330" s="144">
        <f t="shared" si="4"/>
        <v>269666.66666666669</v>
      </c>
      <c r="I330" s="255"/>
      <c r="J330" s="255"/>
    </row>
    <row r="331" spans="1:10">
      <c r="A331" s="140">
        <v>309</v>
      </c>
      <c r="B331" s="145" t="s">
        <v>586</v>
      </c>
      <c r="C331" s="142">
        <v>1</v>
      </c>
      <c r="D331" s="143" t="s">
        <v>365</v>
      </c>
      <c r="E331" s="231">
        <v>1043000</v>
      </c>
      <c r="F331" s="231">
        <v>1137000</v>
      </c>
      <c r="G331" s="231">
        <v>1106000</v>
      </c>
      <c r="H331" s="144">
        <f t="shared" si="4"/>
        <v>1095333.3333333333</v>
      </c>
      <c r="I331" s="255"/>
      <c r="J331" s="255"/>
    </row>
    <row r="332" spans="1:10">
      <c r="A332" s="140">
        <v>310</v>
      </c>
      <c r="B332" s="147" t="s">
        <v>279</v>
      </c>
      <c r="C332" s="142">
        <v>1</v>
      </c>
      <c r="D332" s="143" t="s">
        <v>365</v>
      </c>
      <c r="E332" s="232">
        <v>926000</v>
      </c>
      <c r="F332" s="232">
        <v>1009000</v>
      </c>
      <c r="G332" s="232">
        <v>982000</v>
      </c>
      <c r="H332" s="144">
        <f t="shared" ref="H332:H395" si="5">(E332+F332+G332)/3</f>
        <v>972333.33333333337</v>
      </c>
      <c r="I332" s="255"/>
      <c r="J332" s="255"/>
    </row>
    <row r="333" spans="1:10">
      <c r="A333" s="140">
        <v>311</v>
      </c>
      <c r="B333" s="147" t="s">
        <v>587</v>
      </c>
      <c r="C333" s="142">
        <v>1</v>
      </c>
      <c r="D333" s="143" t="s">
        <v>365</v>
      </c>
      <c r="E333" s="232">
        <v>139000</v>
      </c>
      <c r="F333" s="232">
        <v>152000</v>
      </c>
      <c r="G333" s="232">
        <v>147000</v>
      </c>
      <c r="H333" s="144">
        <f t="shared" si="5"/>
        <v>146000</v>
      </c>
      <c r="I333" s="255"/>
      <c r="J333" s="255"/>
    </row>
    <row r="334" spans="1:10">
      <c r="A334" s="140">
        <v>312</v>
      </c>
      <c r="B334" s="147" t="s">
        <v>57</v>
      </c>
      <c r="C334" s="142">
        <v>1</v>
      </c>
      <c r="D334" s="143" t="s">
        <v>365</v>
      </c>
      <c r="E334" s="232">
        <v>1388000</v>
      </c>
      <c r="F334" s="232">
        <v>1513000</v>
      </c>
      <c r="G334" s="232">
        <v>1471000</v>
      </c>
      <c r="H334" s="144">
        <f t="shared" si="5"/>
        <v>1457333.3333333333</v>
      </c>
      <c r="I334" s="255"/>
      <c r="J334" s="255"/>
    </row>
    <row r="335" spans="1:10">
      <c r="A335" s="140">
        <v>313</v>
      </c>
      <c r="B335" s="147" t="s">
        <v>58</v>
      </c>
      <c r="C335" s="142">
        <v>1</v>
      </c>
      <c r="D335" s="143" t="s">
        <v>365</v>
      </c>
      <c r="E335" s="232">
        <v>1043000</v>
      </c>
      <c r="F335" s="232">
        <v>1137000</v>
      </c>
      <c r="G335" s="232">
        <v>1106000</v>
      </c>
      <c r="H335" s="144">
        <f t="shared" si="5"/>
        <v>1095333.3333333333</v>
      </c>
      <c r="I335" s="255"/>
      <c r="J335" s="255"/>
    </row>
    <row r="336" spans="1:10">
      <c r="A336" s="140">
        <v>314</v>
      </c>
      <c r="B336" s="147" t="s">
        <v>588</v>
      </c>
      <c r="C336" s="142">
        <v>1</v>
      </c>
      <c r="D336" s="143" t="s">
        <v>365</v>
      </c>
      <c r="E336" s="232">
        <v>522000</v>
      </c>
      <c r="F336" s="232">
        <v>569000</v>
      </c>
      <c r="G336" s="232">
        <v>553000</v>
      </c>
      <c r="H336" s="144">
        <f t="shared" si="5"/>
        <v>548000</v>
      </c>
      <c r="I336" s="255"/>
      <c r="J336" s="255"/>
    </row>
    <row r="337" spans="1:10">
      <c r="A337" s="140">
        <v>315</v>
      </c>
      <c r="B337" s="147" t="s">
        <v>24</v>
      </c>
      <c r="C337" s="142">
        <v>1</v>
      </c>
      <c r="D337" s="143" t="s">
        <v>365</v>
      </c>
      <c r="E337" s="232">
        <v>1043000</v>
      </c>
      <c r="F337" s="232">
        <v>1137000</v>
      </c>
      <c r="G337" s="232">
        <v>1106000</v>
      </c>
      <c r="H337" s="144">
        <f t="shared" si="5"/>
        <v>1095333.3333333333</v>
      </c>
      <c r="I337" s="255"/>
      <c r="J337" s="255"/>
    </row>
    <row r="338" spans="1:10">
      <c r="A338" s="140">
        <v>316</v>
      </c>
      <c r="B338" s="147" t="s">
        <v>25</v>
      </c>
      <c r="C338" s="142">
        <v>1</v>
      </c>
      <c r="D338" s="143" t="s">
        <v>365</v>
      </c>
      <c r="E338" s="232">
        <v>1043000</v>
      </c>
      <c r="F338" s="232">
        <v>1137000</v>
      </c>
      <c r="G338" s="232">
        <v>1106000</v>
      </c>
      <c r="H338" s="144">
        <f t="shared" si="5"/>
        <v>1095333.3333333333</v>
      </c>
      <c r="I338" s="255"/>
      <c r="J338" s="255"/>
    </row>
    <row r="339" spans="1:10">
      <c r="A339" s="140">
        <v>317</v>
      </c>
      <c r="B339" s="147" t="s">
        <v>59</v>
      </c>
      <c r="C339" s="142">
        <v>1</v>
      </c>
      <c r="D339" s="143" t="s">
        <v>365</v>
      </c>
      <c r="E339" s="232">
        <v>522000</v>
      </c>
      <c r="F339" s="232">
        <v>569000</v>
      </c>
      <c r="G339" s="232">
        <v>553000</v>
      </c>
      <c r="H339" s="144">
        <f t="shared" si="5"/>
        <v>548000</v>
      </c>
      <c r="I339" s="255"/>
      <c r="J339" s="255"/>
    </row>
    <row r="340" spans="1:10">
      <c r="A340" s="140">
        <v>318</v>
      </c>
      <c r="B340" s="147" t="s">
        <v>589</v>
      </c>
      <c r="C340" s="142">
        <v>1</v>
      </c>
      <c r="D340" s="143" t="s">
        <v>365</v>
      </c>
      <c r="E340" s="232">
        <v>4629000</v>
      </c>
      <c r="F340" s="232">
        <v>5046000</v>
      </c>
      <c r="G340" s="232">
        <v>4907000</v>
      </c>
      <c r="H340" s="144">
        <f t="shared" si="5"/>
        <v>4860666.666666667</v>
      </c>
      <c r="I340" s="255"/>
      <c r="J340" s="255"/>
    </row>
    <row r="341" spans="1:10">
      <c r="A341" s="140">
        <v>319</v>
      </c>
      <c r="B341" s="145" t="s">
        <v>590</v>
      </c>
      <c r="C341" s="142">
        <v>1</v>
      </c>
      <c r="D341" s="143" t="s">
        <v>365</v>
      </c>
      <c r="E341" s="233">
        <v>625000</v>
      </c>
      <c r="F341" s="233">
        <v>681000</v>
      </c>
      <c r="G341" s="233">
        <v>663000</v>
      </c>
      <c r="H341" s="144">
        <f t="shared" si="5"/>
        <v>656333.33333333337</v>
      </c>
      <c r="I341" s="255"/>
      <c r="J341" s="255"/>
    </row>
    <row r="342" spans="1:10">
      <c r="A342" s="140">
        <v>320</v>
      </c>
      <c r="B342" s="145" t="s">
        <v>591</v>
      </c>
      <c r="C342" s="142">
        <v>1</v>
      </c>
      <c r="D342" s="143" t="s">
        <v>365</v>
      </c>
      <c r="E342" s="233">
        <v>54000</v>
      </c>
      <c r="F342" s="233">
        <v>59000</v>
      </c>
      <c r="G342" s="233">
        <v>57000</v>
      </c>
      <c r="H342" s="144">
        <f t="shared" si="5"/>
        <v>56666.666666666664</v>
      </c>
      <c r="I342" s="255"/>
      <c r="J342" s="255"/>
    </row>
    <row r="343" spans="1:10">
      <c r="A343" s="140">
        <v>321</v>
      </c>
      <c r="B343" s="145" t="s">
        <v>236</v>
      </c>
      <c r="C343" s="142">
        <v>1</v>
      </c>
      <c r="D343" s="143" t="s">
        <v>365</v>
      </c>
      <c r="E343" s="233">
        <v>21000</v>
      </c>
      <c r="F343" s="233">
        <v>23000</v>
      </c>
      <c r="G343" s="233">
        <v>22000</v>
      </c>
      <c r="H343" s="144">
        <f t="shared" si="5"/>
        <v>22000</v>
      </c>
      <c r="I343" s="255"/>
      <c r="J343" s="255"/>
    </row>
    <row r="344" spans="1:10">
      <c r="A344" s="140">
        <v>322</v>
      </c>
      <c r="B344" s="145" t="s">
        <v>592</v>
      </c>
      <c r="C344" s="142">
        <v>1</v>
      </c>
      <c r="D344" s="143" t="s">
        <v>365</v>
      </c>
      <c r="E344" s="233">
        <v>21000</v>
      </c>
      <c r="F344" s="233">
        <v>23000</v>
      </c>
      <c r="G344" s="233">
        <v>22000</v>
      </c>
      <c r="H344" s="144">
        <f t="shared" si="5"/>
        <v>22000</v>
      </c>
      <c r="I344" s="255"/>
      <c r="J344" s="255"/>
    </row>
    <row r="345" spans="1:10">
      <c r="A345" s="140">
        <v>323</v>
      </c>
      <c r="B345" s="145" t="s">
        <v>593</v>
      </c>
      <c r="C345" s="142">
        <v>1</v>
      </c>
      <c r="D345" s="143" t="s">
        <v>365</v>
      </c>
      <c r="E345" s="233">
        <v>21000</v>
      </c>
      <c r="F345" s="233">
        <v>23000</v>
      </c>
      <c r="G345" s="233">
        <v>22000</v>
      </c>
      <c r="H345" s="144">
        <f t="shared" si="5"/>
        <v>22000</v>
      </c>
      <c r="I345" s="255"/>
      <c r="J345" s="255"/>
    </row>
    <row r="346" spans="1:10">
      <c r="A346" s="140">
        <v>324</v>
      </c>
      <c r="B346" s="145" t="s">
        <v>238</v>
      </c>
      <c r="C346" s="142">
        <v>1</v>
      </c>
      <c r="D346" s="143" t="s">
        <v>365</v>
      </c>
      <c r="E346" s="233">
        <v>12000</v>
      </c>
      <c r="F346" s="233">
        <v>13000</v>
      </c>
      <c r="G346" s="233">
        <v>13000</v>
      </c>
      <c r="H346" s="144">
        <f t="shared" si="5"/>
        <v>12666.666666666666</v>
      </c>
      <c r="I346" s="255"/>
      <c r="J346" s="255"/>
    </row>
    <row r="347" spans="1:10">
      <c r="A347" s="140">
        <v>325</v>
      </c>
      <c r="B347" s="145" t="s">
        <v>594</v>
      </c>
      <c r="C347" s="142">
        <v>1</v>
      </c>
      <c r="D347" s="143" t="s">
        <v>365</v>
      </c>
      <c r="E347" s="233">
        <v>69000</v>
      </c>
      <c r="F347" s="233">
        <v>75000</v>
      </c>
      <c r="G347" s="233">
        <v>73000</v>
      </c>
      <c r="H347" s="144">
        <f t="shared" si="5"/>
        <v>72333.333333333328</v>
      </c>
      <c r="I347" s="255"/>
      <c r="J347" s="255"/>
    </row>
    <row r="348" spans="1:10">
      <c r="A348" s="140">
        <v>326</v>
      </c>
      <c r="B348" s="145" t="s">
        <v>595</v>
      </c>
      <c r="C348" s="142">
        <v>1</v>
      </c>
      <c r="D348" s="143" t="s">
        <v>365</v>
      </c>
      <c r="E348" s="233">
        <v>208000</v>
      </c>
      <c r="F348" s="233">
        <v>227000</v>
      </c>
      <c r="G348" s="233">
        <v>220000</v>
      </c>
      <c r="H348" s="144">
        <f t="shared" si="5"/>
        <v>218333.33333333334</v>
      </c>
      <c r="I348" s="255"/>
      <c r="J348" s="255"/>
    </row>
    <row r="349" spans="1:10">
      <c r="A349" s="140">
        <v>327</v>
      </c>
      <c r="B349" s="145" t="s">
        <v>880</v>
      </c>
      <c r="C349" s="142">
        <v>1</v>
      </c>
      <c r="D349" s="143" t="s">
        <v>365</v>
      </c>
      <c r="E349" s="233">
        <v>219000</v>
      </c>
      <c r="F349" s="233">
        <v>239000</v>
      </c>
      <c r="G349" s="233">
        <v>232000</v>
      </c>
      <c r="H349" s="144">
        <f t="shared" si="5"/>
        <v>230000</v>
      </c>
      <c r="I349" s="255"/>
      <c r="J349" s="255"/>
    </row>
    <row r="350" spans="1:10">
      <c r="A350" s="140">
        <v>328</v>
      </c>
      <c r="B350" s="145" t="s">
        <v>1315</v>
      </c>
      <c r="C350" s="142">
        <v>1</v>
      </c>
      <c r="D350" s="143" t="s">
        <v>365</v>
      </c>
      <c r="E350" s="233">
        <v>463000</v>
      </c>
      <c r="F350" s="233">
        <v>505000</v>
      </c>
      <c r="G350" s="233">
        <v>491000</v>
      </c>
      <c r="H350" s="144">
        <f t="shared" si="5"/>
        <v>486333.33333333331</v>
      </c>
      <c r="I350" s="255"/>
      <c r="J350" s="255"/>
    </row>
    <row r="351" spans="1:10">
      <c r="A351" s="140">
        <v>329</v>
      </c>
      <c r="B351" s="145" t="s">
        <v>597</v>
      </c>
      <c r="C351" s="142">
        <v>1</v>
      </c>
      <c r="D351" s="143" t="s">
        <v>365</v>
      </c>
      <c r="E351" s="233">
        <v>348000</v>
      </c>
      <c r="F351" s="233">
        <v>379000</v>
      </c>
      <c r="G351" s="233">
        <v>369000</v>
      </c>
      <c r="H351" s="144">
        <f t="shared" si="5"/>
        <v>365333.33333333331</v>
      </c>
      <c r="I351" s="255"/>
      <c r="J351" s="255"/>
    </row>
    <row r="352" spans="1:10">
      <c r="A352" s="140">
        <v>330</v>
      </c>
      <c r="B352" s="145" t="s">
        <v>598</v>
      </c>
      <c r="C352" s="142">
        <v>1</v>
      </c>
      <c r="D352" s="143" t="s">
        <v>365</v>
      </c>
      <c r="E352" s="233">
        <v>348000</v>
      </c>
      <c r="F352" s="233">
        <v>379000</v>
      </c>
      <c r="G352" s="233">
        <v>369000</v>
      </c>
      <c r="H352" s="144">
        <f t="shared" si="5"/>
        <v>365333.33333333331</v>
      </c>
      <c r="I352" s="255"/>
      <c r="J352" s="255"/>
    </row>
    <row r="353" spans="1:10">
      <c r="A353" s="140">
        <v>331</v>
      </c>
      <c r="B353" s="145" t="s">
        <v>599</v>
      </c>
      <c r="C353" s="142">
        <v>1</v>
      </c>
      <c r="D353" s="143" t="s">
        <v>365</v>
      </c>
      <c r="E353" s="233">
        <v>116000</v>
      </c>
      <c r="F353" s="233">
        <v>126000</v>
      </c>
      <c r="G353" s="233">
        <v>123000</v>
      </c>
      <c r="H353" s="144">
        <f t="shared" si="5"/>
        <v>121666.66666666667</v>
      </c>
      <c r="I353" s="255"/>
      <c r="J353" s="255"/>
    </row>
    <row r="354" spans="1:10">
      <c r="A354" s="140">
        <v>332</v>
      </c>
      <c r="B354" s="145" t="s">
        <v>600</v>
      </c>
      <c r="C354" s="142">
        <v>1</v>
      </c>
      <c r="D354" s="143" t="s">
        <v>365</v>
      </c>
      <c r="E354" s="233">
        <v>174000</v>
      </c>
      <c r="F354" s="233">
        <v>190000</v>
      </c>
      <c r="G354" s="233">
        <v>184000</v>
      </c>
      <c r="H354" s="144">
        <f t="shared" si="5"/>
        <v>182666.66666666666</v>
      </c>
      <c r="I354" s="255"/>
      <c r="J354" s="255"/>
    </row>
    <row r="355" spans="1:10">
      <c r="A355" s="140">
        <v>333</v>
      </c>
      <c r="B355" s="145" t="s">
        <v>601</v>
      </c>
      <c r="C355" s="142">
        <v>1</v>
      </c>
      <c r="D355" s="143" t="s">
        <v>365</v>
      </c>
      <c r="E355" s="233">
        <v>1737000</v>
      </c>
      <c r="F355" s="233">
        <v>1893000</v>
      </c>
      <c r="G355" s="233">
        <v>1841000</v>
      </c>
      <c r="H355" s="144">
        <f t="shared" si="5"/>
        <v>1823666.6666666667</v>
      </c>
      <c r="I355" s="255"/>
      <c r="J355" s="255"/>
    </row>
    <row r="356" spans="1:10">
      <c r="A356" s="140">
        <v>334</v>
      </c>
      <c r="B356" s="147" t="s">
        <v>602</v>
      </c>
      <c r="C356" s="142">
        <v>1</v>
      </c>
      <c r="D356" s="143" t="s">
        <v>365</v>
      </c>
      <c r="E356" s="233">
        <v>1158000</v>
      </c>
      <c r="F356" s="233">
        <v>1262000</v>
      </c>
      <c r="G356" s="233">
        <v>1227000</v>
      </c>
      <c r="H356" s="144">
        <f t="shared" si="5"/>
        <v>1215666.6666666667</v>
      </c>
      <c r="I356" s="255"/>
      <c r="J356" s="255"/>
    </row>
    <row r="357" spans="1:10">
      <c r="A357" s="140">
        <v>335</v>
      </c>
      <c r="B357" s="147" t="s">
        <v>603</v>
      </c>
      <c r="C357" s="142">
        <v>1</v>
      </c>
      <c r="D357" s="143" t="s">
        <v>365</v>
      </c>
      <c r="E357" s="233">
        <v>811000</v>
      </c>
      <c r="F357" s="233">
        <v>884000</v>
      </c>
      <c r="G357" s="233">
        <v>860000</v>
      </c>
      <c r="H357" s="144">
        <f t="shared" si="5"/>
        <v>851666.66666666663</v>
      </c>
      <c r="I357" s="255"/>
      <c r="J357" s="255"/>
    </row>
    <row r="358" spans="1:10">
      <c r="A358" s="140">
        <v>336</v>
      </c>
      <c r="B358" s="153" t="s">
        <v>397</v>
      </c>
      <c r="C358" s="142">
        <v>1</v>
      </c>
      <c r="D358" s="143" t="s">
        <v>365</v>
      </c>
      <c r="E358" s="232">
        <v>1066000</v>
      </c>
      <c r="F358" s="232">
        <v>1162000</v>
      </c>
      <c r="G358" s="232">
        <v>1130000</v>
      </c>
      <c r="H358" s="144">
        <f t="shared" si="5"/>
        <v>1119333.3333333333</v>
      </c>
      <c r="I358" s="255"/>
      <c r="J358" s="255"/>
    </row>
    <row r="359" spans="1:10">
      <c r="A359" s="140">
        <v>337</v>
      </c>
      <c r="B359" s="153" t="s">
        <v>604</v>
      </c>
      <c r="C359" s="142">
        <v>1</v>
      </c>
      <c r="D359" s="143" t="s">
        <v>365</v>
      </c>
      <c r="E359" s="232">
        <v>811000</v>
      </c>
      <c r="F359" s="232">
        <v>884000</v>
      </c>
      <c r="G359" s="232">
        <v>860000</v>
      </c>
      <c r="H359" s="144">
        <f t="shared" si="5"/>
        <v>851666.66666666663</v>
      </c>
      <c r="I359" s="255"/>
      <c r="J359" s="255"/>
    </row>
    <row r="360" spans="1:10">
      <c r="A360" s="140">
        <v>338</v>
      </c>
      <c r="B360" s="153" t="s">
        <v>605</v>
      </c>
      <c r="C360" s="142">
        <v>1</v>
      </c>
      <c r="D360" s="143" t="s">
        <v>365</v>
      </c>
      <c r="E360" s="232">
        <v>348000</v>
      </c>
      <c r="F360" s="232">
        <v>379000</v>
      </c>
      <c r="G360" s="232">
        <v>369000</v>
      </c>
      <c r="H360" s="144">
        <f t="shared" si="5"/>
        <v>365333.33333333331</v>
      </c>
      <c r="I360" s="255"/>
      <c r="J360" s="255"/>
    </row>
    <row r="361" spans="1:10">
      <c r="A361" s="140">
        <v>339</v>
      </c>
      <c r="B361" s="145" t="s">
        <v>606</v>
      </c>
      <c r="C361" s="142">
        <v>1</v>
      </c>
      <c r="D361" s="143" t="s">
        <v>365</v>
      </c>
      <c r="E361" s="232">
        <v>1158000</v>
      </c>
      <c r="F361" s="232">
        <v>1262000</v>
      </c>
      <c r="G361" s="232">
        <v>1227000</v>
      </c>
      <c r="H361" s="144">
        <f t="shared" si="5"/>
        <v>1215666.6666666667</v>
      </c>
      <c r="I361" s="255"/>
      <c r="J361" s="255"/>
    </row>
    <row r="362" spans="1:10">
      <c r="A362" s="140">
        <v>340</v>
      </c>
      <c r="B362" s="145" t="s">
        <v>607</v>
      </c>
      <c r="C362" s="142">
        <v>1</v>
      </c>
      <c r="D362" s="143" t="s">
        <v>365</v>
      </c>
      <c r="E362" s="232">
        <v>811000</v>
      </c>
      <c r="F362" s="232">
        <v>884000</v>
      </c>
      <c r="G362" s="232">
        <v>860000</v>
      </c>
      <c r="H362" s="144">
        <f t="shared" si="5"/>
        <v>851666.66666666663</v>
      </c>
      <c r="I362" s="255"/>
      <c r="J362" s="255"/>
    </row>
    <row r="363" spans="1:10">
      <c r="A363" s="140">
        <v>341</v>
      </c>
      <c r="B363" s="145" t="s">
        <v>1316</v>
      </c>
      <c r="C363" s="142">
        <v>1</v>
      </c>
      <c r="D363" s="143" t="s">
        <v>365</v>
      </c>
      <c r="E363" s="233">
        <v>602000</v>
      </c>
      <c r="F363" s="233">
        <v>656000</v>
      </c>
      <c r="G363" s="233">
        <v>638000</v>
      </c>
      <c r="H363" s="144">
        <f t="shared" si="5"/>
        <v>632000</v>
      </c>
      <c r="I363" s="255"/>
      <c r="J363" s="255"/>
    </row>
    <row r="364" spans="1:10" ht="24">
      <c r="A364" s="140">
        <v>342</v>
      </c>
      <c r="B364" s="145" t="s">
        <v>608</v>
      </c>
      <c r="C364" s="142">
        <v>1</v>
      </c>
      <c r="D364" s="143" t="s">
        <v>365</v>
      </c>
      <c r="E364" s="233">
        <v>695000</v>
      </c>
      <c r="F364" s="233">
        <v>758000</v>
      </c>
      <c r="G364" s="233">
        <v>737000</v>
      </c>
      <c r="H364" s="144">
        <f t="shared" si="5"/>
        <v>730000</v>
      </c>
      <c r="I364" s="255"/>
      <c r="J364" s="255"/>
    </row>
    <row r="365" spans="1:10">
      <c r="A365" s="140">
        <v>343</v>
      </c>
      <c r="B365" s="145" t="s">
        <v>609</v>
      </c>
      <c r="C365" s="142">
        <v>1</v>
      </c>
      <c r="D365" s="143" t="s">
        <v>365</v>
      </c>
      <c r="E365" s="233">
        <v>555000</v>
      </c>
      <c r="F365" s="233">
        <v>605000</v>
      </c>
      <c r="G365" s="233">
        <v>588000</v>
      </c>
      <c r="H365" s="144">
        <f t="shared" si="5"/>
        <v>582666.66666666663</v>
      </c>
      <c r="I365" s="255"/>
      <c r="J365" s="255"/>
    </row>
    <row r="366" spans="1:10">
      <c r="A366" s="140">
        <v>344</v>
      </c>
      <c r="B366" s="145" t="s">
        <v>610</v>
      </c>
      <c r="C366" s="142">
        <v>1</v>
      </c>
      <c r="D366" s="143" t="s">
        <v>365</v>
      </c>
      <c r="E366" s="233">
        <v>289000</v>
      </c>
      <c r="F366" s="233">
        <v>315000</v>
      </c>
      <c r="G366" s="233">
        <v>306000</v>
      </c>
      <c r="H366" s="144">
        <f t="shared" si="5"/>
        <v>303333.33333333331</v>
      </c>
      <c r="I366" s="255"/>
      <c r="J366" s="255"/>
    </row>
    <row r="367" spans="1:10">
      <c r="A367" s="140">
        <v>345</v>
      </c>
      <c r="B367" s="145" t="s">
        <v>611</v>
      </c>
      <c r="C367" s="142">
        <v>1</v>
      </c>
      <c r="D367" s="143" t="s">
        <v>365</v>
      </c>
      <c r="E367" s="233">
        <v>233000</v>
      </c>
      <c r="F367" s="233">
        <v>254000</v>
      </c>
      <c r="G367" s="233">
        <v>247000</v>
      </c>
      <c r="H367" s="144">
        <f t="shared" si="5"/>
        <v>244666.66666666666</v>
      </c>
      <c r="I367" s="255"/>
      <c r="J367" s="255"/>
    </row>
    <row r="368" spans="1:10">
      <c r="A368" s="140">
        <v>346</v>
      </c>
      <c r="B368" s="147" t="s">
        <v>612</v>
      </c>
      <c r="C368" s="142">
        <v>1</v>
      </c>
      <c r="D368" s="143" t="s">
        <v>365</v>
      </c>
      <c r="E368" s="232">
        <v>579000</v>
      </c>
      <c r="F368" s="232">
        <v>631000</v>
      </c>
      <c r="G368" s="232">
        <v>614000</v>
      </c>
      <c r="H368" s="144">
        <f t="shared" si="5"/>
        <v>608000</v>
      </c>
      <c r="I368" s="255"/>
      <c r="J368" s="255"/>
    </row>
    <row r="369" spans="1:10">
      <c r="A369" s="140">
        <v>347</v>
      </c>
      <c r="B369" s="145" t="s">
        <v>613</v>
      </c>
      <c r="C369" s="142">
        <v>1</v>
      </c>
      <c r="D369" s="143" t="s">
        <v>365</v>
      </c>
      <c r="E369" s="233">
        <v>348000</v>
      </c>
      <c r="F369" s="233">
        <v>379000</v>
      </c>
      <c r="G369" s="233">
        <v>369000</v>
      </c>
      <c r="H369" s="144">
        <f t="shared" si="5"/>
        <v>365333.33333333331</v>
      </c>
      <c r="I369" s="255"/>
      <c r="J369" s="255"/>
    </row>
    <row r="370" spans="1:10">
      <c r="A370" s="140">
        <v>348</v>
      </c>
      <c r="B370" s="145" t="s">
        <v>614</v>
      </c>
      <c r="C370" s="142">
        <v>1</v>
      </c>
      <c r="D370" s="143" t="s">
        <v>365</v>
      </c>
      <c r="E370" s="233">
        <v>348000</v>
      </c>
      <c r="F370" s="233">
        <v>379000</v>
      </c>
      <c r="G370" s="233">
        <v>369000</v>
      </c>
      <c r="H370" s="144">
        <f t="shared" si="5"/>
        <v>365333.33333333331</v>
      </c>
      <c r="I370" s="255"/>
      <c r="J370" s="255"/>
    </row>
    <row r="371" spans="1:10">
      <c r="A371" s="140">
        <v>349</v>
      </c>
      <c r="B371" s="145" t="s">
        <v>615</v>
      </c>
      <c r="C371" s="142">
        <v>1</v>
      </c>
      <c r="D371" s="143" t="s">
        <v>365</v>
      </c>
      <c r="E371" s="233">
        <v>233000</v>
      </c>
      <c r="F371" s="233">
        <v>254000</v>
      </c>
      <c r="G371" s="233">
        <v>247000</v>
      </c>
      <c r="H371" s="144">
        <f t="shared" si="5"/>
        <v>244666.66666666666</v>
      </c>
      <c r="I371" s="255"/>
      <c r="J371" s="255"/>
    </row>
    <row r="372" spans="1:10">
      <c r="A372" s="140">
        <v>350</v>
      </c>
      <c r="B372" s="145" t="s">
        <v>616</v>
      </c>
      <c r="C372" s="142">
        <v>1</v>
      </c>
      <c r="D372" s="143" t="s">
        <v>365</v>
      </c>
      <c r="E372" s="233">
        <v>233000</v>
      </c>
      <c r="F372" s="233">
        <v>254000</v>
      </c>
      <c r="G372" s="233">
        <v>247000</v>
      </c>
      <c r="H372" s="144">
        <f t="shared" si="5"/>
        <v>244666.66666666666</v>
      </c>
      <c r="I372" s="255"/>
      <c r="J372" s="255"/>
    </row>
    <row r="373" spans="1:10">
      <c r="A373" s="140">
        <v>351</v>
      </c>
      <c r="B373" s="145" t="s">
        <v>1317</v>
      </c>
      <c r="C373" s="142">
        <v>1</v>
      </c>
      <c r="D373" s="143" t="s">
        <v>365</v>
      </c>
      <c r="E373" s="233">
        <v>233000</v>
      </c>
      <c r="F373" s="233">
        <v>254000</v>
      </c>
      <c r="G373" s="233">
        <v>247000</v>
      </c>
      <c r="H373" s="144">
        <f t="shared" si="5"/>
        <v>244666.66666666666</v>
      </c>
      <c r="I373" s="255"/>
      <c r="J373" s="255"/>
    </row>
    <row r="374" spans="1:10">
      <c r="A374" s="140">
        <v>352</v>
      </c>
      <c r="B374" s="145" t="s">
        <v>617</v>
      </c>
      <c r="C374" s="142">
        <v>1</v>
      </c>
      <c r="D374" s="143" t="s">
        <v>365</v>
      </c>
      <c r="E374" s="233">
        <v>579000</v>
      </c>
      <c r="F374" s="233">
        <v>631000</v>
      </c>
      <c r="G374" s="233">
        <v>614000</v>
      </c>
      <c r="H374" s="144">
        <f t="shared" si="5"/>
        <v>608000</v>
      </c>
      <c r="I374" s="255"/>
      <c r="J374" s="255"/>
    </row>
    <row r="375" spans="1:10">
      <c r="A375" s="140">
        <v>353</v>
      </c>
      <c r="B375" s="145" t="s">
        <v>618</v>
      </c>
      <c r="C375" s="142">
        <v>1</v>
      </c>
      <c r="D375" s="143" t="s">
        <v>365</v>
      </c>
      <c r="E375" s="233">
        <v>637000</v>
      </c>
      <c r="F375" s="233">
        <v>694000</v>
      </c>
      <c r="G375" s="233">
        <v>675000</v>
      </c>
      <c r="H375" s="144">
        <f t="shared" si="5"/>
        <v>668666.66666666663</v>
      </c>
      <c r="I375" s="255"/>
      <c r="J375" s="255"/>
    </row>
    <row r="376" spans="1:10">
      <c r="A376" s="140">
        <v>354</v>
      </c>
      <c r="B376" s="145" t="s">
        <v>619</v>
      </c>
      <c r="C376" s="142">
        <v>1</v>
      </c>
      <c r="D376" s="143" t="s">
        <v>365</v>
      </c>
      <c r="E376" s="233">
        <v>579000</v>
      </c>
      <c r="F376" s="233">
        <v>631000</v>
      </c>
      <c r="G376" s="233">
        <v>614000</v>
      </c>
      <c r="H376" s="144">
        <f t="shared" si="5"/>
        <v>608000</v>
      </c>
      <c r="I376" s="255"/>
      <c r="J376" s="255"/>
    </row>
    <row r="377" spans="1:10">
      <c r="A377" s="140">
        <v>355</v>
      </c>
      <c r="B377" s="145" t="s">
        <v>622</v>
      </c>
      <c r="C377" s="142">
        <v>1</v>
      </c>
      <c r="D377" s="143" t="s">
        <v>365</v>
      </c>
      <c r="E377" s="233">
        <v>695000</v>
      </c>
      <c r="F377" s="233">
        <v>758000</v>
      </c>
      <c r="G377" s="233">
        <v>737000</v>
      </c>
      <c r="H377" s="144">
        <f t="shared" si="5"/>
        <v>730000</v>
      </c>
      <c r="I377" s="255"/>
      <c r="J377" s="255"/>
    </row>
    <row r="378" spans="1:10">
      <c r="A378" s="140">
        <v>356</v>
      </c>
      <c r="B378" s="145" t="s">
        <v>621</v>
      </c>
      <c r="C378" s="142">
        <v>1</v>
      </c>
      <c r="D378" s="143" t="s">
        <v>365</v>
      </c>
      <c r="E378" s="233">
        <v>579000</v>
      </c>
      <c r="F378" s="233">
        <v>631000</v>
      </c>
      <c r="G378" s="233">
        <v>614000</v>
      </c>
      <c r="H378" s="144">
        <f t="shared" si="5"/>
        <v>608000</v>
      </c>
      <c r="I378" s="255"/>
      <c r="J378" s="255"/>
    </row>
    <row r="379" spans="1:10">
      <c r="A379" s="140">
        <v>357</v>
      </c>
      <c r="B379" s="145" t="s">
        <v>623</v>
      </c>
      <c r="C379" s="142">
        <v>1</v>
      </c>
      <c r="D379" s="143" t="s">
        <v>365</v>
      </c>
      <c r="E379" s="233">
        <v>579000</v>
      </c>
      <c r="F379" s="233">
        <v>631000</v>
      </c>
      <c r="G379" s="233">
        <v>614000</v>
      </c>
      <c r="H379" s="144">
        <f t="shared" si="5"/>
        <v>608000</v>
      </c>
      <c r="I379" s="255"/>
      <c r="J379" s="255"/>
    </row>
    <row r="380" spans="1:10" ht="24">
      <c r="A380" s="140">
        <v>358</v>
      </c>
      <c r="B380" s="145" t="s">
        <v>624</v>
      </c>
      <c r="C380" s="142">
        <v>1</v>
      </c>
      <c r="D380" s="143" t="s">
        <v>365</v>
      </c>
      <c r="E380" s="233">
        <v>695000</v>
      </c>
      <c r="F380" s="233">
        <v>758000</v>
      </c>
      <c r="G380" s="233">
        <v>737000</v>
      </c>
      <c r="H380" s="144">
        <f t="shared" si="5"/>
        <v>730000</v>
      </c>
      <c r="I380" s="255"/>
      <c r="J380" s="255"/>
    </row>
    <row r="381" spans="1:10">
      <c r="A381" s="140">
        <v>359</v>
      </c>
      <c r="B381" s="145" t="s">
        <v>1318</v>
      </c>
      <c r="C381" s="142">
        <v>1</v>
      </c>
      <c r="D381" s="143" t="s">
        <v>365</v>
      </c>
      <c r="E381" s="233">
        <v>579000</v>
      </c>
      <c r="F381" s="233">
        <v>631000</v>
      </c>
      <c r="G381" s="233">
        <v>614000</v>
      </c>
      <c r="H381" s="144">
        <f t="shared" si="5"/>
        <v>608000</v>
      </c>
      <c r="I381" s="255"/>
      <c r="J381" s="255"/>
    </row>
    <row r="382" spans="1:10">
      <c r="A382" s="140">
        <v>360</v>
      </c>
      <c r="B382" s="145" t="s">
        <v>625</v>
      </c>
      <c r="C382" s="142">
        <v>1</v>
      </c>
      <c r="D382" s="143" t="s">
        <v>365</v>
      </c>
      <c r="E382" s="233">
        <v>695000</v>
      </c>
      <c r="F382" s="233">
        <v>758000</v>
      </c>
      <c r="G382" s="233">
        <v>737000</v>
      </c>
      <c r="H382" s="144">
        <f t="shared" si="5"/>
        <v>730000</v>
      </c>
      <c r="I382" s="255"/>
      <c r="J382" s="255"/>
    </row>
    <row r="383" spans="1:10">
      <c r="A383" s="140">
        <v>361</v>
      </c>
      <c r="B383" s="145" t="s">
        <v>626</v>
      </c>
      <c r="C383" s="142">
        <v>1</v>
      </c>
      <c r="D383" s="143" t="s">
        <v>365</v>
      </c>
      <c r="E383" s="233">
        <v>579000</v>
      </c>
      <c r="F383" s="233">
        <v>631000</v>
      </c>
      <c r="G383" s="233">
        <v>614000</v>
      </c>
      <c r="H383" s="144">
        <f t="shared" si="5"/>
        <v>608000</v>
      </c>
      <c r="I383" s="255"/>
      <c r="J383" s="255"/>
    </row>
    <row r="384" spans="1:10" ht="24">
      <c r="A384" s="140">
        <v>362</v>
      </c>
      <c r="B384" s="145" t="s">
        <v>627</v>
      </c>
      <c r="C384" s="142">
        <v>1</v>
      </c>
      <c r="D384" s="143" t="s">
        <v>365</v>
      </c>
      <c r="E384" s="233">
        <v>695000</v>
      </c>
      <c r="F384" s="233">
        <v>758000</v>
      </c>
      <c r="G384" s="233">
        <v>737000</v>
      </c>
      <c r="H384" s="144">
        <f t="shared" si="5"/>
        <v>730000</v>
      </c>
      <c r="I384" s="255"/>
      <c r="J384" s="255"/>
    </row>
    <row r="385" spans="1:10">
      <c r="A385" s="140">
        <v>363</v>
      </c>
      <c r="B385" s="145" t="s">
        <v>628</v>
      </c>
      <c r="C385" s="142">
        <v>1</v>
      </c>
      <c r="D385" s="143" t="s">
        <v>365</v>
      </c>
      <c r="E385" s="233">
        <v>6945000</v>
      </c>
      <c r="F385" s="233">
        <v>7570000</v>
      </c>
      <c r="G385" s="233">
        <v>7362000</v>
      </c>
      <c r="H385" s="144">
        <f t="shared" si="5"/>
        <v>7292333.333333333</v>
      </c>
      <c r="I385" s="255"/>
      <c r="J385" s="255"/>
    </row>
    <row r="386" spans="1:10">
      <c r="A386" s="140">
        <v>364</v>
      </c>
      <c r="B386" s="153" t="s">
        <v>643</v>
      </c>
      <c r="C386" s="142">
        <v>1</v>
      </c>
      <c r="D386" s="143" t="s">
        <v>365</v>
      </c>
      <c r="E386" s="233">
        <v>289000</v>
      </c>
      <c r="F386" s="233">
        <v>315000</v>
      </c>
      <c r="G386" s="233">
        <v>306000</v>
      </c>
      <c r="H386" s="144">
        <f t="shared" si="5"/>
        <v>303333.33333333331</v>
      </c>
      <c r="I386" s="255"/>
      <c r="J386" s="255"/>
    </row>
    <row r="387" spans="1:10">
      <c r="A387" s="140">
        <v>365</v>
      </c>
      <c r="B387" s="145" t="s">
        <v>644</v>
      </c>
      <c r="C387" s="142">
        <v>1</v>
      </c>
      <c r="D387" s="143" t="s">
        <v>365</v>
      </c>
      <c r="E387" s="233">
        <v>289000</v>
      </c>
      <c r="F387" s="233">
        <v>315000</v>
      </c>
      <c r="G387" s="233">
        <v>306000</v>
      </c>
      <c r="H387" s="144">
        <f t="shared" si="5"/>
        <v>303333.33333333331</v>
      </c>
      <c r="I387" s="255"/>
      <c r="J387" s="255"/>
    </row>
    <row r="388" spans="1:10" ht="24">
      <c r="A388" s="140">
        <v>366</v>
      </c>
      <c r="B388" s="154" t="s">
        <v>1319</v>
      </c>
      <c r="C388" s="142">
        <v>1</v>
      </c>
      <c r="D388" s="143" t="s">
        <v>366</v>
      </c>
      <c r="E388" s="233">
        <v>164000</v>
      </c>
      <c r="F388" s="233">
        <v>179000</v>
      </c>
      <c r="G388" s="233">
        <v>174000</v>
      </c>
      <c r="H388" s="144">
        <f t="shared" si="5"/>
        <v>172333.33333333334</v>
      </c>
      <c r="I388" s="255"/>
      <c r="J388" s="255"/>
    </row>
    <row r="389" spans="1:10">
      <c r="A389" s="140">
        <v>367</v>
      </c>
      <c r="B389" s="145" t="s">
        <v>1320</v>
      </c>
      <c r="C389" s="142">
        <v>1</v>
      </c>
      <c r="D389" s="143" t="s">
        <v>365</v>
      </c>
      <c r="E389" s="233">
        <v>182000</v>
      </c>
      <c r="F389" s="233">
        <v>198000</v>
      </c>
      <c r="G389" s="233">
        <v>193000</v>
      </c>
      <c r="H389" s="144">
        <f t="shared" si="5"/>
        <v>191000</v>
      </c>
      <c r="I389" s="255"/>
      <c r="J389" s="255"/>
    </row>
    <row r="390" spans="1:10">
      <c r="A390" s="140">
        <v>368</v>
      </c>
      <c r="B390" s="145" t="s">
        <v>1321</v>
      </c>
      <c r="C390" s="142">
        <v>1</v>
      </c>
      <c r="D390" s="143" t="s">
        <v>365</v>
      </c>
      <c r="E390" s="233">
        <v>190000</v>
      </c>
      <c r="F390" s="233">
        <v>207000</v>
      </c>
      <c r="G390" s="233">
        <v>201000</v>
      </c>
      <c r="H390" s="144">
        <f t="shared" si="5"/>
        <v>199333.33333333334</v>
      </c>
      <c r="I390" s="255"/>
      <c r="J390" s="255"/>
    </row>
    <row r="391" spans="1:10" ht="24">
      <c r="A391" s="140">
        <v>369</v>
      </c>
      <c r="B391" s="154" t="s">
        <v>1322</v>
      </c>
      <c r="C391" s="142">
        <v>1</v>
      </c>
      <c r="D391" s="143" t="s">
        <v>366</v>
      </c>
      <c r="E391" s="233">
        <v>130000</v>
      </c>
      <c r="F391" s="233">
        <v>142000</v>
      </c>
      <c r="G391" s="233">
        <v>138000</v>
      </c>
      <c r="H391" s="144">
        <f t="shared" si="5"/>
        <v>136666.66666666666</v>
      </c>
      <c r="I391" s="255"/>
      <c r="J391" s="255"/>
    </row>
    <row r="392" spans="1:10" ht="36">
      <c r="A392" s="140">
        <v>370</v>
      </c>
      <c r="B392" s="154" t="s">
        <v>1323</v>
      </c>
      <c r="C392" s="142">
        <v>1</v>
      </c>
      <c r="D392" s="143" t="s">
        <v>366</v>
      </c>
      <c r="E392" s="233">
        <v>140000</v>
      </c>
      <c r="F392" s="233">
        <v>153000</v>
      </c>
      <c r="G392" s="233">
        <v>148000</v>
      </c>
      <c r="H392" s="144">
        <f t="shared" si="5"/>
        <v>147000</v>
      </c>
      <c r="I392" s="255"/>
      <c r="J392" s="255"/>
    </row>
    <row r="393" spans="1:10">
      <c r="A393" s="140">
        <v>371</v>
      </c>
      <c r="B393" s="154" t="s">
        <v>1324</v>
      </c>
      <c r="C393" s="142">
        <v>1</v>
      </c>
      <c r="D393" s="143" t="s">
        <v>365</v>
      </c>
      <c r="E393" s="233">
        <v>112000</v>
      </c>
      <c r="F393" s="233">
        <v>122000</v>
      </c>
      <c r="G393" s="233">
        <v>119000</v>
      </c>
      <c r="H393" s="144">
        <f t="shared" si="5"/>
        <v>117666.66666666667</v>
      </c>
      <c r="I393" s="255"/>
      <c r="J393" s="255"/>
    </row>
    <row r="394" spans="1:10">
      <c r="A394" s="140"/>
      <c r="B394" s="141" t="s">
        <v>257</v>
      </c>
      <c r="C394" s="142"/>
      <c r="D394" s="143"/>
      <c r="E394" s="231">
        <v>0</v>
      </c>
      <c r="F394" s="231">
        <v>0</v>
      </c>
      <c r="G394" s="231">
        <v>0</v>
      </c>
      <c r="H394" s="144">
        <f t="shared" si="5"/>
        <v>0</v>
      </c>
      <c r="I394" s="255"/>
      <c r="J394" s="255"/>
    </row>
    <row r="395" spans="1:10">
      <c r="A395" s="140">
        <v>372</v>
      </c>
      <c r="B395" s="145" t="s">
        <v>645</v>
      </c>
      <c r="C395" s="142">
        <v>1</v>
      </c>
      <c r="D395" s="143" t="s">
        <v>365</v>
      </c>
      <c r="E395" s="231">
        <v>4930000</v>
      </c>
      <c r="F395" s="231">
        <v>5374000</v>
      </c>
      <c r="G395" s="231">
        <v>5226000</v>
      </c>
      <c r="H395" s="144">
        <f t="shared" si="5"/>
        <v>5176666.666666667</v>
      </c>
      <c r="I395" s="255"/>
      <c r="J395" s="255"/>
    </row>
    <row r="396" spans="1:10">
      <c r="A396" s="140">
        <v>373</v>
      </c>
      <c r="B396" s="145" t="s">
        <v>646</v>
      </c>
      <c r="C396" s="142">
        <v>1</v>
      </c>
      <c r="D396" s="143" t="s">
        <v>365</v>
      </c>
      <c r="E396" s="233">
        <v>477000</v>
      </c>
      <c r="F396" s="233">
        <v>520000</v>
      </c>
      <c r="G396" s="233">
        <v>506000</v>
      </c>
      <c r="H396" s="144">
        <f t="shared" ref="H396:H459" si="6">(E396+F396+G396)/3</f>
        <v>501000</v>
      </c>
      <c r="I396" s="255"/>
      <c r="J396" s="255"/>
    </row>
    <row r="397" spans="1:10">
      <c r="A397" s="140">
        <v>374</v>
      </c>
      <c r="B397" s="145" t="s">
        <v>647</v>
      </c>
      <c r="C397" s="142">
        <v>1</v>
      </c>
      <c r="D397" s="143" t="s">
        <v>365</v>
      </c>
      <c r="E397" s="233">
        <v>463000</v>
      </c>
      <c r="F397" s="233">
        <v>505000</v>
      </c>
      <c r="G397" s="233">
        <v>491000</v>
      </c>
      <c r="H397" s="144">
        <f t="shared" si="6"/>
        <v>486333.33333333331</v>
      </c>
      <c r="I397" s="255"/>
      <c r="J397" s="255"/>
    </row>
    <row r="398" spans="1:10">
      <c r="A398" s="140">
        <v>375</v>
      </c>
      <c r="B398" s="145" t="s">
        <v>648</v>
      </c>
      <c r="C398" s="142">
        <v>1</v>
      </c>
      <c r="D398" s="143" t="s">
        <v>365</v>
      </c>
      <c r="E398" s="233">
        <v>450000</v>
      </c>
      <c r="F398" s="233">
        <v>491000</v>
      </c>
      <c r="G398" s="233">
        <v>477000</v>
      </c>
      <c r="H398" s="144">
        <f t="shared" si="6"/>
        <v>472666.66666666669</v>
      </c>
      <c r="I398" s="255"/>
      <c r="J398" s="255"/>
    </row>
    <row r="399" spans="1:10">
      <c r="A399" s="140">
        <v>376</v>
      </c>
      <c r="B399" s="145" t="s">
        <v>649</v>
      </c>
      <c r="C399" s="142">
        <v>1</v>
      </c>
      <c r="D399" s="143" t="s">
        <v>365</v>
      </c>
      <c r="E399" s="233">
        <v>416000</v>
      </c>
      <c r="F399" s="233">
        <v>453000</v>
      </c>
      <c r="G399" s="233">
        <v>441000</v>
      </c>
      <c r="H399" s="144">
        <f t="shared" si="6"/>
        <v>436666.66666666669</v>
      </c>
      <c r="I399" s="255"/>
      <c r="J399" s="255"/>
    </row>
    <row r="400" spans="1:10">
      <c r="A400" s="140">
        <v>377</v>
      </c>
      <c r="B400" s="145" t="s">
        <v>266</v>
      </c>
      <c r="C400" s="142">
        <v>1</v>
      </c>
      <c r="D400" s="143" t="s">
        <v>365</v>
      </c>
      <c r="E400" s="233">
        <v>1158000</v>
      </c>
      <c r="F400" s="233">
        <v>1262000</v>
      </c>
      <c r="G400" s="233">
        <v>1227000</v>
      </c>
      <c r="H400" s="144">
        <f t="shared" si="6"/>
        <v>1215666.6666666667</v>
      </c>
      <c r="I400" s="255"/>
      <c r="J400" s="255"/>
    </row>
    <row r="401" spans="1:10">
      <c r="A401" s="140">
        <v>378</v>
      </c>
      <c r="B401" s="145" t="s">
        <v>650</v>
      </c>
      <c r="C401" s="142">
        <v>1</v>
      </c>
      <c r="D401" s="143" t="s">
        <v>365</v>
      </c>
      <c r="E401" s="233">
        <v>522000</v>
      </c>
      <c r="F401" s="233">
        <v>569000</v>
      </c>
      <c r="G401" s="233">
        <v>553000</v>
      </c>
      <c r="H401" s="144">
        <f t="shared" si="6"/>
        <v>548000</v>
      </c>
      <c r="I401" s="255"/>
      <c r="J401" s="255"/>
    </row>
    <row r="402" spans="1:10">
      <c r="A402" s="140">
        <v>379</v>
      </c>
      <c r="B402" s="147" t="s">
        <v>265</v>
      </c>
      <c r="C402" s="142">
        <v>1</v>
      </c>
      <c r="D402" s="160" t="s">
        <v>365</v>
      </c>
      <c r="E402" s="232">
        <v>1158000</v>
      </c>
      <c r="F402" s="232">
        <v>1262000</v>
      </c>
      <c r="G402" s="232">
        <v>1227000</v>
      </c>
      <c r="H402" s="144">
        <f t="shared" si="6"/>
        <v>1215666.6666666667</v>
      </c>
      <c r="I402" s="255"/>
      <c r="J402" s="255"/>
    </row>
    <row r="403" spans="1:10">
      <c r="A403" s="140">
        <v>380</v>
      </c>
      <c r="B403" s="147" t="s">
        <v>651</v>
      </c>
      <c r="C403" s="142">
        <v>1</v>
      </c>
      <c r="D403" s="160" t="s">
        <v>365</v>
      </c>
      <c r="E403" s="232">
        <v>579000</v>
      </c>
      <c r="F403" s="232">
        <v>631000</v>
      </c>
      <c r="G403" s="232">
        <v>614000</v>
      </c>
      <c r="H403" s="144">
        <f t="shared" si="6"/>
        <v>608000</v>
      </c>
      <c r="I403" s="255"/>
      <c r="J403" s="255"/>
    </row>
    <row r="404" spans="1:10">
      <c r="A404" s="140">
        <v>381</v>
      </c>
      <c r="B404" s="145" t="s">
        <v>652</v>
      </c>
      <c r="C404" s="142">
        <v>1</v>
      </c>
      <c r="D404" s="143" t="s">
        <v>365</v>
      </c>
      <c r="E404" s="233">
        <v>1568000</v>
      </c>
      <c r="F404" s="233">
        <v>1709000</v>
      </c>
      <c r="G404" s="233">
        <v>1662000</v>
      </c>
      <c r="H404" s="144">
        <f t="shared" si="6"/>
        <v>1646333.3333333333</v>
      </c>
      <c r="I404" s="255"/>
      <c r="J404" s="255"/>
    </row>
    <row r="405" spans="1:10">
      <c r="A405" s="140">
        <v>382</v>
      </c>
      <c r="B405" s="145" t="s">
        <v>1325</v>
      </c>
      <c r="C405" s="149">
        <v>1</v>
      </c>
      <c r="D405" s="150" t="s">
        <v>365</v>
      </c>
      <c r="E405" s="235">
        <v>66000</v>
      </c>
      <c r="F405" s="235">
        <v>72000</v>
      </c>
      <c r="G405" s="235">
        <v>70000</v>
      </c>
      <c r="H405" s="144">
        <f t="shared" si="6"/>
        <v>69333.333333333328</v>
      </c>
      <c r="I405" s="255"/>
      <c r="J405" s="255"/>
    </row>
    <row r="406" spans="1:10">
      <c r="A406" s="140">
        <v>383</v>
      </c>
      <c r="B406" s="145" t="s">
        <v>653</v>
      </c>
      <c r="C406" s="142">
        <v>1</v>
      </c>
      <c r="D406" s="143" t="s">
        <v>365</v>
      </c>
      <c r="E406" s="233">
        <v>46000</v>
      </c>
      <c r="F406" s="233">
        <v>50000</v>
      </c>
      <c r="G406" s="233">
        <v>49000</v>
      </c>
      <c r="H406" s="144">
        <f t="shared" si="6"/>
        <v>48333.333333333336</v>
      </c>
      <c r="I406" s="255"/>
      <c r="J406" s="255"/>
    </row>
    <row r="407" spans="1:10">
      <c r="A407" s="140"/>
      <c r="B407" s="141" t="s">
        <v>268</v>
      </c>
      <c r="C407" s="142"/>
      <c r="D407" s="143"/>
      <c r="E407" s="241">
        <v>0</v>
      </c>
      <c r="F407" s="271">
        <v>0</v>
      </c>
      <c r="G407" s="271">
        <v>0</v>
      </c>
      <c r="H407" s="144">
        <f t="shared" si="6"/>
        <v>0</v>
      </c>
      <c r="I407" s="255"/>
      <c r="J407" s="255"/>
    </row>
    <row r="408" spans="1:10">
      <c r="A408" s="140">
        <v>384</v>
      </c>
      <c r="B408" s="145" t="s">
        <v>654</v>
      </c>
      <c r="C408" s="142">
        <v>1</v>
      </c>
      <c r="D408" s="143" t="s">
        <v>365</v>
      </c>
      <c r="E408" s="231">
        <v>4849000</v>
      </c>
      <c r="F408" s="231">
        <v>5285000</v>
      </c>
      <c r="G408" s="231">
        <v>5140000</v>
      </c>
      <c r="H408" s="144">
        <f t="shared" si="6"/>
        <v>5091333.333333333</v>
      </c>
      <c r="I408" s="255"/>
      <c r="J408" s="255"/>
    </row>
    <row r="409" spans="1:10">
      <c r="A409" s="140">
        <v>385</v>
      </c>
      <c r="B409" s="145" t="s">
        <v>655</v>
      </c>
      <c r="C409" s="142">
        <v>1</v>
      </c>
      <c r="D409" s="143" t="s">
        <v>365</v>
      </c>
      <c r="E409" s="233">
        <v>579000</v>
      </c>
      <c r="F409" s="233">
        <v>631000</v>
      </c>
      <c r="G409" s="233">
        <v>614000</v>
      </c>
      <c r="H409" s="144">
        <f t="shared" si="6"/>
        <v>608000</v>
      </c>
      <c r="I409" s="255"/>
      <c r="J409" s="255"/>
    </row>
    <row r="410" spans="1:10">
      <c r="A410" s="140">
        <v>386</v>
      </c>
      <c r="B410" s="145" t="s">
        <v>656</v>
      </c>
      <c r="C410" s="142">
        <v>1</v>
      </c>
      <c r="D410" s="143" t="s">
        <v>365</v>
      </c>
      <c r="E410" s="233">
        <v>555000</v>
      </c>
      <c r="F410" s="233">
        <v>605000</v>
      </c>
      <c r="G410" s="233">
        <v>588000</v>
      </c>
      <c r="H410" s="144">
        <f t="shared" si="6"/>
        <v>582666.66666666663</v>
      </c>
      <c r="I410" s="255"/>
      <c r="J410" s="255"/>
    </row>
    <row r="411" spans="1:10">
      <c r="A411" s="140">
        <v>387</v>
      </c>
      <c r="B411" s="145" t="s">
        <v>657</v>
      </c>
      <c r="C411" s="142">
        <v>1</v>
      </c>
      <c r="D411" s="143" t="s">
        <v>365</v>
      </c>
      <c r="E411" s="233">
        <v>487000</v>
      </c>
      <c r="F411" s="233">
        <v>531000</v>
      </c>
      <c r="G411" s="233">
        <v>516000</v>
      </c>
      <c r="H411" s="144">
        <f t="shared" si="6"/>
        <v>511333.33333333331</v>
      </c>
      <c r="I411" s="255"/>
      <c r="J411" s="255"/>
    </row>
    <row r="412" spans="1:10">
      <c r="A412" s="140">
        <v>388</v>
      </c>
      <c r="B412" s="145" t="s">
        <v>658</v>
      </c>
      <c r="C412" s="142">
        <v>1</v>
      </c>
      <c r="D412" s="143" t="s">
        <v>365</v>
      </c>
      <c r="E412" s="233">
        <v>1158000</v>
      </c>
      <c r="F412" s="233">
        <v>1262000</v>
      </c>
      <c r="G412" s="233">
        <v>1227000</v>
      </c>
      <c r="H412" s="144">
        <f t="shared" si="6"/>
        <v>1215666.6666666667</v>
      </c>
      <c r="I412" s="255"/>
      <c r="J412" s="255"/>
    </row>
    <row r="413" spans="1:10">
      <c r="A413" s="140">
        <v>389</v>
      </c>
      <c r="B413" s="145" t="s">
        <v>659</v>
      </c>
      <c r="C413" s="142">
        <v>1</v>
      </c>
      <c r="D413" s="143" t="s">
        <v>365</v>
      </c>
      <c r="E413" s="233">
        <v>1043000</v>
      </c>
      <c r="F413" s="233">
        <v>1137000</v>
      </c>
      <c r="G413" s="233">
        <v>1106000</v>
      </c>
      <c r="H413" s="144">
        <f t="shared" si="6"/>
        <v>1095333.3333333333</v>
      </c>
      <c r="I413" s="255"/>
      <c r="J413" s="255"/>
    </row>
    <row r="414" spans="1:10">
      <c r="A414" s="140">
        <v>390</v>
      </c>
      <c r="B414" s="145" t="s">
        <v>660</v>
      </c>
      <c r="C414" s="142">
        <v>1</v>
      </c>
      <c r="D414" s="143" t="s">
        <v>365</v>
      </c>
      <c r="E414" s="233">
        <v>579000</v>
      </c>
      <c r="F414" s="233">
        <v>631000</v>
      </c>
      <c r="G414" s="233">
        <v>614000</v>
      </c>
      <c r="H414" s="144">
        <f t="shared" si="6"/>
        <v>608000</v>
      </c>
      <c r="I414" s="255"/>
      <c r="J414" s="255"/>
    </row>
    <row r="415" spans="1:10">
      <c r="A415" s="145"/>
      <c r="B415" s="161" t="s">
        <v>290</v>
      </c>
      <c r="C415" s="142"/>
      <c r="D415" s="162"/>
      <c r="E415" s="232">
        <v>0</v>
      </c>
      <c r="F415" s="232">
        <v>0</v>
      </c>
      <c r="G415" s="232">
        <v>0</v>
      </c>
      <c r="H415" s="144">
        <f t="shared" si="6"/>
        <v>0</v>
      </c>
      <c r="I415" s="255"/>
      <c r="J415" s="255"/>
    </row>
    <row r="416" spans="1:10">
      <c r="A416" s="156">
        <v>391</v>
      </c>
      <c r="B416" s="151" t="s">
        <v>664</v>
      </c>
      <c r="C416" s="142">
        <v>1</v>
      </c>
      <c r="D416" s="160" t="s">
        <v>365</v>
      </c>
      <c r="E416" s="232">
        <v>463000</v>
      </c>
      <c r="F416" s="232">
        <v>505000</v>
      </c>
      <c r="G416" s="232">
        <v>491000</v>
      </c>
      <c r="H416" s="144">
        <f t="shared" si="6"/>
        <v>486333.33333333331</v>
      </c>
      <c r="I416" s="255"/>
      <c r="J416" s="255"/>
    </row>
    <row r="417" spans="1:10">
      <c r="A417" s="156">
        <v>392</v>
      </c>
      <c r="B417" s="151" t="s">
        <v>293</v>
      </c>
      <c r="C417" s="142">
        <v>1</v>
      </c>
      <c r="D417" s="160" t="s">
        <v>365</v>
      </c>
      <c r="E417" s="232">
        <v>4629000</v>
      </c>
      <c r="F417" s="232">
        <v>5046000</v>
      </c>
      <c r="G417" s="232">
        <v>4907000</v>
      </c>
      <c r="H417" s="144">
        <f t="shared" si="6"/>
        <v>4860666.666666667</v>
      </c>
      <c r="I417" s="255"/>
      <c r="J417" s="255"/>
    </row>
    <row r="418" spans="1:10">
      <c r="A418" s="156">
        <v>393</v>
      </c>
      <c r="B418" s="151" t="s">
        <v>294</v>
      </c>
      <c r="C418" s="142">
        <v>1</v>
      </c>
      <c r="D418" s="160" t="s">
        <v>365</v>
      </c>
      <c r="E418" s="232">
        <v>3471000</v>
      </c>
      <c r="F418" s="232">
        <v>3783000</v>
      </c>
      <c r="G418" s="232">
        <v>3679000</v>
      </c>
      <c r="H418" s="144">
        <f t="shared" si="6"/>
        <v>3644333.3333333335</v>
      </c>
      <c r="I418" s="255"/>
      <c r="J418" s="255"/>
    </row>
    <row r="419" spans="1:10">
      <c r="A419" s="156">
        <v>394</v>
      </c>
      <c r="B419" s="151" t="s">
        <v>665</v>
      </c>
      <c r="C419" s="142">
        <v>1</v>
      </c>
      <c r="D419" s="160" t="s">
        <v>365</v>
      </c>
      <c r="E419" s="232">
        <v>2315000</v>
      </c>
      <c r="F419" s="232">
        <v>2523000</v>
      </c>
      <c r="G419" s="232">
        <v>2454000</v>
      </c>
      <c r="H419" s="144">
        <f t="shared" si="6"/>
        <v>2430666.6666666665</v>
      </c>
      <c r="I419" s="255"/>
      <c r="J419" s="255"/>
    </row>
    <row r="420" spans="1:10">
      <c r="A420" s="156">
        <v>395</v>
      </c>
      <c r="B420" s="151" t="s">
        <v>666</v>
      </c>
      <c r="C420" s="142">
        <v>1</v>
      </c>
      <c r="D420" s="160" t="s">
        <v>365</v>
      </c>
      <c r="E420" s="232">
        <v>1043000</v>
      </c>
      <c r="F420" s="232">
        <v>1137000</v>
      </c>
      <c r="G420" s="232">
        <v>1106000</v>
      </c>
      <c r="H420" s="144">
        <f t="shared" si="6"/>
        <v>1095333.3333333333</v>
      </c>
      <c r="I420" s="255"/>
      <c r="J420" s="255"/>
    </row>
    <row r="421" spans="1:10">
      <c r="A421" s="156">
        <v>396</v>
      </c>
      <c r="B421" s="151" t="s">
        <v>667</v>
      </c>
      <c r="C421" s="142">
        <v>1</v>
      </c>
      <c r="D421" s="160" t="s">
        <v>365</v>
      </c>
      <c r="E421" s="232">
        <v>1158000</v>
      </c>
      <c r="F421" s="232">
        <v>1262000</v>
      </c>
      <c r="G421" s="232">
        <v>1227000</v>
      </c>
      <c r="H421" s="144">
        <f t="shared" si="6"/>
        <v>1215666.6666666667</v>
      </c>
      <c r="I421" s="255"/>
      <c r="J421" s="255"/>
    </row>
    <row r="422" spans="1:10">
      <c r="A422" s="156">
        <v>397</v>
      </c>
      <c r="B422" s="151" t="s">
        <v>668</v>
      </c>
      <c r="C422" s="142">
        <v>1</v>
      </c>
      <c r="D422" s="160" t="s">
        <v>365</v>
      </c>
      <c r="E422" s="232">
        <v>2315000</v>
      </c>
      <c r="F422" s="232">
        <v>2523000</v>
      </c>
      <c r="G422" s="232">
        <v>2454000</v>
      </c>
      <c r="H422" s="144">
        <f t="shared" si="6"/>
        <v>2430666.6666666665</v>
      </c>
      <c r="I422" s="255"/>
      <c r="J422" s="255"/>
    </row>
    <row r="423" spans="1:10">
      <c r="A423" s="156">
        <v>398</v>
      </c>
      <c r="B423" s="151" t="s">
        <v>302</v>
      </c>
      <c r="C423" s="142">
        <v>1</v>
      </c>
      <c r="D423" s="160" t="s">
        <v>365</v>
      </c>
      <c r="E423" s="232">
        <v>1158000</v>
      </c>
      <c r="F423" s="232">
        <v>1262000</v>
      </c>
      <c r="G423" s="232">
        <v>1227000</v>
      </c>
      <c r="H423" s="144">
        <f t="shared" si="6"/>
        <v>1215666.6666666667</v>
      </c>
      <c r="I423" s="255"/>
      <c r="J423" s="255"/>
    </row>
    <row r="424" spans="1:10">
      <c r="A424" s="156">
        <v>399</v>
      </c>
      <c r="B424" s="151" t="s">
        <v>885</v>
      </c>
      <c r="C424" s="142">
        <v>1</v>
      </c>
      <c r="D424" s="143" t="s">
        <v>365</v>
      </c>
      <c r="E424" s="232">
        <v>532000</v>
      </c>
      <c r="F424" s="232">
        <v>580000</v>
      </c>
      <c r="G424" s="232">
        <v>564000</v>
      </c>
      <c r="H424" s="144">
        <f t="shared" si="6"/>
        <v>558666.66666666663</v>
      </c>
      <c r="I424" s="255"/>
      <c r="J424" s="255"/>
    </row>
    <row r="425" spans="1:10">
      <c r="A425" s="156">
        <v>400</v>
      </c>
      <c r="B425" s="151" t="s">
        <v>1326</v>
      </c>
      <c r="C425" s="142">
        <v>1</v>
      </c>
      <c r="D425" s="143" t="s">
        <v>366</v>
      </c>
      <c r="E425" s="232">
        <v>352000</v>
      </c>
      <c r="F425" s="232">
        <v>384000</v>
      </c>
      <c r="G425" s="232">
        <v>373000</v>
      </c>
      <c r="H425" s="144">
        <f t="shared" si="6"/>
        <v>369666.66666666669</v>
      </c>
      <c r="I425" s="255"/>
      <c r="J425" s="255"/>
    </row>
    <row r="426" spans="1:10">
      <c r="A426" s="140"/>
      <c r="B426" s="141" t="s">
        <v>1327</v>
      </c>
      <c r="C426" s="142"/>
      <c r="D426" s="143"/>
      <c r="E426" s="231">
        <v>0</v>
      </c>
      <c r="F426" s="231">
        <v>0</v>
      </c>
      <c r="G426" s="231">
        <v>0</v>
      </c>
      <c r="H426" s="144">
        <f t="shared" si="6"/>
        <v>0</v>
      </c>
      <c r="I426" s="255"/>
      <c r="J426" s="255"/>
    </row>
    <row r="427" spans="1:10">
      <c r="A427" s="140">
        <v>401</v>
      </c>
      <c r="B427" s="145" t="s">
        <v>734</v>
      </c>
      <c r="C427" s="142">
        <v>1</v>
      </c>
      <c r="D427" s="143" t="s">
        <v>365</v>
      </c>
      <c r="E427" s="231">
        <v>695000</v>
      </c>
      <c r="F427" s="231">
        <v>758000</v>
      </c>
      <c r="G427" s="231">
        <v>737000</v>
      </c>
      <c r="H427" s="144">
        <f t="shared" si="6"/>
        <v>730000</v>
      </c>
      <c r="I427" s="255"/>
      <c r="J427" s="255"/>
    </row>
    <row r="428" spans="1:10">
      <c r="A428" s="140">
        <v>402</v>
      </c>
      <c r="B428" s="145" t="s">
        <v>308</v>
      </c>
      <c r="C428" s="142">
        <v>1</v>
      </c>
      <c r="D428" s="143" t="s">
        <v>365</v>
      </c>
      <c r="E428" s="233">
        <v>1158000</v>
      </c>
      <c r="F428" s="233">
        <v>1262000</v>
      </c>
      <c r="G428" s="233">
        <v>1227000</v>
      </c>
      <c r="H428" s="144">
        <f t="shared" si="6"/>
        <v>1215666.6666666667</v>
      </c>
      <c r="I428" s="255"/>
      <c r="J428" s="255"/>
    </row>
    <row r="429" spans="1:10">
      <c r="A429" s="140">
        <v>403</v>
      </c>
      <c r="B429" s="147" t="s">
        <v>309</v>
      </c>
      <c r="C429" s="142">
        <v>1</v>
      </c>
      <c r="D429" s="160" t="s">
        <v>365</v>
      </c>
      <c r="E429" s="232">
        <v>625000</v>
      </c>
      <c r="F429" s="232">
        <v>681000</v>
      </c>
      <c r="G429" s="232">
        <v>663000</v>
      </c>
      <c r="H429" s="144">
        <f t="shared" si="6"/>
        <v>656333.33333333337</v>
      </c>
      <c r="I429" s="255"/>
      <c r="J429" s="255"/>
    </row>
    <row r="430" spans="1:10">
      <c r="A430" s="140">
        <v>404</v>
      </c>
      <c r="B430" s="145" t="s">
        <v>310</v>
      </c>
      <c r="C430" s="142">
        <v>1</v>
      </c>
      <c r="D430" s="143" t="s">
        <v>365</v>
      </c>
      <c r="E430" s="233">
        <v>602000</v>
      </c>
      <c r="F430" s="233">
        <v>656000</v>
      </c>
      <c r="G430" s="233">
        <v>638000</v>
      </c>
      <c r="H430" s="144">
        <f t="shared" si="6"/>
        <v>632000</v>
      </c>
      <c r="I430" s="255"/>
      <c r="J430" s="255"/>
    </row>
    <row r="431" spans="1:10">
      <c r="A431" s="140">
        <v>405</v>
      </c>
      <c r="B431" s="145" t="s">
        <v>311</v>
      </c>
      <c r="C431" s="142">
        <v>1</v>
      </c>
      <c r="D431" s="143" t="s">
        <v>365</v>
      </c>
      <c r="E431" s="233">
        <v>334000</v>
      </c>
      <c r="F431" s="233">
        <v>364000</v>
      </c>
      <c r="G431" s="233">
        <v>354000</v>
      </c>
      <c r="H431" s="144">
        <f t="shared" si="6"/>
        <v>350666.66666666669</v>
      </c>
      <c r="I431" s="255"/>
      <c r="J431" s="255"/>
    </row>
    <row r="432" spans="1:10">
      <c r="A432" s="140">
        <v>406</v>
      </c>
      <c r="B432" s="145" t="s">
        <v>735</v>
      </c>
      <c r="C432" s="142">
        <v>1</v>
      </c>
      <c r="D432" s="143" t="s">
        <v>365</v>
      </c>
      <c r="E432" s="233">
        <v>695000</v>
      </c>
      <c r="F432" s="233">
        <v>758000</v>
      </c>
      <c r="G432" s="233">
        <v>737000</v>
      </c>
      <c r="H432" s="144">
        <f t="shared" si="6"/>
        <v>730000</v>
      </c>
      <c r="I432" s="255"/>
      <c r="J432" s="255"/>
    </row>
    <row r="433" spans="1:10">
      <c r="A433" s="140">
        <v>407</v>
      </c>
      <c r="B433" s="163" t="s">
        <v>736</v>
      </c>
      <c r="C433" s="142">
        <v>1</v>
      </c>
      <c r="D433" s="143" t="s">
        <v>365</v>
      </c>
      <c r="E433" s="233">
        <v>348000</v>
      </c>
      <c r="F433" s="233">
        <v>379000</v>
      </c>
      <c r="G433" s="233">
        <v>369000</v>
      </c>
      <c r="H433" s="144">
        <f t="shared" si="6"/>
        <v>365333.33333333331</v>
      </c>
      <c r="I433" s="255"/>
      <c r="J433" s="255"/>
    </row>
    <row r="434" spans="1:10">
      <c r="A434" s="140">
        <v>408</v>
      </c>
      <c r="B434" s="163" t="s">
        <v>737</v>
      </c>
      <c r="C434" s="142">
        <v>1</v>
      </c>
      <c r="D434" s="143" t="s">
        <v>365</v>
      </c>
      <c r="E434" s="233">
        <v>463000</v>
      </c>
      <c r="F434" s="233">
        <v>505000</v>
      </c>
      <c r="G434" s="233">
        <v>491000</v>
      </c>
      <c r="H434" s="144">
        <f t="shared" si="6"/>
        <v>486333.33333333331</v>
      </c>
      <c r="I434" s="255"/>
      <c r="J434" s="255"/>
    </row>
    <row r="435" spans="1:10">
      <c r="A435" s="140">
        <v>409</v>
      </c>
      <c r="B435" s="145" t="s">
        <v>738</v>
      </c>
      <c r="C435" s="142">
        <v>1</v>
      </c>
      <c r="D435" s="143" t="s">
        <v>365</v>
      </c>
      <c r="E435" s="233">
        <v>522000</v>
      </c>
      <c r="F435" s="233">
        <v>569000</v>
      </c>
      <c r="G435" s="233">
        <v>553000</v>
      </c>
      <c r="H435" s="144">
        <f t="shared" si="6"/>
        <v>548000</v>
      </c>
      <c r="I435" s="255"/>
      <c r="J435" s="255"/>
    </row>
    <row r="436" spans="1:10">
      <c r="A436" s="140">
        <v>410</v>
      </c>
      <c r="B436" s="145" t="s">
        <v>739</v>
      </c>
      <c r="C436" s="142">
        <v>1</v>
      </c>
      <c r="D436" s="143" t="s">
        <v>365</v>
      </c>
      <c r="E436" s="233">
        <v>522000</v>
      </c>
      <c r="F436" s="233">
        <v>569000</v>
      </c>
      <c r="G436" s="233">
        <v>553000</v>
      </c>
      <c r="H436" s="144">
        <f t="shared" si="6"/>
        <v>548000</v>
      </c>
      <c r="I436" s="255"/>
      <c r="J436" s="255"/>
    </row>
    <row r="437" spans="1:10">
      <c r="A437" s="140">
        <v>411</v>
      </c>
      <c r="B437" s="145" t="s">
        <v>1328</v>
      </c>
      <c r="C437" s="142">
        <v>1</v>
      </c>
      <c r="D437" s="143" t="s">
        <v>365</v>
      </c>
      <c r="E437" s="233">
        <v>208000</v>
      </c>
      <c r="F437" s="233">
        <v>227000</v>
      </c>
      <c r="G437" s="233">
        <v>220000</v>
      </c>
      <c r="H437" s="144">
        <f t="shared" si="6"/>
        <v>218333.33333333334</v>
      </c>
      <c r="I437" s="255"/>
      <c r="J437" s="255"/>
    </row>
    <row r="438" spans="1:10">
      <c r="A438" s="140">
        <v>412</v>
      </c>
      <c r="B438" s="145" t="s">
        <v>741</v>
      </c>
      <c r="C438" s="142">
        <v>1</v>
      </c>
      <c r="D438" s="143" t="s">
        <v>365</v>
      </c>
      <c r="E438" s="233">
        <v>811000</v>
      </c>
      <c r="F438" s="233">
        <v>884000</v>
      </c>
      <c r="G438" s="233">
        <v>860000</v>
      </c>
      <c r="H438" s="144">
        <f t="shared" si="6"/>
        <v>851666.66666666663</v>
      </c>
      <c r="I438" s="255"/>
      <c r="J438" s="255"/>
    </row>
    <row r="439" spans="1:10">
      <c r="A439" s="140">
        <v>413</v>
      </c>
      <c r="B439" s="147" t="s">
        <v>314</v>
      </c>
      <c r="C439" s="142">
        <v>1</v>
      </c>
      <c r="D439" s="143" t="s">
        <v>365</v>
      </c>
      <c r="E439" s="232">
        <v>579000</v>
      </c>
      <c r="F439" s="232">
        <v>631000</v>
      </c>
      <c r="G439" s="232">
        <v>614000</v>
      </c>
      <c r="H439" s="144">
        <f t="shared" si="6"/>
        <v>608000</v>
      </c>
      <c r="I439" s="255"/>
      <c r="J439" s="255"/>
    </row>
    <row r="440" spans="1:10">
      <c r="A440" s="140">
        <v>414</v>
      </c>
      <c r="B440" s="147" t="s">
        <v>315</v>
      </c>
      <c r="C440" s="142">
        <v>1</v>
      </c>
      <c r="D440" s="143" t="s">
        <v>365</v>
      </c>
      <c r="E440" s="232">
        <v>2893000</v>
      </c>
      <c r="F440" s="232">
        <v>3153000</v>
      </c>
      <c r="G440" s="232">
        <v>3067000</v>
      </c>
      <c r="H440" s="144">
        <f t="shared" si="6"/>
        <v>3037666.6666666665</v>
      </c>
      <c r="I440" s="255"/>
      <c r="J440" s="255"/>
    </row>
    <row r="441" spans="1:10">
      <c r="A441" s="140">
        <v>415</v>
      </c>
      <c r="B441" s="147" t="s">
        <v>316</v>
      </c>
      <c r="C441" s="142">
        <v>1</v>
      </c>
      <c r="D441" s="143" t="s">
        <v>365</v>
      </c>
      <c r="E441" s="232">
        <v>579000</v>
      </c>
      <c r="F441" s="232">
        <v>631000</v>
      </c>
      <c r="G441" s="232">
        <v>614000</v>
      </c>
      <c r="H441" s="144">
        <f t="shared" si="6"/>
        <v>608000</v>
      </c>
      <c r="I441" s="255"/>
      <c r="J441" s="255"/>
    </row>
    <row r="442" spans="1:10">
      <c r="A442" s="140">
        <v>416</v>
      </c>
      <c r="B442" s="147" t="s">
        <v>1329</v>
      </c>
      <c r="C442" s="142">
        <v>1</v>
      </c>
      <c r="D442" s="143" t="s">
        <v>365</v>
      </c>
      <c r="E442" s="232">
        <v>2315000</v>
      </c>
      <c r="F442" s="232">
        <v>2523000</v>
      </c>
      <c r="G442" s="232">
        <v>2454000</v>
      </c>
      <c r="H442" s="144">
        <f t="shared" si="6"/>
        <v>2430666.6666666665</v>
      </c>
      <c r="I442" s="255"/>
      <c r="J442" s="255"/>
    </row>
    <row r="443" spans="1:10">
      <c r="A443" s="140">
        <v>417</v>
      </c>
      <c r="B443" s="147" t="s">
        <v>1330</v>
      </c>
      <c r="C443" s="142">
        <v>1</v>
      </c>
      <c r="D443" s="143" t="s">
        <v>365</v>
      </c>
      <c r="E443" s="232">
        <v>811000</v>
      </c>
      <c r="F443" s="232">
        <v>884000</v>
      </c>
      <c r="G443" s="232">
        <v>860000</v>
      </c>
      <c r="H443" s="144">
        <f t="shared" si="6"/>
        <v>851666.66666666663</v>
      </c>
      <c r="I443" s="255"/>
      <c r="J443" s="255"/>
    </row>
    <row r="444" spans="1:10">
      <c r="A444" s="140">
        <v>418</v>
      </c>
      <c r="B444" s="147" t="s">
        <v>1331</v>
      </c>
      <c r="C444" s="142">
        <v>1</v>
      </c>
      <c r="D444" s="143" t="s">
        <v>365</v>
      </c>
      <c r="E444" s="232">
        <v>1043000</v>
      </c>
      <c r="F444" s="232">
        <v>1137000</v>
      </c>
      <c r="G444" s="232">
        <v>1106000</v>
      </c>
      <c r="H444" s="144">
        <f t="shared" si="6"/>
        <v>1095333.3333333333</v>
      </c>
      <c r="I444" s="255"/>
      <c r="J444" s="255"/>
    </row>
    <row r="445" spans="1:10">
      <c r="A445" s="140">
        <v>419</v>
      </c>
      <c r="B445" s="147" t="s">
        <v>317</v>
      </c>
      <c r="C445" s="142">
        <v>1</v>
      </c>
      <c r="D445" s="143" t="s">
        <v>365</v>
      </c>
      <c r="E445" s="232">
        <v>240000</v>
      </c>
      <c r="F445" s="232">
        <v>262000</v>
      </c>
      <c r="G445" s="232">
        <v>254000</v>
      </c>
      <c r="H445" s="144">
        <f t="shared" si="6"/>
        <v>252000</v>
      </c>
      <c r="I445" s="255"/>
      <c r="J445" s="255"/>
    </row>
    <row r="446" spans="1:10">
      <c r="A446" s="140">
        <v>420</v>
      </c>
      <c r="B446" s="147" t="s">
        <v>1332</v>
      </c>
      <c r="C446" s="142">
        <v>1</v>
      </c>
      <c r="D446" s="143" t="s">
        <v>365</v>
      </c>
      <c r="E446" s="232">
        <v>271000</v>
      </c>
      <c r="F446" s="232">
        <v>295000</v>
      </c>
      <c r="G446" s="232">
        <v>287000</v>
      </c>
      <c r="H446" s="144">
        <f t="shared" si="6"/>
        <v>284333.33333333331</v>
      </c>
      <c r="I446" s="255"/>
      <c r="J446" s="255"/>
    </row>
    <row r="447" spans="1:10">
      <c r="A447" s="140">
        <v>421</v>
      </c>
      <c r="B447" s="147" t="s">
        <v>1333</v>
      </c>
      <c r="C447" s="142">
        <v>1</v>
      </c>
      <c r="D447" s="143" t="s">
        <v>365</v>
      </c>
      <c r="E447" s="232">
        <v>949000</v>
      </c>
      <c r="F447" s="232">
        <v>1034000</v>
      </c>
      <c r="G447" s="232">
        <v>1006000</v>
      </c>
      <c r="H447" s="144">
        <f t="shared" si="6"/>
        <v>996333.33333333337</v>
      </c>
      <c r="I447" s="255"/>
      <c r="J447" s="255"/>
    </row>
    <row r="448" spans="1:10">
      <c r="A448" s="140">
        <v>422</v>
      </c>
      <c r="B448" s="147" t="s">
        <v>1334</v>
      </c>
      <c r="C448" s="142">
        <v>1</v>
      </c>
      <c r="D448" s="143" t="s">
        <v>365</v>
      </c>
      <c r="E448" s="232">
        <v>579000</v>
      </c>
      <c r="F448" s="232">
        <v>631000</v>
      </c>
      <c r="G448" s="232">
        <v>614000</v>
      </c>
      <c r="H448" s="144">
        <f t="shared" si="6"/>
        <v>608000</v>
      </c>
      <c r="I448" s="255"/>
      <c r="J448" s="255"/>
    </row>
    <row r="449" spans="1:10">
      <c r="A449" s="140">
        <v>423</v>
      </c>
      <c r="B449" s="147" t="s">
        <v>1335</v>
      </c>
      <c r="C449" s="142">
        <v>1</v>
      </c>
      <c r="D449" s="143" t="s">
        <v>365</v>
      </c>
      <c r="E449" s="232">
        <v>13887000</v>
      </c>
      <c r="F449" s="232">
        <v>15137000</v>
      </c>
      <c r="G449" s="232">
        <v>14720000</v>
      </c>
      <c r="H449" s="144">
        <f t="shared" si="6"/>
        <v>14581333.333333334</v>
      </c>
      <c r="I449" s="255"/>
      <c r="J449" s="255"/>
    </row>
    <row r="450" spans="1:10">
      <c r="A450" s="140">
        <v>424</v>
      </c>
      <c r="B450" s="147" t="s">
        <v>745</v>
      </c>
      <c r="C450" s="142">
        <v>1</v>
      </c>
      <c r="D450" s="143" t="s">
        <v>365</v>
      </c>
      <c r="E450" s="232">
        <v>695000</v>
      </c>
      <c r="F450" s="232">
        <v>758000</v>
      </c>
      <c r="G450" s="232">
        <v>737000</v>
      </c>
      <c r="H450" s="144">
        <f t="shared" si="6"/>
        <v>730000</v>
      </c>
      <c r="I450" s="255"/>
      <c r="J450" s="255"/>
    </row>
    <row r="451" spans="1:10">
      <c r="A451" s="140">
        <v>425</v>
      </c>
      <c r="B451" s="147" t="s">
        <v>1336</v>
      </c>
      <c r="C451" s="142">
        <v>1</v>
      </c>
      <c r="D451" s="143" t="s">
        <v>365</v>
      </c>
      <c r="E451" s="232">
        <v>811000</v>
      </c>
      <c r="F451" s="232">
        <v>884000</v>
      </c>
      <c r="G451" s="232">
        <v>860000</v>
      </c>
      <c r="H451" s="144">
        <f t="shared" si="6"/>
        <v>851666.66666666663</v>
      </c>
      <c r="I451" s="255"/>
      <c r="J451" s="255"/>
    </row>
    <row r="452" spans="1:10">
      <c r="A452" s="140">
        <v>426</v>
      </c>
      <c r="B452" s="147" t="s">
        <v>746</v>
      </c>
      <c r="C452" s="142">
        <v>1</v>
      </c>
      <c r="D452" s="143" t="s">
        <v>365</v>
      </c>
      <c r="E452" s="232">
        <v>2315000</v>
      </c>
      <c r="F452" s="232">
        <v>2523000</v>
      </c>
      <c r="G452" s="232">
        <v>2454000</v>
      </c>
      <c r="H452" s="144">
        <f t="shared" si="6"/>
        <v>2430666.6666666665</v>
      </c>
      <c r="I452" s="255"/>
      <c r="J452" s="255"/>
    </row>
    <row r="453" spans="1:10">
      <c r="A453" s="140">
        <v>427</v>
      </c>
      <c r="B453" s="147" t="s">
        <v>1337</v>
      </c>
      <c r="C453" s="142">
        <v>1</v>
      </c>
      <c r="D453" s="143" t="s">
        <v>365</v>
      </c>
      <c r="E453" s="232">
        <v>2893000</v>
      </c>
      <c r="F453" s="232">
        <v>3153000</v>
      </c>
      <c r="G453" s="232">
        <v>3067000</v>
      </c>
      <c r="H453" s="144">
        <f t="shared" si="6"/>
        <v>3037666.6666666665</v>
      </c>
      <c r="I453" s="255"/>
      <c r="J453" s="255"/>
    </row>
    <row r="454" spans="1:10">
      <c r="A454" s="140">
        <v>428</v>
      </c>
      <c r="B454" s="147" t="s">
        <v>748</v>
      </c>
      <c r="C454" s="142">
        <v>1</v>
      </c>
      <c r="D454" s="143" t="s">
        <v>365</v>
      </c>
      <c r="E454" s="232">
        <v>1158000</v>
      </c>
      <c r="F454" s="232">
        <v>1262000</v>
      </c>
      <c r="G454" s="232">
        <v>1227000</v>
      </c>
      <c r="H454" s="144">
        <f t="shared" si="6"/>
        <v>1215666.6666666667</v>
      </c>
      <c r="I454" s="255"/>
      <c r="J454" s="255"/>
    </row>
    <row r="455" spans="1:10">
      <c r="A455" s="140">
        <v>429</v>
      </c>
      <c r="B455" s="147" t="s">
        <v>749</v>
      </c>
      <c r="C455" s="142">
        <v>1</v>
      </c>
      <c r="D455" s="143" t="s">
        <v>365</v>
      </c>
      <c r="E455" s="232">
        <v>348000</v>
      </c>
      <c r="F455" s="232">
        <v>379000</v>
      </c>
      <c r="G455" s="232">
        <v>369000</v>
      </c>
      <c r="H455" s="144">
        <f t="shared" si="6"/>
        <v>365333.33333333331</v>
      </c>
      <c r="I455" s="255"/>
      <c r="J455" s="255"/>
    </row>
    <row r="456" spans="1:10">
      <c r="A456" s="140">
        <v>430</v>
      </c>
      <c r="B456" s="147" t="s">
        <v>750</v>
      </c>
      <c r="C456" s="142">
        <v>1</v>
      </c>
      <c r="D456" s="143" t="s">
        <v>365</v>
      </c>
      <c r="E456" s="232">
        <v>867000</v>
      </c>
      <c r="F456" s="232">
        <v>945000</v>
      </c>
      <c r="G456" s="232">
        <v>919000</v>
      </c>
      <c r="H456" s="144">
        <f t="shared" si="6"/>
        <v>910333.33333333337</v>
      </c>
      <c r="I456" s="255"/>
      <c r="J456" s="255"/>
    </row>
    <row r="457" spans="1:10">
      <c r="A457" s="140">
        <v>431</v>
      </c>
      <c r="B457" s="147" t="s">
        <v>1338</v>
      </c>
      <c r="C457" s="142">
        <v>1</v>
      </c>
      <c r="D457" s="143" t="s">
        <v>365</v>
      </c>
      <c r="E457" s="232">
        <v>8101000</v>
      </c>
      <c r="F457" s="232">
        <v>8830000</v>
      </c>
      <c r="G457" s="232">
        <v>8587000</v>
      </c>
      <c r="H457" s="144">
        <f t="shared" si="6"/>
        <v>8506000</v>
      </c>
      <c r="I457" s="255"/>
      <c r="J457" s="255"/>
    </row>
    <row r="458" spans="1:10">
      <c r="A458" s="140">
        <v>432</v>
      </c>
      <c r="B458" s="147" t="s">
        <v>751</v>
      </c>
      <c r="C458" s="142">
        <v>1</v>
      </c>
      <c r="D458" s="143" t="s">
        <v>365</v>
      </c>
      <c r="E458" s="232">
        <v>695000</v>
      </c>
      <c r="F458" s="232">
        <v>758000</v>
      </c>
      <c r="G458" s="232">
        <v>737000</v>
      </c>
      <c r="H458" s="144">
        <f t="shared" si="6"/>
        <v>730000</v>
      </c>
      <c r="I458" s="255"/>
      <c r="J458" s="255"/>
    </row>
    <row r="459" spans="1:10">
      <c r="A459" s="140">
        <v>433</v>
      </c>
      <c r="B459" s="147" t="s">
        <v>752</v>
      </c>
      <c r="C459" s="142">
        <v>1</v>
      </c>
      <c r="D459" s="143" t="s">
        <v>365</v>
      </c>
      <c r="E459" s="232">
        <v>1043000</v>
      </c>
      <c r="F459" s="232">
        <v>1137000</v>
      </c>
      <c r="G459" s="232">
        <v>1106000</v>
      </c>
      <c r="H459" s="144">
        <f t="shared" si="6"/>
        <v>1095333.3333333333</v>
      </c>
      <c r="I459" s="255"/>
      <c r="J459" s="255"/>
    </row>
    <row r="460" spans="1:10">
      <c r="A460" s="140">
        <v>434</v>
      </c>
      <c r="B460" s="147" t="s">
        <v>753</v>
      </c>
      <c r="C460" s="142">
        <v>1</v>
      </c>
      <c r="D460" s="143" t="s">
        <v>365</v>
      </c>
      <c r="E460" s="232">
        <v>695000</v>
      </c>
      <c r="F460" s="232">
        <v>758000</v>
      </c>
      <c r="G460" s="232">
        <v>737000</v>
      </c>
      <c r="H460" s="144">
        <f t="shared" ref="H460:H523" si="7">(E460+F460+G460)/3</f>
        <v>730000</v>
      </c>
      <c r="I460" s="255"/>
      <c r="J460" s="255"/>
    </row>
    <row r="461" spans="1:10">
      <c r="A461" s="140">
        <v>435</v>
      </c>
      <c r="B461" s="147" t="s">
        <v>754</v>
      </c>
      <c r="C461" s="142">
        <v>1</v>
      </c>
      <c r="D461" s="143" t="s">
        <v>365</v>
      </c>
      <c r="E461" s="233">
        <v>1272000</v>
      </c>
      <c r="F461" s="233">
        <v>1386000</v>
      </c>
      <c r="G461" s="233">
        <v>1348000</v>
      </c>
      <c r="H461" s="144">
        <f t="shared" si="7"/>
        <v>1335333.3333333333</v>
      </c>
      <c r="I461" s="255"/>
      <c r="J461" s="255"/>
    </row>
    <row r="462" spans="1:10">
      <c r="A462" s="140">
        <v>436</v>
      </c>
      <c r="B462" s="147" t="s">
        <v>755</v>
      </c>
      <c r="C462" s="142">
        <v>1</v>
      </c>
      <c r="D462" s="143" t="s">
        <v>365</v>
      </c>
      <c r="E462" s="232">
        <v>80000</v>
      </c>
      <c r="F462" s="232">
        <v>87000</v>
      </c>
      <c r="G462" s="232">
        <v>85000</v>
      </c>
      <c r="H462" s="144">
        <f t="shared" si="7"/>
        <v>84000</v>
      </c>
      <c r="I462" s="255"/>
      <c r="J462" s="255"/>
    </row>
    <row r="463" spans="1:10">
      <c r="A463" s="140">
        <v>437</v>
      </c>
      <c r="B463" s="147" t="s">
        <v>756</v>
      </c>
      <c r="C463" s="142">
        <v>1</v>
      </c>
      <c r="D463" s="143" t="s">
        <v>365</v>
      </c>
      <c r="E463" s="232">
        <v>2315000</v>
      </c>
      <c r="F463" s="232">
        <v>2523000</v>
      </c>
      <c r="G463" s="232">
        <v>2454000</v>
      </c>
      <c r="H463" s="144">
        <f t="shared" si="7"/>
        <v>2430666.6666666665</v>
      </c>
      <c r="I463" s="255"/>
      <c r="J463" s="255"/>
    </row>
    <row r="464" spans="1:10">
      <c r="A464" s="140">
        <v>438</v>
      </c>
      <c r="B464" s="147" t="s">
        <v>1339</v>
      </c>
      <c r="C464" s="142">
        <v>1</v>
      </c>
      <c r="D464" s="143" t="s">
        <v>365</v>
      </c>
      <c r="E464" s="232">
        <v>1158000</v>
      </c>
      <c r="F464" s="232">
        <v>1262000</v>
      </c>
      <c r="G464" s="232">
        <v>1227000</v>
      </c>
      <c r="H464" s="144">
        <f t="shared" si="7"/>
        <v>1215666.6666666667</v>
      </c>
      <c r="I464" s="255"/>
      <c r="J464" s="255"/>
    </row>
    <row r="465" spans="1:10">
      <c r="A465" s="140">
        <v>439</v>
      </c>
      <c r="B465" s="147" t="s">
        <v>1340</v>
      </c>
      <c r="C465" s="142">
        <v>1</v>
      </c>
      <c r="D465" s="143" t="s">
        <v>365</v>
      </c>
      <c r="E465" s="232">
        <v>500000</v>
      </c>
      <c r="F465" s="232">
        <v>545000</v>
      </c>
      <c r="G465" s="232">
        <v>530000</v>
      </c>
      <c r="H465" s="144">
        <f t="shared" si="7"/>
        <v>525000</v>
      </c>
      <c r="I465" s="255"/>
      <c r="J465" s="255"/>
    </row>
    <row r="466" spans="1:10">
      <c r="A466" s="140">
        <v>440</v>
      </c>
      <c r="B466" s="147" t="s">
        <v>1341</v>
      </c>
      <c r="C466" s="142">
        <v>1</v>
      </c>
      <c r="D466" s="143" t="s">
        <v>365</v>
      </c>
      <c r="E466" s="232">
        <v>459000</v>
      </c>
      <c r="F466" s="232">
        <v>500000</v>
      </c>
      <c r="G466" s="232">
        <v>487000</v>
      </c>
      <c r="H466" s="144">
        <f t="shared" si="7"/>
        <v>482000</v>
      </c>
      <c r="I466" s="255"/>
      <c r="J466" s="255"/>
    </row>
    <row r="467" spans="1:10">
      <c r="A467" s="140">
        <v>441</v>
      </c>
      <c r="B467" s="147" t="s">
        <v>1342</v>
      </c>
      <c r="C467" s="142">
        <v>1</v>
      </c>
      <c r="D467" s="143" t="s">
        <v>365</v>
      </c>
      <c r="E467" s="232">
        <v>191000</v>
      </c>
      <c r="F467" s="232">
        <v>208000</v>
      </c>
      <c r="G467" s="232">
        <v>202000</v>
      </c>
      <c r="H467" s="144">
        <f t="shared" si="7"/>
        <v>200333.33333333334</v>
      </c>
      <c r="I467" s="255"/>
      <c r="J467" s="255"/>
    </row>
    <row r="468" spans="1:10">
      <c r="A468" s="140">
        <v>442</v>
      </c>
      <c r="B468" s="147" t="s">
        <v>1343</v>
      </c>
      <c r="C468" s="142">
        <v>1</v>
      </c>
      <c r="D468" s="143" t="s">
        <v>365</v>
      </c>
      <c r="E468" s="232">
        <v>599000</v>
      </c>
      <c r="F468" s="232">
        <v>653000</v>
      </c>
      <c r="G468" s="232">
        <v>635000</v>
      </c>
      <c r="H468" s="144">
        <f t="shared" si="7"/>
        <v>629000</v>
      </c>
      <c r="I468" s="255"/>
      <c r="J468" s="255"/>
    </row>
    <row r="469" spans="1:10">
      <c r="A469" s="140">
        <v>443</v>
      </c>
      <c r="B469" s="147" t="s">
        <v>1344</v>
      </c>
      <c r="C469" s="142">
        <v>1</v>
      </c>
      <c r="D469" s="143" t="s">
        <v>365</v>
      </c>
      <c r="E469" s="232">
        <v>145000</v>
      </c>
      <c r="F469" s="232">
        <v>158000</v>
      </c>
      <c r="G469" s="232">
        <v>154000</v>
      </c>
      <c r="H469" s="144">
        <f t="shared" si="7"/>
        <v>152333.33333333334</v>
      </c>
      <c r="I469" s="255"/>
      <c r="J469" s="255"/>
    </row>
    <row r="470" spans="1:10" ht="24">
      <c r="A470" s="140">
        <v>444</v>
      </c>
      <c r="B470" s="147" t="s">
        <v>1345</v>
      </c>
      <c r="C470" s="142">
        <v>1</v>
      </c>
      <c r="D470" s="143" t="s">
        <v>366</v>
      </c>
      <c r="E470" s="232">
        <v>772000</v>
      </c>
      <c r="F470" s="232">
        <v>841000</v>
      </c>
      <c r="G470" s="232">
        <v>818000</v>
      </c>
      <c r="H470" s="144">
        <f t="shared" si="7"/>
        <v>810333.33333333337</v>
      </c>
      <c r="I470" s="255"/>
      <c r="J470" s="255"/>
    </row>
    <row r="471" spans="1:10" ht="24">
      <c r="A471" s="140">
        <v>445</v>
      </c>
      <c r="B471" s="147" t="s">
        <v>1346</v>
      </c>
      <c r="C471" s="142">
        <v>1</v>
      </c>
      <c r="D471" s="143" t="s">
        <v>366</v>
      </c>
      <c r="E471" s="232">
        <v>463000</v>
      </c>
      <c r="F471" s="232">
        <v>505000</v>
      </c>
      <c r="G471" s="232">
        <v>491000</v>
      </c>
      <c r="H471" s="144">
        <f t="shared" si="7"/>
        <v>486333.33333333331</v>
      </c>
      <c r="I471" s="255"/>
      <c r="J471" s="255"/>
    </row>
    <row r="472" spans="1:10" ht="24">
      <c r="A472" s="140">
        <v>446</v>
      </c>
      <c r="B472" s="145" t="s">
        <v>1347</v>
      </c>
      <c r="C472" s="142">
        <v>1</v>
      </c>
      <c r="D472" s="143" t="s">
        <v>365</v>
      </c>
      <c r="E472" s="233">
        <v>11017000</v>
      </c>
      <c r="F472" s="233">
        <v>12009000</v>
      </c>
      <c r="G472" s="233">
        <v>11678000</v>
      </c>
      <c r="H472" s="144">
        <f t="shared" si="7"/>
        <v>11568000</v>
      </c>
      <c r="I472" s="255"/>
      <c r="J472" s="255"/>
    </row>
    <row r="473" spans="1:10">
      <c r="A473" s="140">
        <v>447</v>
      </c>
      <c r="B473" s="145" t="s">
        <v>1348</v>
      </c>
      <c r="C473" s="142">
        <v>1</v>
      </c>
      <c r="D473" s="143" t="s">
        <v>365</v>
      </c>
      <c r="E473" s="233">
        <v>742000</v>
      </c>
      <c r="F473" s="233">
        <v>809000</v>
      </c>
      <c r="G473" s="233">
        <v>787000</v>
      </c>
      <c r="H473" s="144">
        <f t="shared" si="7"/>
        <v>779333.33333333337</v>
      </c>
      <c r="I473" s="255"/>
      <c r="J473" s="255"/>
    </row>
    <row r="474" spans="1:10" ht="24">
      <c r="A474" s="140">
        <v>448</v>
      </c>
      <c r="B474" s="145" t="s">
        <v>1349</v>
      </c>
      <c r="C474" s="142">
        <v>1</v>
      </c>
      <c r="D474" s="143" t="s">
        <v>365</v>
      </c>
      <c r="E474" s="233">
        <v>5879000</v>
      </c>
      <c r="F474" s="233">
        <v>6408000</v>
      </c>
      <c r="G474" s="233">
        <v>6232000</v>
      </c>
      <c r="H474" s="144">
        <f t="shared" si="7"/>
        <v>6173000</v>
      </c>
      <c r="I474" s="255"/>
      <c r="J474" s="255"/>
    </row>
    <row r="475" spans="1:10" ht="24">
      <c r="A475" s="140">
        <v>449</v>
      </c>
      <c r="B475" s="145" t="s">
        <v>1350</v>
      </c>
      <c r="C475" s="142">
        <v>1</v>
      </c>
      <c r="D475" s="143" t="s">
        <v>365</v>
      </c>
      <c r="E475" s="233">
        <v>6859000</v>
      </c>
      <c r="F475" s="233">
        <v>7476000</v>
      </c>
      <c r="G475" s="233">
        <v>7271000</v>
      </c>
      <c r="H475" s="144">
        <f t="shared" si="7"/>
        <v>7202000</v>
      </c>
      <c r="I475" s="255"/>
      <c r="J475" s="255"/>
    </row>
    <row r="476" spans="1:10" ht="24">
      <c r="A476" s="140">
        <v>450</v>
      </c>
      <c r="B476" s="145" t="s">
        <v>1351</v>
      </c>
      <c r="C476" s="142">
        <v>1</v>
      </c>
      <c r="D476" s="143" t="s">
        <v>365</v>
      </c>
      <c r="E476" s="233">
        <v>775000</v>
      </c>
      <c r="F476" s="233">
        <v>845000</v>
      </c>
      <c r="G476" s="233">
        <v>822000</v>
      </c>
      <c r="H476" s="144">
        <f t="shared" si="7"/>
        <v>814000</v>
      </c>
      <c r="I476" s="255"/>
      <c r="J476" s="255"/>
    </row>
    <row r="477" spans="1:10" ht="24">
      <c r="A477" s="140">
        <v>451</v>
      </c>
      <c r="B477" s="145" t="s">
        <v>1352</v>
      </c>
      <c r="C477" s="142">
        <v>1</v>
      </c>
      <c r="D477" s="143" t="s">
        <v>365</v>
      </c>
      <c r="E477" s="233">
        <v>775000</v>
      </c>
      <c r="F477" s="233">
        <v>845000</v>
      </c>
      <c r="G477" s="233">
        <v>822000</v>
      </c>
      <c r="H477" s="144">
        <f t="shared" si="7"/>
        <v>814000</v>
      </c>
      <c r="I477" s="255"/>
      <c r="J477" s="255"/>
    </row>
    <row r="478" spans="1:10" ht="24">
      <c r="A478" s="140">
        <v>452</v>
      </c>
      <c r="B478" s="145" t="s">
        <v>1353</v>
      </c>
      <c r="C478" s="142">
        <v>1</v>
      </c>
      <c r="D478" s="143" t="s">
        <v>365</v>
      </c>
      <c r="E478" s="233">
        <v>811000</v>
      </c>
      <c r="F478" s="233">
        <v>884000</v>
      </c>
      <c r="G478" s="233">
        <v>860000</v>
      </c>
      <c r="H478" s="144">
        <f t="shared" si="7"/>
        <v>851666.66666666663</v>
      </c>
      <c r="I478" s="255"/>
      <c r="J478" s="255"/>
    </row>
    <row r="479" spans="1:10">
      <c r="A479" s="140">
        <v>453</v>
      </c>
      <c r="B479" s="145" t="s">
        <v>1354</v>
      </c>
      <c r="C479" s="142">
        <v>1</v>
      </c>
      <c r="D479" s="143" t="s">
        <v>365</v>
      </c>
      <c r="E479" s="233">
        <v>764000</v>
      </c>
      <c r="F479" s="233">
        <v>833000</v>
      </c>
      <c r="G479" s="233">
        <v>810000</v>
      </c>
      <c r="H479" s="144">
        <f t="shared" si="7"/>
        <v>802333.33333333337</v>
      </c>
      <c r="I479" s="255"/>
      <c r="J479" s="255"/>
    </row>
    <row r="480" spans="1:10">
      <c r="A480" s="140">
        <v>454</v>
      </c>
      <c r="B480" s="145" t="s">
        <v>1355</v>
      </c>
      <c r="C480" s="142">
        <v>1</v>
      </c>
      <c r="D480" s="143" t="s">
        <v>366</v>
      </c>
      <c r="E480" s="233">
        <v>4340000</v>
      </c>
      <c r="F480" s="233">
        <v>4731000</v>
      </c>
      <c r="G480" s="233">
        <v>4600000</v>
      </c>
      <c r="H480" s="144">
        <f t="shared" si="7"/>
        <v>4557000</v>
      </c>
      <c r="I480" s="255"/>
      <c r="J480" s="255"/>
    </row>
    <row r="481" spans="1:10">
      <c r="A481" s="140">
        <v>455</v>
      </c>
      <c r="B481" s="145" t="s">
        <v>1356</v>
      </c>
      <c r="C481" s="142">
        <v>1</v>
      </c>
      <c r="D481" s="143" t="s">
        <v>366</v>
      </c>
      <c r="E481" s="233">
        <v>4494000</v>
      </c>
      <c r="F481" s="233">
        <v>4898000</v>
      </c>
      <c r="G481" s="233">
        <v>4764000</v>
      </c>
      <c r="H481" s="144">
        <f t="shared" si="7"/>
        <v>4718666.666666667</v>
      </c>
      <c r="I481" s="255"/>
      <c r="J481" s="255"/>
    </row>
    <row r="482" spans="1:10">
      <c r="A482" s="140">
        <v>456</v>
      </c>
      <c r="B482" s="145" t="s">
        <v>1357</v>
      </c>
      <c r="C482" s="142">
        <v>1</v>
      </c>
      <c r="D482" s="143" t="s">
        <v>365</v>
      </c>
      <c r="E482" s="233">
        <v>5583000</v>
      </c>
      <c r="F482" s="233">
        <v>6085000</v>
      </c>
      <c r="G482" s="233">
        <v>5918000</v>
      </c>
      <c r="H482" s="144">
        <f t="shared" si="7"/>
        <v>5862000</v>
      </c>
      <c r="I482" s="255"/>
      <c r="J482" s="255"/>
    </row>
    <row r="483" spans="1:10">
      <c r="A483" s="140">
        <v>457</v>
      </c>
      <c r="B483" s="145" t="s">
        <v>1358</v>
      </c>
      <c r="C483" s="142">
        <v>1</v>
      </c>
      <c r="D483" s="143" t="s">
        <v>365</v>
      </c>
      <c r="E483" s="233">
        <v>2268000</v>
      </c>
      <c r="F483" s="233">
        <v>2472000</v>
      </c>
      <c r="G483" s="233">
        <v>2404000</v>
      </c>
      <c r="H483" s="144">
        <f t="shared" si="7"/>
        <v>2381333.3333333335</v>
      </c>
      <c r="I483" s="255"/>
      <c r="J483" s="255"/>
    </row>
    <row r="484" spans="1:10">
      <c r="A484" s="140">
        <v>458</v>
      </c>
      <c r="B484" s="145" t="s">
        <v>1359</v>
      </c>
      <c r="C484" s="142">
        <v>1</v>
      </c>
      <c r="D484" s="143" t="s">
        <v>365</v>
      </c>
      <c r="E484" s="233">
        <v>5999000</v>
      </c>
      <c r="F484" s="233">
        <v>6539000</v>
      </c>
      <c r="G484" s="233">
        <v>6359000</v>
      </c>
      <c r="H484" s="144">
        <f t="shared" si="7"/>
        <v>6299000</v>
      </c>
      <c r="I484" s="255"/>
      <c r="J484" s="255"/>
    </row>
    <row r="485" spans="1:10">
      <c r="A485" s="140">
        <v>459</v>
      </c>
      <c r="B485" s="145" t="s">
        <v>1360</v>
      </c>
      <c r="C485" s="142">
        <v>1</v>
      </c>
      <c r="D485" s="143" t="s">
        <v>365</v>
      </c>
      <c r="E485" s="233">
        <v>2825000</v>
      </c>
      <c r="F485" s="233">
        <v>3079000</v>
      </c>
      <c r="G485" s="233">
        <v>2995000</v>
      </c>
      <c r="H485" s="144">
        <f t="shared" si="7"/>
        <v>2966333.3333333335</v>
      </c>
      <c r="I485" s="255"/>
      <c r="J485" s="255"/>
    </row>
    <row r="486" spans="1:10">
      <c r="A486" s="140">
        <v>460</v>
      </c>
      <c r="B486" s="145" t="s">
        <v>1361</v>
      </c>
      <c r="C486" s="142">
        <v>1</v>
      </c>
      <c r="D486" s="143" t="s">
        <v>365</v>
      </c>
      <c r="E486" s="233">
        <v>2825000</v>
      </c>
      <c r="F486" s="233">
        <v>3079000</v>
      </c>
      <c r="G486" s="233">
        <v>2995000</v>
      </c>
      <c r="H486" s="144">
        <f t="shared" si="7"/>
        <v>2966333.3333333335</v>
      </c>
      <c r="I486" s="255"/>
      <c r="J486" s="255"/>
    </row>
    <row r="487" spans="1:10">
      <c r="A487" s="140">
        <v>461</v>
      </c>
      <c r="B487" s="145" t="s">
        <v>1362</v>
      </c>
      <c r="C487" s="142">
        <v>1</v>
      </c>
      <c r="D487" s="143" t="s">
        <v>365</v>
      </c>
      <c r="E487" s="233">
        <v>9696000</v>
      </c>
      <c r="F487" s="233">
        <v>10569000</v>
      </c>
      <c r="G487" s="233">
        <v>10278000</v>
      </c>
      <c r="H487" s="144">
        <f t="shared" si="7"/>
        <v>10181000</v>
      </c>
      <c r="I487" s="255"/>
      <c r="J487" s="255"/>
    </row>
    <row r="488" spans="1:10">
      <c r="A488" s="140">
        <v>462</v>
      </c>
      <c r="B488" s="145" t="s">
        <v>1363</v>
      </c>
      <c r="C488" s="142">
        <v>1</v>
      </c>
      <c r="D488" s="143" t="s">
        <v>365</v>
      </c>
      <c r="E488" s="233">
        <v>6654000</v>
      </c>
      <c r="F488" s="233">
        <v>7253000</v>
      </c>
      <c r="G488" s="233">
        <v>7053000</v>
      </c>
      <c r="H488" s="144">
        <f t="shared" si="7"/>
        <v>6986666.666666667</v>
      </c>
      <c r="I488" s="255"/>
      <c r="J488" s="255"/>
    </row>
    <row r="489" spans="1:10">
      <c r="A489" s="140">
        <v>463</v>
      </c>
      <c r="B489" s="145" t="s">
        <v>1364</v>
      </c>
      <c r="C489" s="142">
        <v>1</v>
      </c>
      <c r="D489" s="143" t="s">
        <v>365</v>
      </c>
      <c r="E489" s="233">
        <v>2315000</v>
      </c>
      <c r="F489" s="233">
        <v>2523000</v>
      </c>
      <c r="G489" s="233">
        <v>2454000</v>
      </c>
      <c r="H489" s="144">
        <f t="shared" si="7"/>
        <v>2430666.6666666665</v>
      </c>
      <c r="I489" s="255"/>
      <c r="J489" s="255"/>
    </row>
    <row r="490" spans="1:10">
      <c r="A490" s="140">
        <v>464</v>
      </c>
      <c r="B490" s="145" t="s">
        <v>1365</v>
      </c>
      <c r="C490" s="142">
        <v>1</v>
      </c>
      <c r="D490" s="143" t="s">
        <v>365</v>
      </c>
      <c r="E490" s="233">
        <v>1388000</v>
      </c>
      <c r="F490" s="233">
        <v>1513000</v>
      </c>
      <c r="G490" s="233">
        <v>1471000</v>
      </c>
      <c r="H490" s="144">
        <f t="shared" si="7"/>
        <v>1457333.3333333333</v>
      </c>
      <c r="I490" s="255"/>
      <c r="J490" s="255"/>
    </row>
    <row r="491" spans="1:10" ht="24">
      <c r="A491" s="140">
        <v>465</v>
      </c>
      <c r="B491" s="145" t="s">
        <v>1366</v>
      </c>
      <c r="C491" s="142">
        <v>1</v>
      </c>
      <c r="D491" s="143" t="s">
        <v>365</v>
      </c>
      <c r="E491" s="233">
        <v>1158000</v>
      </c>
      <c r="F491" s="233">
        <v>1262000</v>
      </c>
      <c r="G491" s="233">
        <v>1227000</v>
      </c>
      <c r="H491" s="144">
        <f t="shared" si="7"/>
        <v>1215666.6666666667</v>
      </c>
      <c r="I491" s="255"/>
      <c r="J491" s="255"/>
    </row>
    <row r="492" spans="1:10">
      <c r="A492" s="140">
        <v>466</v>
      </c>
      <c r="B492" s="145" t="s">
        <v>1367</v>
      </c>
      <c r="C492" s="142">
        <v>1</v>
      </c>
      <c r="D492" s="143" t="s">
        <v>365</v>
      </c>
      <c r="E492" s="233">
        <v>3241000</v>
      </c>
      <c r="F492" s="233">
        <v>3533000</v>
      </c>
      <c r="G492" s="233">
        <v>3435000</v>
      </c>
      <c r="H492" s="144">
        <f t="shared" si="7"/>
        <v>3403000</v>
      </c>
      <c r="I492" s="255"/>
      <c r="J492" s="255"/>
    </row>
    <row r="493" spans="1:10">
      <c r="A493" s="140">
        <v>467</v>
      </c>
      <c r="B493" s="145" t="s">
        <v>1368</v>
      </c>
      <c r="C493" s="142">
        <v>1</v>
      </c>
      <c r="D493" s="143" t="s">
        <v>365</v>
      </c>
      <c r="E493" s="233">
        <v>3241000</v>
      </c>
      <c r="F493" s="233">
        <v>3533000</v>
      </c>
      <c r="G493" s="233">
        <v>3435000</v>
      </c>
      <c r="H493" s="144">
        <f t="shared" si="7"/>
        <v>3403000</v>
      </c>
      <c r="I493" s="255"/>
      <c r="J493" s="255"/>
    </row>
    <row r="494" spans="1:10">
      <c r="A494" s="140">
        <v>468</v>
      </c>
      <c r="B494" s="145" t="s">
        <v>1369</v>
      </c>
      <c r="C494" s="142">
        <v>1</v>
      </c>
      <c r="D494" s="143" t="s">
        <v>365</v>
      </c>
      <c r="E494" s="233">
        <v>3380000</v>
      </c>
      <c r="F494" s="233">
        <v>3684000</v>
      </c>
      <c r="G494" s="233">
        <v>3583000</v>
      </c>
      <c r="H494" s="144">
        <f t="shared" si="7"/>
        <v>3549000</v>
      </c>
      <c r="I494" s="255"/>
      <c r="J494" s="255"/>
    </row>
    <row r="495" spans="1:10">
      <c r="A495" s="140">
        <v>469</v>
      </c>
      <c r="B495" s="145" t="s">
        <v>1370</v>
      </c>
      <c r="C495" s="142">
        <v>1</v>
      </c>
      <c r="D495" s="143" t="s">
        <v>365</v>
      </c>
      <c r="E495" s="233">
        <v>3241000</v>
      </c>
      <c r="F495" s="233">
        <v>3533000</v>
      </c>
      <c r="G495" s="233">
        <v>3435000</v>
      </c>
      <c r="H495" s="144">
        <f t="shared" si="7"/>
        <v>3403000</v>
      </c>
      <c r="I495" s="255"/>
      <c r="J495" s="255"/>
    </row>
    <row r="496" spans="1:10">
      <c r="A496" s="140">
        <v>470</v>
      </c>
      <c r="B496" s="145" t="s">
        <v>1371</v>
      </c>
      <c r="C496" s="142">
        <v>1</v>
      </c>
      <c r="D496" s="143" t="s">
        <v>365</v>
      </c>
      <c r="E496" s="233">
        <v>1215000</v>
      </c>
      <c r="F496" s="233">
        <v>1324000</v>
      </c>
      <c r="G496" s="233">
        <v>1288000</v>
      </c>
      <c r="H496" s="144">
        <f t="shared" si="7"/>
        <v>1275666.6666666667</v>
      </c>
      <c r="I496" s="255"/>
      <c r="J496" s="255"/>
    </row>
    <row r="497" spans="1:10">
      <c r="A497" s="140">
        <v>471</v>
      </c>
      <c r="B497" s="145" t="s">
        <v>1372</v>
      </c>
      <c r="C497" s="142">
        <v>1</v>
      </c>
      <c r="D497" s="143" t="s">
        <v>663</v>
      </c>
      <c r="E497" s="233">
        <v>7945000</v>
      </c>
      <c r="F497" s="233">
        <v>8660000</v>
      </c>
      <c r="G497" s="233">
        <v>8422000</v>
      </c>
      <c r="H497" s="144">
        <f t="shared" si="7"/>
        <v>8342333.333333333</v>
      </c>
      <c r="I497" s="255"/>
      <c r="J497" s="255"/>
    </row>
    <row r="498" spans="1:10">
      <c r="A498" s="140">
        <v>472</v>
      </c>
      <c r="B498" s="145" t="s">
        <v>1373</v>
      </c>
      <c r="C498" s="142">
        <v>1</v>
      </c>
      <c r="D498" s="143" t="s">
        <v>365</v>
      </c>
      <c r="E498" s="233">
        <v>3898000</v>
      </c>
      <c r="F498" s="233">
        <v>4249000</v>
      </c>
      <c r="G498" s="233">
        <v>4132000</v>
      </c>
      <c r="H498" s="144">
        <f t="shared" si="7"/>
        <v>4093000</v>
      </c>
      <c r="I498" s="255"/>
      <c r="J498" s="255"/>
    </row>
    <row r="499" spans="1:10">
      <c r="A499" s="140">
        <v>473</v>
      </c>
      <c r="B499" s="145" t="s">
        <v>1374</v>
      </c>
      <c r="C499" s="142">
        <v>1</v>
      </c>
      <c r="D499" s="143" t="s">
        <v>365</v>
      </c>
      <c r="E499" s="233">
        <v>3400000</v>
      </c>
      <c r="F499" s="233">
        <v>3706000</v>
      </c>
      <c r="G499" s="233">
        <v>3604000</v>
      </c>
      <c r="H499" s="144">
        <f t="shared" si="7"/>
        <v>3570000</v>
      </c>
      <c r="I499" s="255"/>
      <c r="J499" s="255"/>
    </row>
    <row r="500" spans="1:10">
      <c r="A500" s="140">
        <v>474</v>
      </c>
      <c r="B500" s="145" t="s">
        <v>1375</v>
      </c>
      <c r="C500" s="142">
        <v>1</v>
      </c>
      <c r="D500" s="143" t="s">
        <v>365</v>
      </c>
      <c r="E500" s="233">
        <v>788000</v>
      </c>
      <c r="F500" s="233">
        <v>859000</v>
      </c>
      <c r="G500" s="233">
        <v>835000</v>
      </c>
      <c r="H500" s="144">
        <f t="shared" si="7"/>
        <v>827333.33333333337</v>
      </c>
      <c r="I500" s="255"/>
      <c r="J500" s="255"/>
    </row>
    <row r="501" spans="1:10">
      <c r="A501" s="140">
        <v>475</v>
      </c>
      <c r="B501" s="145" t="s">
        <v>1376</v>
      </c>
      <c r="C501" s="142">
        <v>1</v>
      </c>
      <c r="D501" s="143" t="s">
        <v>365</v>
      </c>
      <c r="E501" s="233">
        <v>555000</v>
      </c>
      <c r="F501" s="233">
        <v>605000</v>
      </c>
      <c r="G501" s="233">
        <v>588000</v>
      </c>
      <c r="H501" s="144">
        <f t="shared" si="7"/>
        <v>582666.66666666663</v>
      </c>
      <c r="I501" s="255"/>
      <c r="J501" s="255"/>
    </row>
    <row r="502" spans="1:10">
      <c r="A502" s="140">
        <v>476</v>
      </c>
      <c r="B502" s="145" t="s">
        <v>1377</v>
      </c>
      <c r="C502" s="142">
        <v>1</v>
      </c>
      <c r="D502" s="143" t="s">
        <v>365</v>
      </c>
      <c r="E502" s="233">
        <v>522000</v>
      </c>
      <c r="F502" s="233">
        <v>569000</v>
      </c>
      <c r="G502" s="233">
        <v>553000</v>
      </c>
      <c r="H502" s="144">
        <f t="shared" si="7"/>
        <v>548000</v>
      </c>
      <c r="I502" s="255"/>
      <c r="J502" s="255"/>
    </row>
    <row r="503" spans="1:10">
      <c r="A503" s="140">
        <v>477</v>
      </c>
      <c r="B503" s="145" t="s">
        <v>1378</v>
      </c>
      <c r="C503" s="142">
        <v>1</v>
      </c>
      <c r="D503" s="143" t="s">
        <v>365</v>
      </c>
      <c r="E503" s="233">
        <v>926000</v>
      </c>
      <c r="F503" s="233">
        <v>1009000</v>
      </c>
      <c r="G503" s="233">
        <v>982000</v>
      </c>
      <c r="H503" s="144">
        <f t="shared" si="7"/>
        <v>972333.33333333337</v>
      </c>
      <c r="I503" s="255"/>
      <c r="J503" s="255"/>
    </row>
    <row r="504" spans="1:10">
      <c r="A504" s="140">
        <v>478</v>
      </c>
      <c r="B504" s="158" t="s">
        <v>1379</v>
      </c>
      <c r="C504" s="142">
        <v>1</v>
      </c>
      <c r="D504" s="143" t="s">
        <v>365</v>
      </c>
      <c r="E504" s="231">
        <v>811000</v>
      </c>
      <c r="F504" s="231">
        <v>884000</v>
      </c>
      <c r="G504" s="231">
        <v>860000</v>
      </c>
      <c r="H504" s="144">
        <f t="shared" si="7"/>
        <v>851666.66666666663</v>
      </c>
      <c r="I504" s="255"/>
      <c r="J504" s="255"/>
    </row>
    <row r="505" spans="1:10" ht="24">
      <c r="A505" s="140">
        <v>479</v>
      </c>
      <c r="B505" s="164" t="s">
        <v>1380</v>
      </c>
      <c r="C505" s="142">
        <v>1</v>
      </c>
      <c r="D505" s="143" t="s">
        <v>365</v>
      </c>
      <c r="E505" s="231">
        <v>1967000</v>
      </c>
      <c r="F505" s="231">
        <v>2144000</v>
      </c>
      <c r="G505" s="231">
        <v>2085000</v>
      </c>
      <c r="H505" s="144">
        <f t="shared" si="7"/>
        <v>2065333.3333333333</v>
      </c>
      <c r="I505" s="255"/>
      <c r="J505" s="255"/>
    </row>
    <row r="506" spans="1:10">
      <c r="A506" s="140">
        <v>480</v>
      </c>
      <c r="B506" s="164" t="s">
        <v>1381</v>
      </c>
      <c r="C506" s="142">
        <v>1</v>
      </c>
      <c r="D506" s="143" t="s">
        <v>365</v>
      </c>
      <c r="E506" s="231">
        <v>810000</v>
      </c>
      <c r="F506" s="231">
        <v>883000</v>
      </c>
      <c r="G506" s="231">
        <v>859000</v>
      </c>
      <c r="H506" s="144">
        <f t="shared" si="7"/>
        <v>850666.66666666663</v>
      </c>
      <c r="I506" s="255"/>
      <c r="J506" s="255"/>
    </row>
    <row r="507" spans="1:10">
      <c r="A507" s="140">
        <v>481</v>
      </c>
      <c r="B507" s="164" t="s">
        <v>1382</v>
      </c>
      <c r="C507" s="142">
        <v>1</v>
      </c>
      <c r="D507" s="143" t="s">
        <v>365</v>
      </c>
      <c r="E507" s="231">
        <v>7541000</v>
      </c>
      <c r="F507" s="231">
        <v>8220000</v>
      </c>
      <c r="G507" s="231">
        <v>7993000</v>
      </c>
      <c r="H507" s="144">
        <f t="shared" si="7"/>
        <v>7918000</v>
      </c>
      <c r="I507" s="255"/>
      <c r="J507" s="255"/>
    </row>
    <row r="508" spans="1:10">
      <c r="A508" s="140">
        <v>482</v>
      </c>
      <c r="B508" s="145" t="s">
        <v>1383</v>
      </c>
      <c r="C508" s="142">
        <v>1</v>
      </c>
      <c r="D508" s="143" t="s">
        <v>365</v>
      </c>
      <c r="E508" s="233">
        <v>8101000</v>
      </c>
      <c r="F508" s="233">
        <v>8830000</v>
      </c>
      <c r="G508" s="233">
        <v>8587000</v>
      </c>
      <c r="H508" s="144">
        <f t="shared" si="7"/>
        <v>8506000</v>
      </c>
      <c r="I508" s="255"/>
      <c r="J508" s="255"/>
    </row>
    <row r="509" spans="1:10">
      <c r="A509" s="140">
        <v>483</v>
      </c>
      <c r="B509" s="145" t="s">
        <v>1384</v>
      </c>
      <c r="C509" s="142">
        <v>1</v>
      </c>
      <c r="D509" s="143" t="s">
        <v>365</v>
      </c>
      <c r="E509" s="233">
        <v>3471000</v>
      </c>
      <c r="F509" s="233">
        <v>3783000</v>
      </c>
      <c r="G509" s="233">
        <v>3679000</v>
      </c>
      <c r="H509" s="144">
        <f t="shared" si="7"/>
        <v>3644333.3333333335</v>
      </c>
      <c r="I509" s="255"/>
      <c r="J509" s="255"/>
    </row>
    <row r="510" spans="1:10">
      <c r="A510" s="140">
        <v>484</v>
      </c>
      <c r="B510" s="145" t="s">
        <v>1385</v>
      </c>
      <c r="C510" s="142">
        <v>1</v>
      </c>
      <c r="D510" s="143" t="s">
        <v>365</v>
      </c>
      <c r="E510" s="233">
        <v>8101000</v>
      </c>
      <c r="F510" s="233">
        <v>8830000</v>
      </c>
      <c r="G510" s="233">
        <v>8587000</v>
      </c>
      <c r="H510" s="144">
        <f t="shared" si="7"/>
        <v>8506000</v>
      </c>
      <c r="I510" s="255"/>
      <c r="J510" s="255"/>
    </row>
    <row r="511" spans="1:10" ht="24">
      <c r="A511" s="140">
        <v>485</v>
      </c>
      <c r="B511" s="145" t="s">
        <v>1386</v>
      </c>
      <c r="C511" s="142">
        <v>1</v>
      </c>
      <c r="D511" s="143" t="s">
        <v>365</v>
      </c>
      <c r="E511" s="233">
        <v>4396000</v>
      </c>
      <c r="F511" s="233">
        <v>4792000</v>
      </c>
      <c r="G511" s="233">
        <v>4660000</v>
      </c>
      <c r="H511" s="144">
        <f t="shared" si="7"/>
        <v>4616000</v>
      </c>
      <c r="I511" s="255"/>
      <c r="J511" s="255"/>
    </row>
    <row r="512" spans="1:10">
      <c r="A512" s="140">
        <v>486</v>
      </c>
      <c r="B512" s="145" t="s">
        <v>1387</v>
      </c>
      <c r="C512" s="142">
        <v>1</v>
      </c>
      <c r="D512" s="143" t="s">
        <v>365</v>
      </c>
      <c r="E512" s="233">
        <v>9259000</v>
      </c>
      <c r="F512" s="233">
        <v>10092000</v>
      </c>
      <c r="G512" s="233">
        <v>9815000</v>
      </c>
      <c r="H512" s="144">
        <f t="shared" si="7"/>
        <v>9722000</v>
      </c>
      <c r="I512" s="255"/>
      <c r="J512" s="255"/>
    </row>
    <row r="513" spans="1:10" ht="24">
      <c r="A513" s="140">
        <v>487</v>
      </c>
      <c r="B513" s="145" t="s">
        <v>1388</v>
      </c>
      <c r="C513" s="142">
        <v>1</v>
      </c>
      <c r="D513" s="143" t="s">
        <v>365</v>
      </c>
      <c r="E513" s="233">
        <v>5208000</v>
      </c>
      <c r="F513" s="233">
        <v>5677000</v>
      </c>
      <c r="G513" s="233">
        <v>5520000</v>
      </c>
      <c r="H513" s="144">
        <f t="shared" si="7"/>
        <v>5468333.333333333</v>
      </c>
      <c r="I513" s="255"/>
      <c r="J513" s="255"/>
    </row>
    <row r="514" spans="1:10">
      <c r="A514" s="140">
        <v>488</v>
      </c>
      <c r="B514" s="145" t="s">
        <v>1389</v>
      </c>
      <c r="C514" s="142">
        <v>1</v>
      </c>
      <c r="D514" s="143" t="s">
        <v>365</v>
      </c>
      <c r="E514" s="233">
        <v>4629000</v>
      </c>
      <c r="F514" s="233">
        <v>5046000</v>
      </c>
      <c r="G514" s="233">
        <v>4907000</v>
      </c>
      <c r="H514" s="144">
        <f t="shared" si="7"/>
        <v>4860666.666666667</v>
      </c>
      <c r="I514" s="255"/>
      <c r="J514" s="255"/>
    </row>
    <row r="515" spans="1:10">
      <c r="A515" s="140">
        <v>489</v>
      </c>
      <c r="B515" s="145" t="s">
        <v>1390</v>
      </c>
      <c r="C515" s="142">
        <v>1</v>
      </c>
      <c r="D515" s="143" t="s">
        <v>365</v>
      </c>
      <c r="E515" s="233">
        <v>1158000</v>
      </c>
      <c r="F515" s="233">
        <v>1262000</v>
      </c>
      <c r="G515" s="233">
        <v>1227000</v>
      </c>
      <c r="H515" s="144">
        <f t="shared" si="7"/>
        <v>1215666.6666666667</v>
      </c>
      <c r="I515" s="255"/>
      <c r="J515" s="255"/>
    </row>
    <row r="516" spans="1:10">
      <c r="A516" s="140">
        <v>490</v>
      </c>
      <c r="B516" s="145" t="s">
        <v>730</v>
      </c>
      <c r="C516" s="142">
        <v>1</v>
      </c>
      <c r="D516" s="143" t="s">
        <v>365</v>
      </c>
      <c r="E516" s="236">
        <v>185000</v>
      </c>
      <c r="F516" s="236">
        <v>202000</v>
      </c>
      <c r="G516" s="236">
        <v>196000</v>
      </c>
      <c r="H516" s="144">
        <f t="shared" si="7"/>
        <v>194333.33333333334</v>
      </c>
      <c r="I516" s="255"/>
      <c r="J516" s="255"/>
    </row>
    <row r="517" spans="1:10">
      <c r="A517" s="140">
        <v>491</v>
      </c>
      <c r="B517" s="145" t="s">
        <v>731</v>
      </c>
      <c r="C517" s="142">
        <v>1</v>
      </c>
      <c r="D517" s="143" t="s">
        <v>365</v>
      </c>
      <c r="E517" s="236">
        <v>36000</v>
      </c>
      <c r="F517" s="236">
        <v>39000</v>
      </c>
      <c r="G517" s="236">
        <v>38000</v>
      </c>
      <c r="H517" s="144">
        <f t="shared" si="7"/>
        <v>37666.666666666664</v>
      </c>
      <c r="I517" s="255"/>
      <c r="J517" s="255"/>
    </row>
    <row r="518" spans="1:10">
      <c r="A518" s="140">
        <v>492</v>
      </c>
      <c r="B518" s="145" t="s">
        <v>814</v>
      </c>
      <c r="C518" s="142">
        <v>1</v>
      </c>
      <c r="D518" s="143" t="s">
        <v>365</v>
      </c>
      <c r="E518" s="236">
        <v>59000</v>
      </c>
      <c r="F518" s="236">
        <v>64000</v>
      </c>
      <c r="G518" s="236">
        <v>63000</v>
      </c>
      <c r="H518" s="144">
        <f t="shared" si="7"/>
        <v>62000</v>
      </c>
      <c r="I518" s="255"/>
      <c r="J518" s="255"/>
    </row>
    <row r="519" spans="1:10">
      <c r="A519" s="140">
        <v>493</v>
      </c>
      <c r="B519" s="145" t="s">
        <v>815</v>
      </c>
      <c r="C519" s="142">
        <v>1</v>
      </c>
      <c r="D519" s="143" t="s">
        <v>365</v>
      </c>
      <c r="E519" s="236">
        <v>59000</v>
      </c>
      <c r="F519" s="236">
        <v>64000</v>
      </c>
      <c r="G519" s="236">
        <v>63000</v>
      </c>
      <c r="H519" s="144">
        <f t="shared" si="7"/>
        <v>62000</v>
      </c>
      <c r="I519" s="255"/>
      <c r="J519" s="255"/>
    </row>
    <row r="520" spans="1:10">
      <c r="A520" s="140">
        <v>494</v>
      </c>
      <c r="B520" s="145" t="s">
        <v>816</v>
      </c>
      <c r="C520" s="142">
        <v>1</v>
      </c>
      <c r="D520" s="143" t="s">
        <v>365</v>
      </c>
      <c r="E520" s="236">
        <v>139000</v>
      </c>
      <c r="F520" s="236">
        <v>152000</v>
      </c>
      <c r="G520" s="236">
        <v>147000</v>
      </c>
      <c r="H520" s="144">
        <f t="shared" si="7"/>
        <v>146000</v>
      </c>
      <c r="I520" s="255"/>
      <c r="J520" s="255"/>
    </row>
    <row r="521" spans="1:10">
      <c r="A521" s="140">
        <v>495</v>
      </c>
      <c r="B521" s="145" t="s">
        <v>817</v>
      </c>
      <c r="C521" s="142">
        <v>1</v>
      </c>
      <c r="D521" s="143" t="s">
        <v>365</v>
      </c>
      <c r="E521" s="236">
        <v>116000</v>
      </c>
      <c r="F521" s="236">
        <v>126000</v>
      </c>
      <c r="G521" s="236">
        <v>123000</v>
      </c>
      <c r="H521" s="144">
        <f t="shared" si="7"/>
        <v>121666.66666666667</v>
      </c>
      <c r="I521" s="255"/>
      <c r="J521" s="255"/>
    </row>
    <row r="522" spans="1:10">
      <c r="A522" s="140">
        <v>496</v>
      </c>
      <c r="B522" s="145" t="s">
        <v>818</v>
      </c>
      <c r="C522" s="142">
        <v>1</v>
      </c>
      <c r="D522" s="143" t="s">
        <v>365</v>
      </c>
      <c r="E522" s="236">
        <v>91000</v>
      </c>
      <c r="F522" s="236">
        <v>99000</v>
      </c>
      <c r="G522" s="236">
        <v>96000</v>
      </c>
      <c r="H522" s="144">
        <f t="shared" si="7"/>
        <v>95333.333333333328</v>
      </c>
      <c r="I522" s="255"/>
      <c r="J522" s="255"/>
    </row>
    <row r="523" spans="1:10">
      <c r="A523" s="140">
        <v>497</v>
      </c>
      <c r="B523" s="145" t="s">
        <v>819</v>
      </c>
      <c r="C523" s="142">
        <v>1</v>
      </c>
      <c r="D523" s="143" t="s">
        <v>365</v>
      </c>
      <c r="E523" s="236">
        <v>91000</v>
      </c>
      <c r="F523" s="236">
        <v>99000</v>
      </c>
      <c r="G523" s="236">
        <v>96000</v>
      </c>
      <c r="H523" s="144">
        <f t="shared" si="7"/>
        <v>95333.333333333328</v>
      </c>
      <c r="I523" s="255"/>
      <c r="J523" s="255"/>
    </row>
    <row r="524" spans="1:10">
      <c r="A524" s="140">
        <v>498</v>
      </c>
      <c r="B524" s="145" t="s">
        <v>1391</v>
      </c>
      <c r="C524" s="142" t="s">
        <v>457</v>
      </c>
      <c r="D524" s="143" t="s">
        <v>366</v>
      </c>
      <c r="E524" s="236">
        <v>193000</v>
      </c>
      <c r="F524" s="236">
        <v>210000</v>
      </c>
      <c r="G524" s="236">
        <v>205000</v>
      </c>
      <c r="H524" s="144">
        <f t="shared" ref="H524:H543" si="8">(E524+F524+G524)/3</f>
        <v>202666.66666666666</v>
      </c>
      <c r="I524" s="255"/>
      <c r="J524" s="255"/>
    </row>
    <row r="525" spans="1:10">
      <c r="A525" s="140">
        <v>499</v>
      </c>
      <c r="B525" s="145" t="s">
        <v>1392</v>
      </c>
      <c r="C525" s="142" t="s">
        <v>457</v>
      </c>
      <c r="D525" s="143" t="s">
        <v>366</v>
      </c>
      <c r="E525" s="236">
        <v>71000</v>
      </c>
      <c r="F525" s="236">
        <v>77000</v>
      </c>
      <c r="G525" s="236">
        <v>75000</v>
      </c>
      <c r="H525" s="144">
        <f t="shared" si="8"/>
        <v>74333.333333333328</v>
      </c>
      <c r="I525" s="255"/>
      <c r="J525" s="255"/>
    </row>
    <row r="526" spans="1:10" ht="24">
      <c r="A526" s="140">
        <v>500</v>
      </c>
      <c r="B526" s="154" t="s">
        <v>1393</v>
      </c>
      <c r="C526" s="142" t="s">
        <v>457</v>
      </c>
      <c r="D526" s="143" t="s">
        <v>366</v>
      </c>
      <c r="E526" s="236">
        <v>4208000</v>
      </c>
      <c r="F526" s="236">
        <v>4587000</v>
      </c>
      <c r="G526" s="236">
        <v>4460000</v>
      </c>
      <c r="H526" s="144">
        <f t="shared" si="8"/>
        <v>4418333.333333333</v>
      </c>
      <c r="I526" s="255"/>
      <c r="J526" s="255"/>
    </row>
    <row r="527" spans="1:10" ht="24">
      <c r="A527" s="140">
        <v>501</v>
      </c>
      <c r="B527" s="145" t="s">
        <v>1394</v>
      </c>
      <c r="C527" s="142" t="s">
        <v>457</v>
      </c>
      <c r="D527" s="143" t="s">
        <v>366</v>
      </c>
      <c r="E527" s="236">
        <v>511000</v>
      </c>
      <c r="F527" s="236">
        <v>557000</v>
      </c>
      <c r="G527" s="236">
        <v>542000</v>
      </c>
      <c r="H527" s="144">
        <f t="shared" si="8"/>
        <v>536666.66666666663</v>
      </c>
      <c r="I527" s="255"/>
      <c r="J527" s="255"/>
    </row>
    <row r="528" spans="1:10">
      <c r="A528" s="140">
        <v>502</v>
      </c>
      <c r="B528" s="145" t="s">
        <v>1395</v>
      </c>
      <c r="C528" s="142">
        <v>1</v>
      </c>
      <c r="D528" s="143" t="s">
        <v>365</v>
      </c>
      <c r="E528" s="236">
        <v>2000</v>
      </c>
      <c r="F528" s="236">
        <v>2000</v>
      </c>
      <c r="G528" s="236">
        <v>2000</v>
      </c>
      <c r="H528" s="144">
        <f t="shared" si="8"/>
        <v>2000</v>
      </c>
      <c r="I528" s="255"/>
      <c r="J528" s="255"/>
    </row>
    <row r="529" spans="1:10">
      <c r="A529" s="140">
        <v>503</v>
      </c>
      <c r="B529" s="145" t="s">
        <v>853</v>
      </c>
      <c r="C529" s="142">
        <v>1</v>
      </c>
      <c r="D529" s="143" t="s">
        <v>365</v>
      </c>
      <c r="E529" s="233">
        <v>50000</v>
      </c>
      <c r="F529" s="233">
        <v>55000</v>
      </c>
      <c r="G529" s="233">
        <v>53000</v>
      </c>
      <c r="H529" s="144">
        <f t="shared" si="8"/>
        <v>52666.666666666664</v>
      </c>
      <c r="I529" s="255"/>
      <c r="J529" s="255"/>
    </row>
    <row r="530" spans="1:10">
      <c r="A530" s="140">
        <v>504</v>
      </c>
      <c r="B530" s="145" t="s">
        <v>948</v>
      </c>
      <c r="C530" s="142">
        <v>1</v>
      </c>
      <c r="D530" s="143" t="s">
        <v>365</v>
      </c>
      <c r="E530" s="233">
        <v>85000</v>
      </c>
      <c r="F530" s="233">
        <v>93000</v>
      </c>
      <c r="G530" s="233">
        <v>90000</v>
      </c>
      <c r="H530" s="144">
        <f t="shared" si="8"/>
        <v>89333.333333333328</v>
      </c>
      <c r="I530" s="255"/>
      <c r="J530" s="255"/>
    </row>
    <row r="531" spans="1:10">
      <c r="A531" s="140">
        <v>505</v>
      </c>
      <c r="B531" s="145" t="s">
        <v>379</v>
      </c>
      <c r="C531" s="142">
        <v>1</v>
      </c>
      <c r="D531" s="143" t="s">
        <v>365</v>
      </c>
      <c r="E531" s="233">
        <v>66000</v>
      </c>
      <c r="F531" s="233">
        <v>72000</v>
      </c>
      <c r="G531" s="233">
        <v>70000</v>
      </c>
      <c r="H531" s="144">
        <f t="shared" si="8"/>
        <v>69333.333333333328</v>
      </c>
      <c r="I531" s="255"/>
      <c r="J531" s="255"/>
    </row>
    <row r="532" spans="1:10">
      <c r="A532" s="140">
        <v>506</v>
      </c>
      <c r="B532" s="145" t="s">
        <v>1396</v>
      </c>
      <c r="C532" s="142">
        <v>1</v>
      </c>
      <c r="D532" s="143" t="s">
        <v>365</v>
      </c>
      <c r="E532" s="233">
        <v>66000</v>
      </c>
      <c r="F532" s="233">
        <v>72000</v>
      </c>
      <c r="G532" s="233">
        <v>70000</v>
      </c>
      <c r="H532" s="144">
        <f t="shared" si="8"/>
        <v>69333.333333333328</v>
      </c>
      <c r="I532" s="255"/>
      <c r="J532" s="255"/>
    </row>
    <row r="533" spans="1:10">
      <c r="A533" s="140">
        <v>507</v>
      </c>
      <c r="B533" s="159" t="s">
        <v>1397</v>
      </c>
      <c r="C533" s="142">
        <v>1</v>
      </c>
      <c r="D533" s="143" t="s">
        <v>366</v>
      </c>
      <c r="E533" s="233">
        <v>245000</v>
      </c>
      <c r="F533" s="233">
        <v>267000</v>
      </c>
      <c r="G533" s="233">
        <v>260000</v>
      </c>
      <c r="H533" s="144">
        <f t="shared" si="8"/>
        <v>257333.33333333334</v>
      </c>
      <c r="I533" s="255"/>
      <c r="J533" s="255"/>
    </row>
    <row r="534" spans="1:10">
      <c r="A534" s="140">
        <v>508</v>
      </c>
      <c r="B534" s="165" t="s">
        <v>1398</v>
      </c>
      <c r="C534" s="142">
        <v>1</v>
      </c>
      <c r="D534" s="143" t="s">
        <v>365</v>
      </c>
      <c r="E534" s="233">
        <v>3543000</v>
      </c>
      <c r="F534" s="233">
        <v>3862000</v>
      </c>
      <c r="G534" s="233">
        <v>3756000</v>
      </c>
      <c r="H534" s="144">
        <f t="shared" si="8"/>
        <v>3720333.3333333335</v>
      </c>
      <c r="I534" s="255"/>
      <c r="J534" s="255"/>
    </row>
    <row r="535" spans="1:10" ht="36">
      <c r="A535" s="140">
        <v>509</v>
      </c>
      <c r="B535" s="145" t="s">
        <v>1399</v>
      </c>
      <c r="C535" s="142">
        <v>1</v>
      </c>
      <c r="D535" s="143" t="s">
        <v>366</v>
      </c>
      <c r="E535" s="233">
        <v>2059000</v>
      </c>
      <c r="F535" s="233">
        <v>2244000</v>
      </c>
      <c r="G535" s="233">
        <v>2183000</v>
      </c>
      <c r="H535" s="144">
        <f t="shared" si="8"/>
        <v>2162000</v>
      </c>
      <c r="I535" s="255"/>
      <c r="J535" s="255"/>
    </row>
    <row r="536" spans="1:10">
      <c r="A536" s="140">
        <v>510</v>
      </c>
      <c r="B536" s="158" t="s">
        <v>1400</v>
      </c>
      <c r="C536" s="142">
        <v>1</v>
      </c>
      <c r="D536" s="143" t="s">
        <v>366</v>
      </c>
      <c r="E536" s="233">
        <v>96000</v>
      </c>
      <c r="F536" s="233">
        <v>105000</v>
      </c>
      <c r="G536" s="233">
        <v>102000</v>
      </c>
      <c r="H536" s="144">
        <f t="shared" si="8"/>
        <v>101000</v>
      </c>
      <c r="I536" s="255"/>
      <c r="J536" s="255"/>
    </row>
    <row r="537" spans="1:10" ht="24">
      <c r="A537" s="140">
        <v>511</v>
      </c>
      <c r="B537" s="154" t="s">
        <v>1401</v>
      </c>
      <c r="C537" s="142">
        <v>1</v>
      </c>
      <c r="D537" s="143" t="s">
        <v>366</v>
      </c>
      <c r="E537" s="233">
        <v>176000</v>
      </c>
      <c r="F537" s="233">
        <v>192000</v>
      </c>
      <c r="G537" s="233">
        <v>187000</v>
      </c>
      <c r="H537" s="144">
        <f t="shared" si="8"/>
        <v>185000</v>
      </c>
      <c r="I537" s="255"/>
      <c r="J537" s="255"/>
    </row>
    <row r="538" spans="1:10">
      <c r="A538" s="140">
        <v>512</v>
      </c>
      <c r="B538" s="154" t="s">
        <v>1402</v>
      </c>
      <c r="C538" s="142">
        <v>1</v>
      </c>
      <c r="D538" s="143" t="s">
        <v>366</v>
      </c>
      <c r="E538" s="233">
        <v>92000</v>
      </c>
      <c r="F538" s="233">
        <v>100000</v>
      </c>
      <c r="G538" s="233">
        <v>98000</v>
      </c>
      <c r="H538" s="144">
        <f t="shared" si="8"/>
        <v>96666.666666666672</v>
      </c>
      <c r="I538" s="255"/>
      <c r="J538" s="255"/>
    </row>
    <row r="539" spans="1:10" ht="24">
      <c r="A539" s="140">
        <v>513</v>
      </c>
      <c r="B539" s="145" t="s">
        <v>1403</v>
      </c>
      <c r="C539" s="142">
        <v>1</v>
      </c>
      <c r="D539" s="143" t="s">
        <v>366</v>
      </c>
      <c r="E539" s="236">
        <v>631000</v>
      </c>
      <c r="F539" s="236">
        <v>688000</v>
      </c>
      <c r="G539" s="236">
        <v>669000</v>
      </c>
      <c r="H539" s="144">
        <f t="shared" si="8"/>
        <v>662666.66666666663</v>
      </c>
      <c r="I539" s="255"/>
      <c r="J539" s="255"/>
    </row>
    <row r="540" spans="1:10">
      <c r="A540" s="140">
        <v>514</v>
      </c>
      <c r="B540" s="147" t="s">
        <v>1404</v>
      </c>
      <c r="C540" s="142">
        <v>1</v>
      </c>
      <c r="D540" s="143" t="s">
        <v>365</v>
      </c>
      <c r="E540" s="236">
        <v>28000</v>
      </c>
      <c r="F540" s="236">
        <v>31000</v>
      </c>
      <c r="G540" s="236">
        <v>30000</v>
      </c>
      <c r="H540" s="144">
        <f t="shared" si="8"/>
        <v>29666.666666666668</v>
      </c>
      <c r="I540" s="255"/>
      <c r="J540" s="255"/>
    </row>
    <row r="541" spans="1:10">
      <c r="A541" s="140">
        <v>515</v>
      </c>
      <c r="B541" s="145" t="s">
        <v>1405</v>
      </c>
      <c r="C541" s="142">
        <v>1</v>
      </c>
      <c r="D541" s="143" t="s">
        <v>365</v>
      </c>
      <c r="E541" s="233">
        <v>2204000</v>
      </c>
      <c r="F541" s="233">
        <v>2402000</v>
      </c>
      <c r="G541" s="233">
        <v>2336000</v>
      </c>
      <c r="H541" s="144">
        <f t="shared" si="8"/>
        <v>2314000</v>
      </c>
      <c r="I541" s="255"/>
      <c r="J541" s="255"/>
    </row>
    <row r="542" spans="1:10">
      <c r="A542" s="140">
        <v>516</v>
      </c>
      <c r="B542" s="145" t="s">
        <v>1406</v>
      </c>
      <c r="C542" s="142">
        <v>1</v>
      </c>
      <c r="D542" s="143" t="s">
        <v>366</v>
      </c>
      <c r="E542" s="233">
        <v>390000</v>
      </c>
      <c r="F542" s="233">
        <v>425000</v>
      </c>
      <c r="G542" s="233">
        <v>413000</v>
      </c>
      <c r="H542" s="144">
        <f t="shared" si="8"/>
        <v>409333.33333333331</v>
      </c>
      <c r="I542" s="255"/>
      <c r="J542" s="255"/>
    </row>
    <row r="543" spans="1:10">
      <c r="A543" s="140">
        <v>517</v>
      </c>
      <c r="B543" s="154" t="s">
        <v>1407</v>
      </c>
      <c r="C543" s="142">
        <v>1</v>
      </c>
      <c r="D543" s="143" t="s">
        <v>365</v>
      </c>
      <c r="E543" s="233">
        <v>70000</v>
      </c>
      <c r="F543" s="233">
        <v>76000</v>
      </c>
      <c r="G543" s="233">
        <v>74000</v>
      </c>
      <c r="H543" s="144">
        <f t="shared" si="8"/>
        <v>73333.333333333328</v>
      </c>
      <c r="I543" s="255"/>
      <c r="J543" s="255"/>
    </row>
    <row r="544" spans="1:10">
      <c r="E544" s="265">
        <f>SUM(E12:E543)</f>
        <v>875671000</v>
      </c>
      <c r="F544" s="265">
        <f>SUM(F12:F543)</f>
        <v>954477000</v>
      </c>
      <c r="G544" s="265">
        <f>SUM(G12:G543)</f>
        <v>928229000</v>
      </c>
      <c r="H544" s="196">
        <f>SUM(H11:H543)</f>
        <v>919459000.00000072</v>
      </c>
    </row>
  </sheetData>
  <mergeCells count="8">
    <mergeCell ref="B9:E9"/>
    <mergeCell ref="F9:H9"/>
    <mergeCell ref="D5:E5"/>
    <mergeCell ref="B7:H7"/>
    <mergeCell ref="A1:H1"/>
    <mergeCell ref="A2:H2"/>
    <mergeCell ref="A3:H3"/>
    <mergeCell ref="A4:H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D5925-C8B8-4F18-8142-C33CB41A5849}">
  <dimension ref="A1:J440"/>
  <sheetViews>
    <sheetView topLeftCell="A391" zoomScale="145" zoomScaleNormal="145" workbookViewId="0">
      <selection sqref="A1:H392"/>
    </sheetView>
  </sheetViews>
  <sheetFormatPr baseColWidth="10" defaultRowHeight="14.5"/>
  <cols>
    <col min="1" max="1" width="5.08984375" bestFit="1" customWidth="1"/>
    <col min="2" max="2" width="19.1796875" customWidth="1"/>
    <col min="3" max="3" width="3.90625" customWidth="1"/>
    <col min="4" max="4" width="6.36328125" customWidth="1"/>
    <col min="5" max="5" width="11.1796875" customWidth="1"/>
    <col min="6" max="6" width="11.81640625" customWidth="1"/>
    <col min="7" max="7" width="11.453125" customWidth="1"/>
    <col min="8" max="8" width="9.6328125" customWidth="1"/>
    <col min="9" max="9" width="12.36328125" bestFit="1" customWidth="1"/>
    <col min="10" max="10" width="13.36328125" bestFit="1" customWidth="1"/>
  </cols>
  <sheetData>
    <row r="1" spans="1:10" ht="15" customHeight="1">
      <c r="A1" s="283"/>
      <c r="B1" s="284"/>
      <c r="C1" s="284"/>
      <c r="D1" s="284"/>
      <c r="E1" s="284"/>
      <c r="F1" s="284"/>
      <c r="G1" s="284"/>
      <c r="H1" s="285"/>
    </row>
    <row r="2" spans="1:10" ht="15" customHeight="1">
      <c r="A2" s="286"/>
      <c r="B2" s="293"/>
      <c r="C2" s="293"/>
      <c r="D2" s="293"/>
      <c r="E2" s="293"/>
      <c r="F2" s="293"/>
      <c r="G2" s="293"/>
      <c r="H2" s="288"/>
    </row>
    <row r="3" spans="1:10" ht="15" thickBot="1">
      <c r="A3" s="286"/>
      <c r="B3" s="293"/>
      <c r="C3" s="293"/>
      <c r="D3" s="293"/>
      <c r="E3" s="293"/>
      <c r="F3" s="293"/>
      <c r="G3" s="293"/>
      <c r="H3" s="288"/>
    </row>
    <row r="4" spans="1:10" ht="19.5" customHeight="1">
      <c r="A4" s="296" t="s">
        <v>1461</v>
      </c>
      <c r="B4" s="297"/>
      <c r="C4" s="297"/>
      <c r="D4" s="297"/>
      <c r="E4" s="297"/>
      <c r="F4" s="297"/>
      <c r="G4" s="297"/>
      <c r="H4" s="297"/>
    </row>
    <row r="5" spans="1:10">
      <c r="A5" s="256"/>
      <c r="B5" s="257"/>
      <c r="C5" s="257"/>
      <c r="D5" s="299"/>
      <c r="E5" s="299"/>
      <c r="F5" s="258"/>
      <c r="G5" s="258"/>
      <c r="H5" s="259"/>
    </row>
    <row r="7" spans="1:10" ht="18">
      <c r="B7" s="281"/>
      <c r="C7" s="281"/>
      <c r="D7" s="281"/>
      <c r="E7" s="281"/>
      <c r="F7" s="281"/>
      <c r="G7" s="281"/>
      <c r="H7" s="281"/>
    </row>
    <row r="9" spans="1:10">
      <c r="A9" s="65"/>
      <c r="B9" s="294" t="s">
        <v>1134</v>
      </c>
      <c r="C9" s="295"/>
      <c r="D9" s="295"/>
      <c r="E9" s="298"/>
      <c r="F9" s="278"/>
      <c r="G9" s="279"/>
      <c r="H9" s="280"/>
    </row>
    <row r="10" spans="1:10" ht="31.5">
      <c r="A10" s="65" t="s">
        <v>0</v>
      </c>
      <c r="B10" s="46" t="s">
        <v>361</v>
      </c>
      <c r="C10" s="47" t="s">
        <v>362</v>
      </c>
      <c r="D10" s="48" t="s">
        <v>363</v>
      </c>
      <c r="E10" s="49" t="s">
        <v>1462</v>
      </c>
      <c r="F10" s="49" t="s">
        <v>1465</v>
      </c>
      <c r="G10" s="49" t="s">
        <v>1466</v>
      </c>
      <c r="H10" s="49" t="s">
        <v>1461</v>
      </c>
    </row>
    <row r="11" spans="1:10">
      <c r="A11" s="17"/>
      <c r="B11" s="166" t="s">
        <v>1</v>
      </c>
      <c r="C11" s="17"/>
      <c r="D11" s="17"/>
      <c r="E11" s="167"/>
      <c r="F11" s="167"/>
      <c r="G11" s="167"/>
      <c r="H11" s="167">
        <f>(E11+F11+G11)/3</f>
        <v>0</v>
      </c>
    </row>
    <row r="12" spans="1:10" ht="52.5">
      <c r="A12" s="17">
        <v>1</v>
      </c>
      <c r="B12" s="168" t="s">
        <v>364</v>
      </c>
      <c r="C12" s="17">
        <v>1</v>
      </c>
      <c r="D12" s="17" t="str">
        <f>IF(COUNTIF(B12,"SIPS*"),"UND ","SERV")</f>
        <v xml:space="preserve">UND </v>
      </c>
      <c r="E12" s="8">
        <v>24872000</v>
      </c>
      <c r="F12" s="8">
        <v>27110000</v>
      </c>
      <c r="G12" s="8">
        <v>26364000</v>
      </c>
      <c r="H12" s="167">
        <f t="shared" ref="H12:H75" si="0">(E12+F12+G12)/3</f>
        <v>26115333.333333332</v>
      </c>
      <c r="I12" s="255"/>
      <c r="J12" s="255"/>
    </row>
    <row r="13" spans="1:10" ht="21">
      <c r="A13" s="17">
        <v>2</v>
      </c>
      <c r="B13" s="169" t="s">
        <v>3</v>
      </c>
      <c r="C13" s="17">
        <v>1</v>
      </c>
      <c r="D13" s="17" t="str">
        <f t="shared" ref="D13:D77" si="1">IF(COUNTIF(B13,"SIPS*"),"UND ","SERV")</f>
        <v>SERV</v>
      </c>
      <c r="E13" s="8">
        <v>11718000</v>
      </c>
      <c r="F13" s="8">
        <v>12773000</v>
      </c>
      <c r="G13" s="8">
        <v>12421000</v>
      </c>
      <c r="H13" s="167">
        <f t="shared" si="0"/>
        <v>12304000</v>
      </c>
      <c r="I13" s="255"/>
      <c r="J13" s="255"/>
    </row>
    <row r="14" spans="1:10" ht="42">
      <c r="A14" s="17">
        <v>3</v>
      </c>
      <c r="B14" s="76" t="s">
        <v>367</v>
      </c>
      <c r="C14" s="17">
        <v>1</v>
      </c>
      <c r="D14" s="17" t="str">
        <f t="shared" si="1"/>
        <v xml:space="preserve">UND </v>
      </c>
      <c r="E14" s="8">
        <v>11889000</v>
      </c>
      <c r="F14" s="8">
        <v>12959000</v>
      </c>
      <c r="G14" s="8">
        <v>12602000</v>
      </c>
      <c r="H14" s="167">
        <f t="shared" si="0"/>
        <v>12483333.333333334</v>
      </c>
      <c r="I14" s="255"/>
      <c r="J14" s="255"/>
    </row>
    <row r="15" spans="1:10">
      <c r="A15" s="17">
        <v>4</v>
      </c>
      <c r="B15" s="132" t="s">
        <v>5</v>
      </c>
      <c r="C15" s="17">
        <v>1</v>
      </c>
      <c r="D15" s="17" t="str">
        <f t="shared" si="1"/>
        <v xml:space="preserve">UND </v>
      </c>
      <c r="E15" s="8">
        <v>1767000</v>
      </c>
      <c r="F15" s="8">
        <v>1926000</v>
      </c>
      <c r="G15" s="8">
        <v>1873000</v>
      </c>
      <c r="H15" s="167">
        <f t="shared" si="0"/>
        <v>1855333.3333333333</v>
      </c>
      <c r="I15" s="255"/>
      <c r="J15" s="255"/>
    </row>
    <row r="16" spans="1:10">
      <c r="A16" s="17">
        <v>5</v>
      </c>
      <c r="B16" s="132" t="s">
        <v>1410</v>
      </c>
      <c r="C16" s="17">
        <v>1</v>
      </c>
      <c r="D16" s="17" t="str">
        <f t="shared" si="1"/>
        <v xml:space="preserve">UND </v>
      </c>
      <c r="E16" s="8">
        <v>2343000</v>
      </c>
      <c r="F16" s="8">
        <v>2554000</v>
      </c>
      <c r="G16" s="8">
        <v>2484000</v>
      </c>
      <c r="H16" s="167">
        <f t="shared" si="0"/>
        <v>2460333.3333333335</v>
      </c>
      <c r="I16" s="255"/>
      <c r="J16" s="255"/>
    </row>
    <row r="17" spans="1:10">
      <c r="A17" s="17">
        <v>6</v>
      </c>
      <c r="B17" s="132" t="s">
        <v>8</v>
      </c>
      <c r="C17" s="17">
        <v>1</v>
      </c>
      <c r="D17" s="17" t="str">
        <f t="shared" si="1"/>
        <v xml:space="preserve">UND </v>
      </c>
      <c r="E17" s="8">
        <v>6113000</v>
      </c>
      <c r="F17" s="8">
        <v>6663000</v>
      </c>
      <c r="G17" s="8">
        <v>6480000</v>
      </c>
      <c r="H17" s="167">
        <f t="shared" si="0"/>
        <v>6418666.666666667</v>
      </c>
      <c r="I17" s="255"/>
      <c r="J17" s="255"/>
    </row>
    <row r="18" spans="1:10">
      <c r="A18" s="17">
        <v>7</v>
      </c>
      <c r="B18" s="132" t="s">
        <v>10</v>
      </c>
      <c r="C18" s="17">
        <v>1</v>
      </c>
      <c r="D18" s="17" t="str">
        <f t="shared" si="1"/>
        <v xml:space="preserve">UND </v>
      </c>
      <c r="E18" s="8">
        <v>5097000</v>
      </c>
      <c r="F18" s="8">
        <v>5556000</v>
      </c>
      <c r="G18" s="8">
        <v>5403000</v>
      </c>
      <c r="H18" s="167">
        <f t="shared" si="0"/>
        <v>5352000</v>
      </c>
      <c r="I18" s="255"/>
      <c r="J18" s="255"/>
    </row>
    <row r="19" spans="1:10">
      <c r="A19" s="17">
        <v>8</v>
      </c>
      <c r="B19" s="132" t="s">
        <v>11</v>
      </c>
      <c r="C19" s="17">
        <v>1</v>
      </c>
      <c r="D19" s="17" t="str">
        <f t="shared" si="1"/>
        <v>SERV</v>
      </c>
      <c r="E19" s="8">
        <v>5097000</v>
      </c>
      <c r="F19" s="8">
        <v>5556000</v>
      </c>
      <c r="G19" s="8">
        <v>5403000</v>
      </c>
      <c r="H19" s="167">
        <f t="shared" si="0"/>
        <v>5352000</v>
      </c>
      <c r="I19" s="255"/>
      <c r="J19" s="255"/>
    </row>
    <row r="20" spans="1:10">
      <c r="A20" s="17">
        <v>9</v>
      </c>
      <c r="B20" s="132" t="s">
        <v>12</v>
      </c>
      <c r="C20" s="17">
        <v>1</v>
      </c>
      <c r="D20" s="17" t="str">
        <f t="shared" si="1"/>
        <v xml:space="preserve">UND </v>
      </c>
      <c r="E20" s="8">
        <v>4754000</v>
      </c>
      <c r="F20" s="8">
        <v>5182000</v>
      </c>
      <c r="G20" s="8">
        <v>5039000</v>
      </c>
      <c r="H20" s="167">
        <f t="shared" si="0"/>
        <v>4991666.666666667</v>
      </c>
      <c r="I20" s="255"/>
      <c r="J20" s="255"/>
    </row>
    <row r="21" spans="1:10">
      <c r="A21" s="17">
        <v>10</v>
      </c>
      <c r="B21" s="132" t="s">
        <v>13</v>
      </c>
      <c r="C21" s="17">
        <v>1</v>
      </c>
      <c r="D21" s="17" t="str">
        <f t="shared" si="1"/>
        <v xml:space="preserve">UND </v>
      </c>
      <c r="E21" s="8">
        <v>1902000</v>
      </c>
      <c r="F21" s="8">
        <v>2073000</v>
      </c>
      <c r="G21" s="8">
        <v>2016000</v>
      </c>
      <c r="H21" s="167">
        <f t="shared" si="0"/>
        <v>1997000</v>
      </c>
      <c r="I21" s="255"/>
      <c r="J21" s="255"/>
    </row>
    <row r="22" spans="1:10">
      <c r="A22" s="17">
        <v>11</v>
      </c>
      <c r="B22" s="132" t="s">
        <v>14</v>
      </c>
      <c r="C22" s="17">
        <v>1</v>
      </c>
      <c r="D22" s="17" t="str">
        <f t="shared" si="1"/>
        <v xml:space="preserve">UND </v>
      </c>
      <c r="E22" s="8">
        <v>2717000</v>
      </c>
      <c r="F22" s="8">
        <v>2962000</v>
      </c>
      <c r="G22" s="8">
        <v>2880000</v>
      </c>
      <c r="H22" s="167">
        <f t="shared" si="0"/>
        <v>2853000</v>
      </c>
      <c r="I22" s="255"/>
      <c r="J22" s="255"/>
    </row>
    <row r="23" spans="1:10">
      <c r="A23" s="17">
        <v>12</v>
      </c>
      <c r="B23" s="132" t="s">
        <v>15</v>
      </c>
      <c r="C23" s="17">
        <v>1</v>
      </c>
      <c r="D23" s="17" t="str">
        <f t="shared" si="1"/>
        <v xml:space="preserve">UND </v>
      </c>
      <c r="E23" s="8">
        <v>1767000</v>
      </c>
      <c r="F23" s="8">
        <v>1926000</v>
      </c>
      <c r="G23" s="8">
        <v>1873000</v>
      </c>
      <c r="H23" s="167">
        <f t="shared" si="0"/>
        <v>1855333.3333333333</v>
      </c>
      <c r="I23" s="255"/>
      <c r="J23" s="255"/>
    </row>
    <row r="24" spans="1:10">
      <c r="A24" s="17">
        <v>13</v>
      </c>
      <c r="B24" s="132" t="s">
        <v>17</v>
      </c>
      <c r="C24" s="17">
        <v>1</v>
      </c>
      <c r="D24" s="17" t="str">
        <f t="shared" si="1"/>
        <v xml:space="preserve">UND </v>
      </c>
      <c r="E24" s="8">
        <v>848000</v>
      </c>
      <c r="F24" s="8">
        <v>924000</v>
      </c>
      <c r="G24" s="8">
        <v>899000</v>
      </c>
      <c r="H24" s="167">
        <f t="shared" si="0"/>
        <v>890333.33333333337</v>
      </c>
      <c r="I24" s="255"/>
      <c r="J24" s="255"/>
    </row>
    <row r="25" spans="1:10">
      <c r="A25" s="17">
        <v>14</v>
      </c>
      <c r="B25" s="132" t="s">
        <v>18</v>
      </c>
      <c r="C25" s="17">
        <v>1</v>
      </c>
      <c r="D25" s="17" t="str">
        <f t="shared" si="1"/>
        <v xml:space="preserve">UND </v>
      </c>
      <c r="E25" s="8">
        <v>749000</v>
      </c>
      <c r="F25" s="8">
        <v>816000</v>
      </c>
      <c r="G25" s="8">
        <v>794000</v>
      </c>
      <c r="H25" s="167">
        <f t="shared" si="0"/>
        <v>786333.33333333337</v>
      </c>
      <c r="I25" s="255"/>
      <c r="J25" s="255"/>
    </row>
    <row r="26" spans="1:10">
      <c r="A26" s="17">
        <v>15</v>
      </c>
      <c r="B26" s="132" t="s">
        <v>19</v>
      </c>
      <c r="C26" s="17">
        <v>1</v>
      </c>
      <c r="D26" s="17" t="str">
        <f t="shared" si="1"/>
        <v xml:space="preserve">UND </v>
      </c>
      <c r="E26" s="8">
        <v>543000</v>
      </c>
      <c r="F26" s="8">
        <v>592000</v>
      </c>
      <c r="G26" s="8">
        <v>576000</v>
      </c>
      <c r="H26" s="167">
        <f t="shared" si="0"/>
        <v>570333.33333333337</v>
      </c>
      <c r="I26" s="255"/>
      <c r="J26" s="255"/>
    </row>
    <row r="27" spans="1:10">
      <c r="A27" s="17">
        <v>16</v>
      </c>
      <c r="B27" s="177" t="s">
        <v>20</v>
      </c>
      <c r="C27" s="17">
        <v>1</v>
      </c>
      <c r="D27" s="17" t="str">
        <f t="shared" si="1"/>
        <v xml:space="preserve">UND </v>
      </c>
      <c r="E27" s="8">
        <v>2886000</v>
      </c>
      <c r="F27" s="8">
        <v>3146000</v>
      </c>
      <c r="G27" s="8">
        <v>3059000</v>
      </c>
      <c r="H27" s="167">
        <f t="shared" si="0"/>
        <v>3030333.3333333335</v>
      </c>
      <c r="I27" s="255"/>
      <c r="J27" s="255"/>
    </row>
    <row r="28" spans="1:10">
      <c r="A28" s="17">
        <v>17</v>
      </c>
      <c r="B28" s="177" t="s">
        <v>21</v>
      </c>
      <c r="C28" s="17">
        <v>1</v>
      </c>
      <c r="D28" s="17" t="str">
        <f t="shared" si="1"/>
        <v xml:space="preserve">UND </v>
      </c>
      <c r="E28" s="8">
        <v>1528000</v>
      </c>
      <c r="F28" s="8">
        <v>1666000</v>
      </c>
      <c r="G28" s="8">
        <v>1620000</v>
      </c>
      <c r="H28" s="167">
        <f t="shared" si="0"/>
        <v>1604666.6666666667</v>
      </c>
      <c r="I28" s="255"/>
      <c r="J28" s="255"/>
    </row>
    <row r="29" spans="1:10">
      <c r="A29" s="17">
        <v>18</v>
      </c>
      <c r="B29" s="177" t="s">
        <v>22</v>
      </c>
      <c r="C29" s="17">
        <v>1</v>
      </c>
      <c r="D29" s="17" t="str">
        <f t="shared" si="1"/>
        <v xml:space="preserve">UND </v>
      </c>
      <c r="E29" s="8">
        <v>1869000</v>
      </c>
      <c r="F29" s="8">
        <v>2037000</v>
      </c>
      <c r="G29" s="8">
        <v>1981000</v>
      </c>
      <c r="H29" s="167">
        <f t="shared" si="0"/>
        <v>1962333.3333333333</v>
      </c>
      <c r="I29" s="255"/>
      <c r="J29" s="255"/>
    </row>
    <row r="30" spans="1:10">
      <c r="A30" s="17">
        <v>19</v>
      </c>
      <c r="B30" s="177" t="s">
        <v>23</v>
      </c>
      <c r="C30" s="17">
        <v>1</v>
      </c>
      <c r="D30" s="17" t="str">
        <f t="shared" si="1"/>
        <v xml:space="preserve">UND </v>
      </c>
      <c r="E30" s="8">
        <v>6454000</v>
      </c>
      <c r="F30" s="8">
        <v>7035000</v>
      </c>
      <c r="G30" s="8">
        <v>6841000</v>
      </c>
      <c r="H30" s="167">
        <f t="shared" si="0"/>
        <v>6776666.666666667</v>
      </c>
      <c r="I30" s="255"/>
      <c r="J30" s="255"/>
    </row>
    <row r="31" spans="1:10">
      <c r="A31" s="17">
        <v>20</v>
      </c>
      <c r="B31" s="177" t="s">
        <v>24</v>
      </c>
      <c r="C31" s="17">
        <v>1</v>
      </c>
      <c r="D31" s="17" t="str">
        <f t="shared" si="1"/>
        <v xml:space="preserve">UND </v>
      </c>
      <c r="E31" s="8">
        <v>798000</v>
      </c>
      <c r="F31" s="8">
        <v>870000</v>
      </c>
      <c r="G31" s="8">
        <v>846000</v>
      </c>
      <c r="H31" s="167">
        <f t="shared" si="0"/>
        <v>838000</v>
      </c>
      <c r="I31" s="255"/>
      <c r="J31" s="255"/>
    </row>
    <row r="32" spans="1:10">
      <c r="A32" s="17">
        <v>21</v>
      </c>
      <c r="B32" s="177" t="s">
        <v>25</v>
      </c>
      <c r="C32" s="17">
        <v>1</v>
      </c>
      <c r="D32" s="17" t="str">
        <f t="shared" si="1"/>
        <v xml:space="preserve">UND </v>
      </c>
      <c r="E32" s="8">
        <v>663000</v>
      </c>
      <c r="F32" s="8">
        <v>723000</v>
      </c>
      <c r="G32" s="8">
        <v>703000</v>
      </c>
      <c r="H32" s="167">
        <f t="shared" si="0"/>
        <v>696333.33333333337</v>
      </c>
      <c r="I32" s="255"/>
      <c r="J32" s="255"/>
    </row>
    <row r="33" spans="1:10">
      <c r="A33" s="17">
        <v>22</v>
      </c>
      <c r="B33" s="177" t="s">
        <v>26</v>
      </c>
      <c r="C33" s="17">
        <v>1</v>
      </c>
      <c r="D33" s="17" t="str">
        <f t="shared" si="1"/>
        <v xml:space="preserve">UND </v>
      </c>
      <c r="E33" s="8">
        <v>729000</v>
      </c>
      <c r="F33" s="8">
        <v>795000</v>
      </c>
      <c r="G33" s="8">
        <v>773000</v>
      </c>
      <c r="H33" s="167">
        <f t="shared" si="0"/>
        <v>765666.66666666663</v>
      </c>
      <c r="I33" s="255"/>
      <c r="J33" s="255"/>
    </row>
    <row r="34" spans="1:10">
      <c r="A34" s="17">
        <v>23</v>
      </c>
      <c r="B34" s="177" t="s">
        <v>27</v>
      </c>
      <c r="C34" s="17">
        <v>1</v>
      </c>
      <c r="D34" s="17" t="str">
        <f t="shared" si="1"/>
        <v xml:space="preserve">UND </v>
      </c>
      <c r="E34" s="8">
        <v>652000</v>
      </c>
      <c r="F34" s="8">
        <v>711000</v>
      </c>
      <c r="G34" s="8">
        <v>691000</v>
      </c>
      <c r="H34" s="167">
        <f t="shared" si="0"/>
        <v>684666.66666666663</v>
      </c>
      <c r="I34" s="255"/>
      <c r="J34" s="255"/>
    </row>
    <row r="35" spans="1:10">
      <c r="A35" s="17">
        <v>24</v>
      </c>
      <c r="B35" s="177" t="s">
        <v>28</v>
      </c>
      <c r="C35" s="17">
        <v>1</v>
      </c>
      <c r="D35" s="17" t="str">
        <f t="shared" si="1"/>
        <v xml:space="preserve">UND </v>
      </c>
      <c r="E35" s="8">
        <v>816000</v>
      </c>
      <c r="F35" s="8">
        <v>889000</v>
      </c>
      <c r="G35" s="8">
        <v>865000</v>
      </c>
      <c r="H35" s="167">
        <f t="shared" si="0"/>
        <v>856666.66666666663</v>
      </c>
      <c r="I35" s="255"/>
      <c r="J35" s="255"/>
    </row>
    <row r="36" spans="1:10">
      <c r="A36" s="17">
        <v>25</v>
      </c>
      <c r="B36" s="177" t="s">
        <v>29</v>
      </c>
      <c r="C36" s="17">
        <v>1</v>
      </c>
      <c r="D36" s="17" t="str">
        <f t="shared" si="1"/>
        <v xml:space="preserve">UND </v>
      </c>
      <c r="E36" s="8">
        <v>629000</v>
      </c>
      <c r="F36" s="8">
        <v>686000</v>
      </c>
      <c r="G36" s="8">
        <v>667000</v>
      </c>
      <c r="H36" s="167">
        <f t="shared" si="0"/>
        <v>660666.66666666663</v>
      </c>
      <c r="I36" s="255"/>
      <c r="J36" s="255"/>
    </row>
    <row r="37" spans="1:10">
      <c r="A37" s="17">
        <v>26</v>
      </c>
      <c r="B37" s="177" t="s">
        <v>30</v>
      </c>
      <c r="C37" s="17">
        <v>1</v>
      </c>
      <c r="D37" s="17" t="str">
        <f t="shared" si="1"/>
        <v xml:space="preserve">UND </v>
      </c>
      <c r="E37" s="8">
        <v>222000</v>
      </c>
      <c r="F37" s="8">
        <v>242000</v>
      </c>
      <c r="G37" s="8">
        <v>235000</v>
      </c>
      <c r="H37" s="167">
        <f t="shared" si="0"/>
        <v>233000</v>
      </c>
      <c r="I37" s="255"/>
      <c r="J37" s="255"/>
    </row>
    <row r="38" spans="1:10">
      <c r="A38" s="17">
        <v>27</v>
      </c>
      <c r="B38" s="177" t="s">
        <v>31</v>
      </c>
      <c r="C38" s="17">
        <v>1</v>
      </c>
      <c r="D38" s="17" t="str">
        <f t="shared" si="1"/>
        <v>SERV</v>
      </c>
      <c r="E38" s="198">
        <v>442000</v>
      </c>
      <c r="F38" s="198">
        <v>482000</v>
      </c>
      <c r="G38" s="198">
        <v>469000</v>
      </c>
      <c r="H38" s="167">
        <f t="shared" si="0"/>
        <v>464333.33333333331</v>
      </c>
      <c r="I38" s="255"/>
      <c r="J38" s="255"/>
    </row>
    <row r="39" spans="1:10">
      <c r="A39" s="17">
        <v>28</v>
      </c>
      <c r="B39" s="177" t="s">
        <v>32</v>
      </c>
      <c r="C39" s="17">
        <v>1</v>
      </c>
      <c r="D39" s="17" t="str">
        <f t="shared" si="1"/>
        <v>SERV</v>
      </c>
      <c r="E39" s="8">
        <v>186000</v>
      </c>
      <c r="F39" s="8">
        <v>203000</v>
      </c>
      <c r="G39" s="8">
        <v>197000</v>
      </c>
      <c r="H39" s="167">
        <f t="shared" si="0"/>
        <v>195333.33333333334</v>
      </c>
      <c r="I39" s="255"/>
      <c r="J39" s="255"/>
    </row>
    <row r="40" spans="1:10">
      <c r="A40" s="17">
        <v>29</v>
      </c>
      <c r="B40" s="177" t="s">
        <v>33</v>
      </c>
      <c r="C40" s="17">
        <v>1</v>
      </c>
      <c r="D40" s="17" t="str">
        <f t="shared" si="1"/>
        <v>SERV</v>
      </c>
      <c r="E40" s="8">
        <v>186000</v>
      </c>
      <c r="F40" s="8">
        <v>203000</v>
      </c>
      <c r="G40" s="8">
        <v>197000</v>
      </c>
      <c r="H40" s="167">
        <f t="shared" si="0"/>
        <v>195333.33333333334</v>
      </c>
      <c r="I40" s="255"/>
      <c r="J40" s="255"/>
    </row>
    <row r="41" spans="1:10">
      <c r="A41" s="17">
        <v>30</v>
      </c>
      <c r="B41" s="177" t="s">
        <v>34</v>
      </c>
      <c r="C41" s="17">
        <v>1</v>
      </c>
      <c r="D41" s="17" t="str">
        <f t="shared" si="1"/>
        <v>SERV</v>
      </c>
      <c r="E41" s="8">
        <v>205000</v>
      </c>
      <c r="F41" s="8">
        <v>223000</v>
      </c>
      <c r="G41" s="8">
        <v>217000</v>
      </c>
      <c r="H41" s="167">
        <f t="shared" si="0"/>
        <v>215000</v>
      </c>
      <c r="I41" s="255"/>
      <c r="J41" s="255"/>
    </row>
    <row r="42" spans="1:10" ht="21">
      <c r="A42" s="17">
        <v>31</v>
      </c>
      <c r="B42" s="177" t="s">
        <v>35</v>
      </c>
      <c r="C42" s="17">
        <v>1</v>
      </c>
      <c r="D42" s="17" t="str">
        <f t="shared" si="1"/>
        <v>SERV</v>
      </c>
      <c r="E42" s="8">
        <v>679000</v>
      </c>
      <c r="F42" s="8">
        <v>740000</v>
      </c>
      <c r="G42" s="8">
        <v>720000</v>
      </c>
      <c r="H42" s="167">
        <f t="shared" si="0"/>
        <v>713000</v>
      </c>
      <c r="I42" s="255"/>
      <c r="J42" s="255"/>
    </row>
    <row r="43" spans="1:10">
      <c r="A43" s="17"/>
      <c r="B43" s="177"/>
      <c r="C43" s="17"/>
      <c r="D43" s="17"/>
      <c r="E43" s="8">
        <v>0</v>
      </c>
      <c r="F43" s="8">
        <v>0</v>
      </c>
      <c r="G43" s="8">
        <v>0</v>
      </c>
      <c r="H43" s="167">
        <f t="shared" si="0"/>
        <v>0</v>
      </c>
      <c r="I43" s="255"/>
      <c r="J43" s="255"/>
    </row>
    <row r="44" spans="1:10">
      <c r="A44" s="17"/>
      <c r="B44" s="179" t="s">
        <v>40</v>
      </c>
      <c r="C44" s="17"/>
      <c r="D44" s="17"/>
      <c r="E44" s="8">
        <v>0</v>
      </c>
      <c r="F44" s="8">
        <v>0</v>
      </c>
      <c r="G44" s="8">
        <v>0</v>
      </c>
      <c r="H44" s="167">
        <f t="shared" si="0"/>
        <v>0</v>
      </c>
      <c r="I44" s="255"/>
      <c r="J44" s="255"/>
    </row>
    <row r="45" spans="1:10" ht="21">
      <c r="A45" s="17">
        <v>32</v>
      </c>
      <c r="B45" s="177" t="s">
        <v>41</v>
      </c>
      <c r="C45" s="17">
        <v>1</v>
      </c>
      <c r="D45" s="17" t="str">
        <f t="shared" si="1"/>
        <v>SERV</v>
      </c>
      <c r="E45" s="8">
        <v>8832000</v>
      </c>
      <c r="F45" s="8">
        <v>9627000</v>
      </c>
      <c r="G45" s="8">
        <v>9362000</v>
      </c>
      <c r="H45" s="167">
        <f t="shared" si="0"/>
        <v>9273666.666666666</v>
      </c>
      <c r="I45" s="255"/>
      <c r="J45" s="255"/>
    </row>
    <row r="46" spans="1:10">
      <c r="A46" s="17">
        <v>33</v>
      </c>
      <c r="B46" s="177" t="s">
        <v>42</v>
      </c>
      <c r="C46" s="17">
        <v>1</v>
      </c>
      <c r="D46" s="17" t="str">
        <f t="shared" si="1"/>
        <v xml:space="preserve">UND </v>
      </c>
      <c r="E46" s="8">
        <v>848000</v>
      </c>
      <c r="F46" s="8">
        <v>924000</v>
      </c>
      <c r="G46" s="8">
        <v>899000</v>
      </c>
      <c r="H46" s="167">
        <f t="shared" si="0"/>
        <v>890333.33333333337</v>
      </c>
      <c r="I46" s="255"/>
      <c r="J46" s="255"/>
    </row>
    <row r="47" spans="1:10">
      <c r="A47" s="17">
        <v>34</v>
      </c>
      <c r="B47" s="177" t="s">
        <v>43</v>
      </c>
      <c r="C47" s="17">
        <v>1</v>
      </c>
      <c r="D47" s="17" t="str">
        <f t="shared" si="1"/>
        <v>SERV</v>
      </c>
      <c r="E47" s="8">
        <v>5434000</v>
      </c>
      <c r="F47" s="8">
        <v>5923000</v>
      </c>
      <c r="G47" s="8">
        <v>5760000</v>
      </c>
      <c r="H47" s="167">
        <f t="shared" si="0"/>
        <v>5705666.666666667</v>
      </c>
      <c r="I47" s="255"/>
      <c r="J47" s="255"/>
    </row>
    <row r="48" spans="1:10">
      <c r="A48" s="17">
        <v>35</v>
      </c>
      <c r="B48" s="177" t="s">
        <v>44</v>
      </c>
      <c r="C48" s="17">
        <v>1</v>
      </c>
      <c r="D48" s="17" t="str">
        <f t="shared" si="1"/>
        <v>SERV</v>
      </c>
      <c r="E48" s="8">
        <v>4076000</v>
      </c>
      <c r="F48" s="8">
        <v>4443000</v>
      </c>
      <c r="G48" s="8">
        <v>4321000</v>
      </c>
      <c r="H48" s="167">
        <f t="shared" si="0"/>
        <v>4280000</v>
      </c>
      <c r="I48" s="255"/>
      <c r="J48" s="255"/>
    </row>
    <row r="49" spans="1:10" ht="21">
      <c r="A49" s="17">
        <v>36</v>
      </c>
      <c r="B49" s="177" t="s">
        <v>45</v>
      </c>
      <c r="C49" s="17">
        <v>1</v>
      </c>
      <c r="D49" s="17" t="str">
        <f t="shared" si="1"/>
        <v>SERV</v>
      </c>
      <c r="E49" s="8">
        <v>4417000</v>
      </c>
      <c r="F49" s="8">
        <v>4815000</v>
      </c>
      <c r="G49" s="8">
        <v>4682000</v>
      </c>
      <c r="H49" s="167">
        <f t="shared" si="0"/>
        <v>4638000</v>
      </c>
      <c r="I49" s="255"/>
      <c r="J49" s="255"/>
    </row>
    <row r="50" spans="1:10">
      <c r="A50" s="17">
        <v>37</v>
      </c>
      <c r="B50" s="177" t="s">
        <v>46</v>
      </c>
      <c r="C50" s="17">
        <v>1</v>
      </c>
      <c r="D50" s="17" t="str">
        <f t="shared" si="1"/>
        <v xml:space="preserve">UND </v>
      </c>
      <c r="E50" s="8">
        <v>3330000</v>
      </c>
      <c r="F50" s="8">
        <v>3630000</v>
      </c>
      <c r="G50" s="8">
        <v>3530000</v>
      </c>
      <c r="H50" s="167">
        <f t="shared" si="0"/>
        <v>3496666.6666666665</v>
      </c>
      <c r="I50" s="255"/>
      <c r="J50" s="255"/>
    </row>
    <row r="51" spans="1:10">
      <c r="A51" s="17">
        <v>38</v>
      </c>
      <c r="B51" s="177" t="s">
        <v>47</v>
      </c>
      <c r="C51" s="17">
        <v>1</v>
      </c>
      <c r="D51" s="17" t="str">
        <f t="shared" si="1"/>
        <v>SERV</v>
      </c>
      <c r="E51" s="8">
        <v>3738000</v>
      </c>
      <c r="F51" s="8">
        <v>4074000</v>
      </c>
      <c r="G51" s="8">
        <v>3962000</v>
      </c>
      <c r="H51" s="167">
        <f t="shared" si="0"/>
        <v>3924666.6666666665</v>
      </c>
      <c r="I51" s="255"/>
      <c r="J51" s="255"/>
    </row>
    <row r="52" spans="1:10">
      <c r="A52" s="17">
        <v>39</v>
      </c>
      <c r="B52" s="74" t="s">
        <v>1093</v>
      </c>
      <c r="C52" s="77">
        <v>1</v>
      </c>
      <c r="D52" s="104" t="str">
        <f t="shared" si="1"/>
        <v xml:space="preserve">UND </v>
      </c>
      <c r="E52" s="198">
        <v>414000</v>
      </c>
      <c r="F52" s="198">
        <v>451000</v>
      </c>
      <c r="G52" s="198">
        <v>439000</v>
      </c>
      <c r="H52" s="167">
        <f t="shared" si="0"/>
        <v>434666.66666666669</v>
      </c>
      <c r="I52" s="255"/>
      <c r="J52" s="255"/>
    </row>
    <row r="53" spans="1:10">
      <c r="A53" s="17">
        <v>40</v>
      </c>
      <c r="B53" s="177" t="s">
        <v>48</v>
      </c>
      <c r="C53" s="17">
        <v>1</v>
      </c>
      <c r="D53" s="17" t="str">
        <f t="shared" si="1"/>
        <v>SERV</v>
      </c>
      <c r="E53" s="8">
        <v>1528000</v>
      </c>
      <c r="F53" s="8">
        <v>1666000</v>
      </c>
      <c r="G53" s="8">
        <v>1620000</v>
      </c>
      <c r="H53" s="167">
        <f t="shared" si="0"/>
        <v>1604666.6666666667</v>
      </c>
      <c r="I53" s="255"/>
      <c r="J53" s="255"/>
    </row>
    <row r="54" spans="1:10">
      <c r="A54" s="17">
        <v>41</v>
      </c>
      <c r="B54" s="177" t="s">
        <v>51</v>
      </c>
      <c r="C54" s="17">
        <v>1</v>
      </c>
      <c r="D54" s="17" t="str">
        <f t="shared" si="1"/>
        <v>SERV</v>
      </c>
      <c r="E54" s="8">
        <v>848000</v>
      </c>
      <c r="F54" s="8">
        <v>924000</v>
      </c>
      <c r="G54" s="8">
        <v>899000</v>
      </c>
      <c r="H54" s="167">
        <f t="shared" si="0"/>
        <v>890333.33333333337</v>
      </c>
      <c r="I54" s="255"/>
      <c r="J54" s="255"/>
    </row>
    <row r="55" spans="1:10">
      <c r="A55" s="17">
        <v>42</v>
      </c>
      <c r="B55" s="177" t="s">
        <v>52</v>
      </c>
      <c r="C55" s="17">
        <v>1</v>
      </c>
      <c r="D55" s="17" t="str">
        <f t="shared" si="1"/>
        <v>SERV</v>
      </c>
      <c r="E55" s="8">
        <v>679000</v>
      </c>
      <c r="F55" s="8">
        <v>740000</v>
      </c>
      <c r="G55" s="8">
        <v>720000</v>
      </c>
      <c r="H55" s="167">
        <f t="shared" si="0"/>
        <v>713000</v>
      </c>
      <c r="I55" s="255"/>
      <c r="J55" s="255"/>
    </row>
    <row r="56" spans="1:10">
      <c r="A56" s="17">
        <v>43</v>
      </c>
      <c r="B56" s="80" t="s">
        <v>53</v>
      </c>
      <c r="C56" s="66">
        <v>1</v>
      </c>
      <c r="D56" s="17" t="str">
        <f t="shared" si="1"/>
        <v xml:space="preserve">UND </v>
      </c>
      <c r="E56" s="8">
        <v>297000</v>
      </c>
      <c r="F56" s="8">
        <v>324000</v>
      </c>
      <c r="G56" s="8">
        <v>315000</v>
      </c>
      <c r="H56" s="167">
        <f t="shared" si="0"/>
        <v>312000</v>
      </c>
      <c r="I56" s="255"/>
      <c r="J56" s="255"/>
    </row>
    <row r="57" spans="1:10">
      <c r="A57" s="17">
        <v>44</v>
      </c>
      <c r="B57" s="177" t="s">
        <v>54</v>
      </c>
      <c r="C57" s="17">
        <v>1</v>
      </c>
      <c r="D57" s="17" t="str">
        <f t="shared" si="1"/>
        <v xml:space="preserve">UND </v>
      </c>
      <c r="E57" s="8">
        <v>1359000</v>
      </c>
      <c r="F57" s="8">
        <v>1481000</v>
      </c>
      <c r="G57" s="8">
        <v>1441000</v>
      </c>
      <c r="H57" s="167">
        <f t="shared" si="0"/>
        <v>1427000</v>
      </c>
      <c r="I57" s="255"/>
      <c r="J57" s="255"/>
    </row>
    <row r="58" spans="1:10">
      <c r="A58" s="17">
        <v>45</v>
      </c>
      <c r="B58" s="177" t="s">
        <v>55</v>
      </c>
      <c r="C58" s="17">
        <v>1</v>
      </c>
      <c r="D58" s="17" t="str">
        <f t="shared" si="1"/>
        <v xml:space="preserve">UND </v>
      </c>
      <c r="E58" s="8">
        <v>3059000</v>
      </c>
      <c r="F58" s="8">
        <v>3334000</v>
      </c>
      <c r="G58" s="8">
        <v>3243000</v>
      </c>
      <c r="H58" s="167">
        <f t="shared" si="0"/>
        <v>3212000</v>
      </c>
      <c r="I58" s="255"/>
      <c r="J58" s="255"/>
    </row>
    <row r="59" spans="1:10">
      <c r="A59" s="17">
        <v>46</v>
      </c>
      <c r="B59" s="178" t="s">
        <v>56</v>
      </c>
      <c r="C59" s="66">
        <v>1</v>
      </c>
      <c r="D59" s="17" t="str">
        <f t="shared" si="1"/>
        <v xml:space="preserve">UND </v>
      </c>
      <c r="E59" s="8">
        <v>150000</v>
      </c>
      <c r="F59" s="8">
        <v>164000</v>
      </c>
      <c r="G59" s="8">
        <v>159000</v>
      </c>
      <c r="H59" s="167">
        <f t="shared" si="0"/>
        <v>157666.66666666666</v>
      </c>
      <c r="I59" s="255"/>
      <c r="J59" s="255"/>
    </row>
    <row r="60" spans="1:10">
      <c r="A60" s="17">
        <v>47</v>
      </c>
      <c r="B60" s="177" t="s">
        <v>57</v>
      </c>
      <c r="C60" s="17">
        <v>1</v>
      </c>
      <c r="D60" s="17" t="str">
        <f t="shared" si="1"/>
        <v xml:space="preserve">UND </v>
      </c>
      <c r="E60" s="8">
        <v>803000</v>
      </c>
      <c r="F60" s="8">
        <v>875000</v>
      </c>
      <c r="G60" s="8">
        <v>851000</v>
      </c>
      <c r="H60" s="167">
        <f t="shared" si="0"/>
        <v>843000</v>
      </c>
      <c r="I60" s="255"/>
      <c r="J60" s="255"/>
    </row>
    <row r="61" spans="1:10">
      <c r="A61" s="17">
        <v>48</v>
      </c>
      <c r="B61" s="177" t="s">
        <v>58</v>
      </c>
      <c r="C61" s="17">
        <v>1</v>
      </c>
      <c r="D61" s="17" t="str">
        <f t="shared" si="1"/>
        <v xml:space="preserve">UND </v>
      </c>
      <c r="E61" s="8">
        <v>674000</v>
      </c>
      <c r="F61" s="8">
        <v>735000</v>
      </c>
      <c r="G61" s="8">
        <v>714000</v>
      </c>
      <c r="H61" s="167">
        <f t="shared" si="0"/>
        <v>707666.66666666663</v>
      </c>
      <c r="I61" s="255"/>
      <c r="J61" s="255"/>
    </row>
    <row r="62" spans="1:10">
      <c r="A62" s="17">
        <v>49</v>
      </c>
      <c r="B62" s="177" t="s">
        <v>59</v>
      </c>
      <c r="C62" s="17">
        <v>1</v>
      </c>
      <c r="D62" s="17" t="str">
        <f t="shared" si="1"/>
        <v xml:space="preserve">UND </v>
      </c>
      <c r="E62" s="8">
        <v>833000</v>
      </c>
      <c r="F62" s="8">
        <v>908000</v>
      </c>
      <c r="G62" s="8">
        <v>883000</v>
      </c>
      <c r="H62" s="167">
        <f t="shared" si="0"/>
        <v>874666.66666666663</v>
      </c>
      <c r="I62" s="255"/>
      <c r="J62" s="255"/>
    </row>
    <row r="63" spans="1:10" ht="21">
      <c r="A63" s="17">
        <v>50</v>
      </c>
      <c r="B63" s="177" t="s">
        <v>61</v>
      </c>
      <c r="C63" s="17">
        <v>1</v>
      </c>
      <c r="D63" s="17" t="str">
        <f t="shared" si="1"/>
        <v xml:space="preserve">UND </v>
      </c>
      <c r="E63" s="8">
        <v>679000</v>
      </c>
      <c r="F63" s="8">
        <v>740000</v>
      </c>
      <c r="G63" s="8">
        <v>720000</v>
      </c>
      <c r="H63" s="167">
        <f t="shared" si="0"/>
        <v>713000</v>
      </c>
      <c r="I63" s="255"/>
      <c r="J63" s="255"/>
    </row>
    <row r="64" spans="1:10">
      <c r="A64" s="17">
        <v>51</v>
      </c>
      <c r="B64" s="177" t="s">
        <v>62</v>
      </c>
      <c r="C64" s="17">
        <v>1</v>
      </c>
      <c r="D64" s="17" t="str">
        <f t="shared" si="1"/>
        <v xml:space="preserve">UND </v>
      </c>
      <c r="E64" s="8">
        <v>798000</v>
      </c>
      <c r="F64" s="8">
        <v>870000</v>
      </c>
      <c r="G64" s="8">
        <v>846000</v>
      </c>
      <c r="H64" s="167">
        <f t="shared" si="0"/>
        <v>838000</v>
      </c>
      <c r="I64" s="255"/>
      <c r="J64" s="255"/>
    </row>
    <row r="65" spans="1:10">
      <c r="A65" s="17">
        <v>52</v>
      </c>
      <c r="B65" s="177" t="s">
        <v>63</v>
      </c>
      <c r="C65" s="17">
        <v>1</v>
      </c>
      <c r="D65" s="17" t="str">
        <f t="shared" si="1"/>
        <v xml:space="preserve">UND </v>
      </c>
      <c r="E65" s="8">
        <v>245000</v>
      </c>
      <c r="F65" s="8">
        <v>267000</v>
      </c>
      <c r="G65" s="8">
        <v>260000</v>
      </c>
      <c r="H65" s="167">
        <f t="shared" si="0"/>
        <v>257333.33333333334</v>
      </c>
      <c r="I65" s="255"/>
      <c r="J65" s="255"/>
    </row>
    <row r="66" spans="1:10">
      <c r="A66" s="17">
        <v>53</v>
      </c>
      <c r="B66" s="177" t="s">
        <v>64</v>
      </c>
      <c r="C66" s="17">
        <v>1</v>
      </c>
      <c r="D66" s="17" t="str">
        <f t="shared" si="1"/>
        <v xml:space="preserve">UND </v>
      </c>
      <c r="E66" s="8">
        <v>951000</v>
      </c>
      <c r="F66" s="8">
        <v>1037000</v>
      </c>
      <c r="G66" s="8">
        <v>1008000</v>
      </c>
      <c r="H66" s="167">
        <f t="shared" si="0"/>
        <v>998666.66666666663</v>
      </c>
      <c r="I66" s="255"/>
      <c r="J66" s="255"/>
    </row>
    <row r="67" spans="1:10">
      <c r="A67" s="17">
        <v>54</v>
      </c>
      <c r="B67" s="177" t="s">
        <v>65</v>
      </c>
      <c r="C67" s="17">
        <v>1</v>
      </c>
      <c r="D67" s="17" t="str">
        <f t="shared" si="1"/>
        <v>SERV</v>
      </c>
      <c r="E67" s="8">
        <v>1156000</v>
      </c>
      <c r="F67" s="8">
        <v>1260000</v>
      </c>
      <c r="G67" s="8">
        <v>1225000</v>
      </c>
      <c r="H67" s="167">
        <f t="shared" si="0"/>
        <v>1213666.6666666667</v>
      </c>
      <c r="I67" s="255"/>
      <c r="J67" s="255"/>
    </row>
    <row r="68" spans="1:10">
      <c r="A68" s="17">
        <v>55</v>
      </c>
      <c r="B68" s="177" t="s">
        <v>66</v>
      </c>
      <c r="C68" s="17">
        <v>1</v>
      </c>
      <c r="D68" s="17" t="str">
        <f t="shared" si="1"/>
        <v>SERV</v>
      </c>
      <c r="E68" s="8">
        <v>306000</v>
      </c>
      <c r="F68" s="8">
        <v>334000</v>
      </c>
      <c r="G68" s="8">
        <v>324000</v>
      </c>
      <c r="H68" s="167">
        <f t="shared" si="0"/>
        <v>321333.33333333331</v>
      </c>
      <c r="I68" s="255"/>
      <c r="J68" s="255"/>
    </row>
    <row r="69" spans="1:10">
      <c r="A69" s="17">
        <v>56</v>
      </c>
      <c r="B69" s="177" t="s">
        <v>67</v>
      </c>
      <c r="C69" s="17">
        <v>1</v>
      </c>
      <c r="D69" s="17" t="str">
        <f t="shared" si="1"/>
        <v xml:space="preserve">UND </v>
      </c>
      <c r="E69" s="8">
        <v>441000</v>
      </c>
      <c r="F69" s="8">
        <v>481000</v>
      </c>
      <c r="G69" s="8">
        <v>467000</v>
      </c>
      <c r="H69" s="167">
        <f t="shared" si="0"/>
        <v>463000</v>
      </c>
      <c r="I69" s="255"/>
      <c r="J69" s="255"/>
    </row>
    <row r="70" spans="1:10">
      <c r="A70" s="17">
        <v>57</v>
      </c>
      <c r="B70" s="177" t="s">
        <v>68</v>
      </c>
      <c r="C70" s="17">
        <v>1</v>
      </c>
      <c r="D70" s="17" t="str">
        <f t="shared" si="1"/>
        <v xml:space="preserve">UND </v>
      </c>
      <c r="E70" s="8">
        <v>238000</v>
      </c>
      <c r="F70" s="8">
        <v>259000</v>
      </c>
      <c r="G70" s="8">
        <v>252000</v>
      </c>
      <c r="H70" s="167">
        <f t="shared" si="0"/>
        <v>249666.66666666666</v>
      </c>
      <c r="I70" s="255"/>
      <c r="J70" s="255"/>
    </row>
    <row r="71" spans="1:10">
      <c r="A71" s="17">
        <v>58</v>
      </c>
      <c r="B71" s="177" t="s">
        <v>69</v>
      </c>
      <c r="C71" s="17">
        <v>1</v>
      </c>
      <c r="D71" s="17" t="str">
        <f t="shared" si="1"/>
        <v xml:space="preserve">UND </v>
      </c>
      <c r="E71" s="8">
        <v>951000</v>
      </c>
      <c r="F71" s="8">
        <v>1037000</v>
      </c>
      <c r="G71" s="8">
        <v>1008000</v>
      </c>
      <c r="H71" s="167">
        <f t="shared" si="0"/>
        <v>998666.66666666663</v>
      </c>
      <c r="I71" s="255"/>
      <c r="J71" s="255"/>
    </row>
    <row r="72" spans="1:10" ht="21">
      <c r="A72" s="17">
        <v>59</v>
      </c>
      <c r="B72" s="177" t="s">
        <v>70</v>
      </c>
      <c r="C72" s="17">
        <v>1</v>
      </c>
      <c r="D72" s="17" t="str">
        <f t="shared" si="1"/>
        <v xml:space="preserve">UND </v>
      </c>
      <c r="E72" s="8">
        <v>884000</v>
      </c>
      <c r="F72" s="8">
        <v>964000</v>
      </c>
      <c r="G72" s="8">
        <v>937000</v>
      </c>
      <c r="H72" s="167">
        <f t="shared" si="0"/>
        <v>928333.33333333337</v>
      </c>
      <c r="I72" s="255"/>
      <c r="J72" s="255"/>
    </row>
    <row r="73" spans="1:10">
      <c r="A73" s="17"/>
      <c r="B73" s="177"/>
      <c r="C73" s="17"/>
      <c r="D73" s="17"/>
      <c r="E73" s="8">
        <v>0</v>
      </c>
      <c r="F73" s="8">
        <v>0</v>
      </c>
      <c r="G73" s="8">
        <v>0</v>
      </c>
      <c r="H73" s="167">
        <f t="shared" si="0"/>
        <v>0</v>
      </c>
      <c r="I73" s="255"/>
      <c r="J73" s="255"/>
    </row>
    <row r="74" spans="1:10">
      <c r="A74" s="17"/>
      <c r="B74" s="179" t="s">
        <v>71</v>
      </c>
      <c r="C74" s="127"/>
      <c r="D74" s="17"/>
      <c r="E74" s="8">
        <v>0</v>
      </c>
      <c r="F74" s="8">
        <v>0</v>
      </c>
      <c r="G74" s="8">
        <v>0</v>
      </c>
      <c r="H74" s="167">
        <f t="shared" si="0"/>
        <v>0</v>
      </c>
      <c r="I74" s="255"/>
      <c r="J74" s="255"/>
    </row>
    <row r="75" spans="1:10">
      <c r="A75" s="17">
        <v>60</v>
      </c>
      <c r="B75" s="132" t="s">
        <v>72</v>
      </c>
      <c r="C75" s="17">
        <v>1</v>
      </c>
      <c r="D75" s="17" t="str">
        <f t="shared" si="1"/>
        <v>SERV</v>
      </c>
      <c r="E75" s="8">
        <v>884000</v>
      </c>
      <c r="F75" s="8">
        <v>964000</v>
      </c>
      <c r="G75" s="8">
        <v>937000</v>
      </c>
      <c r="H75" s="167">
        <f t="shared" si="0"/>
        <v>928333.33333333337</v>
      </c>
      <c r="I75" s="255"/>
      <c r="J75" s="255"/>
    </row>
    <row r="76" spans="1:10">
      <c r="A76" s="17">
        <v>61</v>
      </c>
      <c r="B76" s="132" t="s">
        <v>73</v>
      </c>
      <c r="C76" s="17">
        <v>1</v>
      </c>
      <c r="D76" s="17" t="str">
        <f t="shared" si="1"/>
        <v>SERV</v>
      </c>
      <c r="E76" s="8">
        <v>816000</v>
      </c>
      <c r="F76" s="8">
        <v>889000</v>
      </c>
      <c r="G76" s="8">
        <v>865000</v>
      </c>
      <c r="H76" s="167">
        <f t="shared" ref="H76:H139" si="2">(E76+F76+G76)/3</f>
        <v>856666.66666666663</v>
      </c>
      <c r="I76" s="255"/>
      <c r="J76" s="255"/>
    </row>
    <row r="77" spans="1:10">
      <c r="A77" s="17">
        <v>62</v>
      </c>
      <c r="B77" s="132" t="s">
        <v>74</v>
      </c>
      <c r="C77" s="17">
        <v>1</v>
      </c>
      <c r="D77" s="17" t="str">
        <f t="shared" si="1"/>
        <v xml:space="preserve">UND </v>
      </c>
      <c r="E77" s="8">
        <v>1834000</v>
      </c>
      <c r="F77" s="8">
        <v>1999000</v>
      </c>
      <c r="G77" s="8">
        <v>1944000</v>
      </c>
      <c r="H77" s="167">
        <f t="shared" si="2"/>
        <v>1925666.6666666667</v>
      </c>
      <c r="I77" s="255"/>
      <c r="J77" s="255"/>
    </row>
    <row r="78" spans="1:10">
      <c r="A78" s="17">
        <v>63</v>
      </c>
      <c r="B78" s="132" t="s">
        <v>75</v>
      </c>
      <c r="C78" s="17">
        <v>1</v>
      </c>
      <c r="D78" s="17" t="str">
        <f t="shared" ref="D78:D156" si="3">IF(COUNTIF(B78,"SIPS*"),"UND ","SERV")</f>
        <v xml:space="preserve">UND </v>
      </c>
      <c r="E78" s="8">
        <v>477000</v>
      </c>
      <c r="F78" s="8">
        <v>520000</v>
      </c>
      <c r="G78" s="8">
        <v>506000</v>
      </c>
      <c r="H78" s="167">
        <f t="shared" si="2"/>
        <v>501000</v>
      </c>
      <c r="I78" s="255"/>
      <c r="J78" s="255"/>
    </row>
    <row r="79" spans="1:10">
      <c r="A79" s="17">
        <v>64</v>
      </c>
      <c r="B79" s="132" t="s">
        <v>76</v>
      </c>
      <c r="C79" s="17">
        <v>1</v>
      </c>
      <c r="D79" s="17" t="str">
        <f t="shared" si="3"/>
        <v xml:space="preserve">UND </v>
      </c>
      <c r="E79" s="8">
        <v>543000</v>
      </c>
      <c r="F79" s="8">
        <v>592000</v>
      </c>
      <c r="G79" s="8">
        <v>576000</v>
      </c>
      <c r="H79" s="167">
        <f t="shared" si="2"/>
        <v>570333.33333333337</v>
      </c>
      <c r="I79" s="255"/>
      <c r="J79" s="255"/>
    </row>
    <row r="80" spans="1:10">
      <c r="A80" s="17">
        <v>65</v>
      </c>
      <c r="B80" s="132" t="s">
        <v>77</v>
      </c>
      <c r="C80" s="17">
        <v>1</v>
      </c>
      <c r="D80" s="17" t="str">
        <f t="shared" si="3"/>
        <v xml:space="preserve">UND </v>
      </c>
      <c r="E80" s="8">
        <v>1292000</v>
      </c>
      <c r="F80" s="8">
        <v>1408000</v>
      </c>
      <c r="G80" s="8">
        <v>1370000</v>
      </c>
      <c r="H80" s="167">
        <f t="shared" si="2"/>
        <v>1356666.6666666667</v>
      </c>
      <c r="I80" s="255"/>
      <c r="J80" s="255"/>
    </row>
    <row r="81" spans="1:10">
      <c r="A81" s="17"/>
      <c r="B81" s="132"/>
      <c r="C81" s="17"/>
      <c r="D81" s="17"/>
      <c r="E81" s="8">
        <v>0</v>
      </c>
      <c r="F81" s="8">
        <v>0</v>
      </c>
      <c r="G81" s="8">
        <v>0</v>
      </c>
      <c r="H81" s="167">
        <f t="shared" si="2"/>
        <v>0</v>
      </c>
      <c r="I81" s="255"/>
      <c r="J81" s="255"/>
    </row>
    <row r="82" spans="1:10">
      <c r="A82" s="17"/>
      <c r="B82" s="179" t="s">
        <v>78</v>
      </c>
      <c r="C82" s="66"/>
      <c r="D82" s="17"/>
      <c r="E82" s="8">
        <v>0</v>
      </c>
      <c r="F82" s="8">
        <v>0</v>
      </c>
      <c r="G82" s="8">
        <v>0</v>
      </c>
      <c r="H82" s="167">
        <f t="shared" si="2"/>
        <v>0</v>
      </c>
      <c r="I82" s="255"/>
      <c r="J82" s="255"/>
    </row>
    <row r="83" spans="1:10">
      <c r="A83" s="17">
        <v>66</v>
      </c>
      <c r="B83" s="78" t="s">
        <v>1411</v>
      </c>
      <c r="C83" s="77">
        <v>1</v>
      </c>
      <c r="D83" s="104" t="s">
        <v>365</v>
      </c>
      <c r="E83" s="199">
        <v>182000</v>
      </c>
      <c r="F83" s="199">
        <v>198000</v>
      </c>
      <c r="G83" s="199">
        <v>193000</v>
      </c>
      <c r="H83" s="167">
        <f t="shared" si="2"/>
        <v>191000</v>
      </c>
      <c r="I83" s="255"/>
      <c r="J83" s="255"/>
    </row>
    <row r="84" spans="1:10">
      <c r="A84" s="17">
        <v>67</v>
      </c>
      <c r="B84" s="78" t="s">
        <v>1412</v>
      </c>
      <c r="C84" s="77">
        <v>1</v>
      </c>
      <c r="D84" s="104" t="s">
        <v>365</v>
      </c>
      <c r="E84" s="199">
        <v>45000</v>
      </c>
      <c r="F84" s="199">
        <v>49000</v>
      </c>
      <c r="G84" s="199">
        <v>48000</v>
      </c>
      <c r="H84" s="167">
        <f t="shared" si="2"/>
        <v>47333.333333333336</v>
      </c>
      <c r="I84" s="255"/>
      <c r="J84" s="255"/>
    </row>
    <row r="85" spans="1:10">
      <c r="A85" s="17">
        <v>68</v>
      </c>
      <c r="B85" s="78" t="s">
        <v>1413</v>
      </c>
      <c r="C85" s="77">
        <v>1</v>
      </c>
      <c r="D85" s="104" t="s">
        <v>365</v>
      </c>
      <c r="E85" s="199">
        <v>51000</v>
      </c>
      <c r="F85" s="199">
        <v>56000</v>
      </c>
      <c r="G85" s="199">
        <v>54000</v>
      </c>
      <c r="H85" s="167">
        <f t="shared" si="2"/>
        <v>53666.666666666664</v>
      </c>
      <c r="I85" s="255"/>
      <c r="J85" s="255"/>
    </row>
    <row r="86" spans="1:10">
      <c r="A86" s="17">
        <v>69</v>
      </c>
      <c r="B86" s="78" t="s">
        <v>1414</v>
      </c>
      <c r="C86" s="77">
        <v>1</v>
      </c>
      <c r="D86" s="104" t="s">
        <v>365</v>
      </c>
      <c r="E86" s="199">
        <v>51000</v>
      </c>
      <c r="F86" s="199">
        <v>56000</v>
      </c>
      <c r="G86" s="199">
        <v>54000</v>
      </c>
      <c r="H86" s="167">
        <f t="shared" si="2"/>
        <v>53666.666666666664</v>
      </c>
      <c r="I86" s="255"/>
      <c r="J86" s="255"/>
    </row>
    <row r="87" spans="1:10">
      <c r="A87" s="17">
        <v>70</v>
      </c>
      <c r="B87" s="78" t="s">
        <v>1415</v>
      </c>
      <c r="C87" s="77">
        <v>1</v>
      </c>
      <c r="D87" s="104" t="s">
        <v>365</v>
      </c>
      <c r="E87" s="199">
        <v>51000</v>
      </c>
      <c r="F87" s="199">
        <v>56000</v>
      </c>
      <c r="G87" s="199">
        <v>54000</v>
      </c>
      <c r="H87" s="167">
        <f t="shared" si="2"/>
        <v>53666.666666666664</v>
      </c>
      <c r="I87" s="255"/>
      <c r="J87" s="255"/>
    </row>
    <row r="88" spans="1:10">
      <c r="A88" s="17">
        <v>71</v>
      </c>
      <c r="B88" s="78" t="s">
        <v>1416</v>
      </c>
      <c r="C88" s="77">
        <v>1</v>
      </c>
      <c r="D88" s="104" t="s">
        <v>365</v>
      </c>
      <c r="E88" s="199">
        <v>40000</v>
      </c>
      <c r="F88" s="199">
        <v>44000</v>
      </c>
      <c r="G88" s="199">
        <v>42000</v>
      </c>
      <c r="H88" s="167">
        <f t="shared" si="2"/>
        <v>42000</v>
      </c>
      <c r="I88" s="255"/>
      <c r="J88" s="255"/>
    </row>
    <row r="89" spans="1:10">
      <c r="A89" s="17">
        <v>72</v>
      </c>
      <c r="B89" s="112" t="s">
        <v>406</v>
      </c>
      <c r="C89" s="77">
        <v>1</v>
      </c>
      <c r="D89" s="104" t="s">
        <v>365</v>
      </c>
      <c r="E89" s="199">
        <v>172000</v>
      </c>
      <c r="F89" s="199">
        <v>187000</v>
      </c>
      <c r="G89" s="199">
        <v>182000</v>
      </c>
      <c r="H89" s="167">
        <f t="shared" si="2"/>
        <v>180333.33333333334</v>
      </c>
      <c r="I89" s="255"/>
      <c r="J89" s="255"/>
    </row>
    <row r="90" spans="1:10">
      <c r="A90" s="17">
        <v>73</v>
      </c>
      <c r="B90" s="112" t="s">
        <v>407</v>
      </c>
      <c r="C90" s="77">
        <v>1</v>
      </c>
      <c r="D90" s="104" t="s">
        <v>365</v>
      </c>
      <c r="E90" s="199">
        <v>33000</v>
      </c>
      <c r="F90" s="199">
        <v>36000</v>
      </c>
      <c r="G90" s="199">
        <v>35000</v>
      </c>
      <c r="H90" s="167">
        <f t="shared" si="2"/>
        <v>34666.666666666664</v>
      </c>
      <c r="I90" s="255"/>
      <c r="J90" s="255"/>
    </row>
    <row r="91" spans="1:10">
      <c r="A91" s="17">
        <v>74</v>
      </c>
      <c r="B91" s="112" t="s">
        <v>1417</v>
      </c>
      <c r="C91" s="77">
        <v>1</v>
      </c>
      <c r="D91" s="104" t="s">
        <v>365</v>
      </c>
      <c r="E91" s="199">
        <v>29000</v>
      </c>
      <c r="F91" s="199">
        <v>32000</v>
      </c>
      <c r="G91" s="199">
        <v>31000</v>
      </c>
      <c r="H91" s="167">
        <f t="shared" si="2"/>
        <v>30666.666666666668</v>
      </c>
      <c r="I91" s="255"/>
      <c r="J91" s="255"/>
    </row>
    <row r="92" spans="1:10">
      <c r="A92" s="17">
        <v>75</v>
      </c>
      <c r="B92" s="112" t="s">
        <v>1418</v>
      </c>
      <c r="C92" s="77">
        <v>1</v>
      </c>
      <c r="D92" s="104" t="s">
        <v>365</v>
      </c>
      <c r="E92" s="199">
        <v>29000</v>
      </c>
      <c r="F92" s="199">
        <v>32000</v>
      </c>
      <c r="G92" s="199">
        <v>31000</v>
      </c>
      <c r="H92" s="167">
        <f t="shared" si="2"/>
        <v>30666.666666666668</v>
      </c>
      <c r="I92" s="255"/>
      <c r="J92" s="255"/>
    </row>
    <row r="93" spans="1:10">
      <c r="A93" s="17">
        <v>76</v>
      </c>
      <c r="B93" s="112" t="s">
        <v>375</v>
      </c>
      <c r="C93" s="77">
        <v>1</v>
      </c>
      <c r="D93" s="104" t="s">
        <v>365</v>
      </c>
      <c r="E93" s="199">
        <v>161000</v>
      </c>
      <c r="F93" s="199">
        <v>175000</v>
      </c>
      <c r="G93" s="199">
        <v>171000</v>
      </c>
      <c r="H93" s="167">
        <f t="shared" si="2"/>
        <v>169000</v>
      </c>
      <c r="I93" s="255"/>
      <c r="J93" s="255"/>
    </row>
    <row r="94" spans="1:10">
      <c r="A94" s="17">
        <v>77</v>
      </c>
      <c r="B94" s="112" t="s">
        <v>376</v>
      </c>
      <c r="C94" s="77">
        <v>1</v>
      </c>
      <c r="D94" s="104" t="s">
        <v>365</v>
      </c>
      <c r="E94" s="199">
        <v>108000</v>
      </c>
      <c r="F94" s="199">
        <v>118000</v>
      </c>
      <c r="G94" s="199">
        <v>114000</v>
      </c>
      <c r="H94" s="167">
        <f t="shared" si="2"/>
        <v>113333.33333333333</v>
      </c>
      <c r="I94" s="255"/>
      <c r="J94" s="255"/>
    </row>
    <row r="95" spans="1:10">
      <c r="A95" s="17">
        <v>78</v>
      </c>
      <c r="B95" s="112" t="s">
        <v>1419</v>
      </c>
      <c r="C95" s="77">
        <v>1</v>
      </c>
      <c r="D95" s="104" t="s">
        <v>365</v>
      </c>
      <c r="E95" s="199">
        <v>17000</v>
      </c>
      <c r="F95" s="199">
        <v>19000</v>
      </c>
      <c r="G95" s="199">
        <v>18000</v>
      </c>
      <c r="H95" s="167">
        <f t="shared" si="2"/>
        <v>18000</v>
      </c>
      <c r="I95" s="255"/>
      <c r="J95" s="255"/>
    </row>
    <row r="96" spans="1:10">
      <c r="A96" s="17">
        <v>79</v>
      </c>
      <c r="B96" s="112" t="s">
        <v>1420</v>
      </c>
      <c r="C96" s="77">
        <v>1</v>
      </c>
      <c r="D96" s="104" t="s">
        <v>365</v>
      </c>
      <c r="E96" s="199">
        <v>74000</v>
      </c>
      <c r="F96" s="199">
        <v>81000</v>
      </c>
      <c r="G96" s="199">
        <v>78000</v>
      </c>
      <c r="H96" s="167">
        <f t="shared" si="2"/>
        <v>77666.666666666672</v>
      </c>
      <c r="I96" s="255"/>
      <c r="J96" s="255"/>
    </row>
    <row r="97" spans="1:10">
      <c r="A97" s="17">
        <v>80</v>
      </c>
      <c r="B97" s="112" t="s">
        <v>379</v>
      </c>
      <c r="C97" s="77">
        <v>1</v>
      </c>
      <c r="D97" s="17" t="s">
        <v>365</v>
      </c>
      <c r="E97" s="199">
        <v>74000</v>
      </c>
      <c r="F97" s="199">
        <v>81000</v>
      </c>
      <c r="G97" s="199">
        <v>78000</v>
      </c>
      <c r="H97" s="167">
        <f t="shared" si="2"/>
        <v>77666.666666666672</v>
      </c>
      <c r="I97" s="255"/>
      <c r="J97" s="255"/>
    </row>
    <row r="98" spans="1:10">
      <c r="A98" s="17">
        <v>81</v>
      </c>
      <c r="B98" s="78" t="s">
        <v>79</v>
      </c>
      <c r="C98" s="17">
        <v>1</v>
      </c>
      <c r="D98" s="17" t="str">
        <f t="shared" ref="D98:D99" si="4">IF(COUNTIF(B98,"SIPS*"),"UND ","SERV")</f>
        <v>SERV</v>
      </c>
      <c r="E98" s="8">
        <v>41000</v>
      </c>
      <c r="F98" s="8">
        <v>45000</v>
      </c>
      <c r="G98" s="8">
        <v>43000</v>
      </c>
      <c r="H98" s="167">
        <f t="shared" si="2"/>
        <v>43000</v>
      </c>
      <c r="I98" s="255"/>
      <c r="J98" s="255"/>
    </row>
    <row r="99" spans="1:10">
      <c r="A99" s="17">
        <v>82</v>
      </c>
      <c r="B99" s="78" t="s">
        <v>80</v>
      </c>
      <c r="C99" s="17">
        <v>1</v>
      </c>
      <c r="D99" s="17" t="str">
        <f t="shared" si="4"/>
        <v xml:space="preserve">UND </v>
      </c>
      <c r="E99" s="8">
        <v>87000</v>
      </c>
      <c r="F99" s="8">
        <v>95000</v>
      </c>
      <c r="G99" s="8">
        <v>92000</v>
      </c>
      <c r="H99" s="167">
        <f t="shared" si="2"/>
        <v>91333.333333333328</v>
      </c>
      <c r="I99" s="255"/>
      <c r="J99" s="255"/>
    </row>
    <row r="100" spans="1:10">
      <c r="A100" s="17">
        <v>83</v>
      </c>
      <c r="B100" s="132" t="s">
        <v>81</v>
      </c>
      <c r="C100" s="17">
        <v>1</v>
      </c>
      <c r="D100" s="17" t="str">
        <f t="shared" si="3"/>
        <v xml:space="preserve">UND </v>
      </c>
      <c r="E100" s="8">
        <v>3091000</v>
      </c>
      <c r="F100" s="8">
        <v>3369000</v>
      </c>
      <c r="G100" s="8">
        <v>3276000</v>
      </c>
      <c r="H100" s="167">
        <f t="shared" si="2"/>
        <v>3245333.3333333335</v>
      </c>
      <c r="I100" s="255"/>
      <c r="J100" s="255"/>
    </row>
    <row r="101" spans="1:10">
      <c r="A101" s="17">
        <v>84</v>
      </c>
      <c r="B101" s="132" t="s">
        <v>82</v>
      </c>
      <c r="C101" s="17">
        <v>1</v>
      </c>
      <c r="D101" s="17" t="str">
        <f t="shared" si="3"/>
        <v xml:space="preserve">UND </v>
      </c>
      <c r="E101" s="8">
        <v>1020000</v>
      </c>
      <c r="F101" s="8">
        <v>1112000</v>
      </c>
      <c r="G101" s="8">
        <v>1081000</v>
      </c>
      <c r="H101" s="167">
        <f t="shared" si="2"/>
        <v>1071000</v>
      </c>
      <c r="I101" s="255"/>
      <c r="J101" s="255"/>
    </row>
    <row r="102" spans="1:10">
      <c r="A102" s="17">
        <v>85</v>
      </c>
      <c r="B102" s="178" t="s">
        <v>83</v>
      </c>
      <c r="C102" s="66">
        <v>1</v>
      </c>
      <c r="D102" s="17" t="str">
        <f t="shared" si="3"/>
        <v>SERV</v>
      </c>
      <c r="E102" s="8">
        <v>41000</v>
      </c>
      <c r="F102" s="8">
        <v>45000</v>
      </c>
      <c r="G102" s="8">
        <v>43000</v>
      </c>
      <c r="H102" s="167">
        <f t="shared" si="2"/>
        <v>43000</v>
      </c>
      <c r="I102" s="255"/>
      <c r="J102" s="255"/>
    </row>
    <row r="103" spans="1:10">
      <c r="A103" s="17">
        <v>86</v>
      </c>
      <c r="B103" s="132" t="s">
        <v>84</v>
      </c>
      <c r="C103" s="17">
        <v>1</v>
      </c>
      <c r="D103" s="17" t="str">
        <f t="shared" si="3"/>
        <v>SERV</v>
      </c>
      <c r="E103" s="8">
        <v>41000</v>
      </c>
      <c r="F103" s="8">
        <v>45000</v>
      </c>
      <c r="G103" s="8">
        <v>43000</v>
      </c>
      <c r="H103" s="167">
        <f t="shared" si="2"/>
        <v>43000</v>
      </c>
      <c r="I103" s="255"/>
      <c r="J103" s="255"/>
    </row>
    <row r="104" spans="1:10">
      <c r="A104" s="17">
        <v>87</v>
      </c>
      <c r="B104" s="132" t="s">
        <v>85</v>
      </c>
      <c r="C104" s="17">
        <v>1</v>
      </c>
      <c r="D104" s="17" t="str">
        <f t="shared" si="3"/>
        <v>SERV</v>
      </c>
      <c r="E104" s="8">
        <v>41000</v>
      </c>
      <c r="F104" s="8">
        <v>45000</v>
      </c>
      <c r="G104" s="8">
        <v>43000</v>
      </c>
      <c r="H104" s="167">
        <f t="shared" si="2"/>
        <v>43000</v>
      </c>
      <c r="I104" s="255"/>
      <c r="J104" s="255"/>
    </row>
    <row r="105" spans="1:10">
      <c r="A105" s="17"/>
      <c r="B105" s="132"/>
      <c r="C105" s="17"/>
      <c r="D105" s="17"/>
      <c r="E105" s="8">
        <v>0</v>
      </c>
      <c r="F105" s="8">
        <v>0</v>
      </c>
      <c r="G105" s="8">
        <v>0</v>
      </c>
      <c r="H105" s="167">
        <f t="shared" si="2"/>
        <v>0</v>
      </c>
      <c r="I105" s="255"/>
      <c r="J105" s="255"/>
    </row>
    <row r="106" spans="1:10">
      <c r="A106" s="17"/>
      <c r="B106" s="180" t="s">
        <v>87</v>
      </c>
      <c r="C106" s="66"/>
      <c r="D106" s="17"/>
      <c r="E106" s="8">
        <v>0</v>
      </c>
      <c r="F106" s="8">
        <v>0</v>
      </c>
      <c r="G106" s="8">
        <v>0</v>
      </c>
      <c r="H106" s="167">
        <f t="shared" si="2"/>
        <v>0</v>
      </c>
      <c r="I106" s="255"/>
      <c r="J106" s="255"/>
    </row>
    <row r="107" spans="1:10">
      <c r="A107" s="17">
        <v>88</v>
      </c>
      <c r="B107" s="177" t="s">
        <v>88</v>
      </c>
      <c r="C107" s="17">
        <v>1</v>
      </c>
      <c r="D107" s="17" t="str">
        <f t="shared" si="3"/>
        <v>SERV</v>
      </c>
      <c r="E107" s="8">
        <v>848000</v>
      </c>
      <c r="F107" s="8">
        <v>924000</v>
      </c>
      <c r="G107" s="8">
        <v>899000</v>
      </c>
      <c r="H107" s="167">
        <f t="shared" si="2"/>
        <v>890333.33333333337</v>
      </c>
      <c r="I107" s="255"/>
      <c r="J107" s="255"/>
    </row>
    <row r="108" spans="1:10">
      <c r="A108" s="17">
        <v>89</v>
      </c>
      <c r="B108" s="132" t="s">
        <v>89</v>
      </c>
      <c r="C108" s="17">
        <v>1</v>
      </c>
      <c r="D108" s="17" t="str">
        <f t="shared" si="3"/>
        <v>SERV</v>
      </c>
      <c r="E108" s="8">
        <v>1359000</v>
      </c>
      <c r="F108" s="8">
        <v>1481000</v>
      </c>
      <c r="G108" s="8">
        <v>1441000</v>
      </c>
      <c r="H108" s="167">
        <f t="shared" si="2"/>
        <v>1427000</v>
      </c>
      <c r="I108" s="255"/>
      <c r="J108" s="255"/>
    </row>
    <row r="109" spans="1:10">
      <c r="A109" s="17">
        <v>90</v>
      </c>
      <c r="B109" s="132" t="s">
        <v>90</v>
      </c>
      <c r="C109" s="17">
        <v>1</v>
      </c>
      <c r="D109" s="17" t="str">
        <f t="shared" si="3"/>
        <v>SERV</v>
      </c>
      <c r="E109" s="8">
        <v>647000</v>
      </c>
      <c r="F109" s="8">
        <v>705000</v>
      </c>
      <c r="G109" s="8">
        <v>686000</v>
      </c>
      <c r="H109" s="167">
        <f t="shared" si="2"/>
        <v>679333.33333333337</v>
      </c>
      <c r="I109" s="255"/>
      <c r="J109" s="255"/>
    </row>
    <row r="110" spans="1:10">
      <c r="A110" s="17">
        <v>91</v>
      </c>
      <c r="B110" s="132" t="s">
        <v>91</v>
      </c>
      <c r="C110" s="17">
        <v>1</v>
      </c>
      <c r="D110" s="17" t="str">
        <f t="shared" si="3"/>
        <v xml:space="preserve">UND </v>
      </c>
      <c r="E110" s="8">
        <v>37000</v>
      </c>
      <c r="F110" s="8">
        <v>40000</v>
      </c>
      <c r="G110" s="8">
        <v>39000</v>
      </c>
      <c r="H110" s="167">
        <f t="shared" si="2"/>
        <v>38666.666666666664</v>
      </c>
      <c r="I110" s="255"/>
      <c r="J110" s="255"/>
    </row>
    <row r="111" spans="1:10">
      <c r="A111" s="17">
        <v>92</v>
      </c>
      <c r="B111" s="132" t="s">
        <v>92</v>
      </c>
      <c r="C111" s="17">
        <v>1</v>
      </c>
      <c r="D111" s="17" t="str">
        <f t="shared" si="3"/>
        <v xml:space="preserve">UND </v>
      </c>
      <c r="E111" s="8">
        <v>2581000</v>
      </c>
      <c r="F111" s="8">
        <v>2813000</v>
      </c>
      <c r="G111" s="8">
        <v>2736000</v>
      </c>
      <c r="H111" s="167">
        <f t="shared" si="2"/>
        <v>2710000</v>
      </c>
      <c r="I111" s="255"/>
      <c r="J111" s="255"/>
    </row>
    <row r="112" spans="1:10">
      <c r="A112" s="17">
        <v>93</v>
      </c>
      <c r="B112" s="132" t="s">
        <v>93</v>
      </c>
      <c r="C112" s="17">
        <v>1</v>
      </c>
      <c r="D112" s="17" t="str">
        <f t="shared" si="3"/>
        <v xml:space="preserve">UND </v>
      </c>
      <c r="E112" s="8">
        <v>749000</v>
      </c>
      <c r="F112" s="8">
        <v>816000</v>
      </c>
      <c r="G112" s="8">
        <v>794000</v>
      </c>
      <c r="H112" s="167">
        <f t="shared" si="2"/>
        <v>786333.33333333337</v>
      </c>
      <c r="I112" s="255"/>
      <c r="J112" s="255"/>
    </row>
    <row r="113" spans="1:10">
      <c r="A113" s="17">
        <v>94</v>
      </c>
      <c r="B113" s="132" t="s">
        <v>94</v>
      </c>
      <c r="C113" s="17">
        <v>1</v>
      </c>
      <c r="D113" s="17" t="str">
        <f t="shared" si="3"/>
        <v xml:space="preserve">UND </v>
      </c>
      <c r="E113" s="8">
        <v>647000</v>
      </c>
      <c r="F113" s="8">
        <v>705000</v>
      </c>
      <c r="G113" s="8">
        <v>686000</v>
      </c>
      <c r="H113" s="167">
        <f t="shared" si="2"/>
        <v>679333.33333333337</v>
      </c>
      <c r="I113" s="255"/>
      <c r="J113" s="255"/>
    </row>
    <row r="114" spans="1:10">
      <c r="A114" s="17">
        <v>95</v>
      </c>
      <c r="B114" s="132" t="s">
        <v>95</v>
      </c>
      <c r="C114" s="17">
        <v>1</v>
      </c>
      <c r="D114" s="17" t="str">
        <f t="shared" si="3"/>
        <v xml:space="preserve">UND </v>
      </c>
      <c r="E114" s="8">
        <v>561000</v>
      </c>
      <c r="F114" s="8">
        <v>611000</v>
      </c>
      <c r="G114" s="8">
        <v>595000</v>
      </c>
      <c r="H114" s="167">
        <f t="shared" si="2"/>
        <v>589000</v>
      </c>
      <c r="I114" s="255"/>
      <c r="J114" s="255"/>
    </row>
    <row r="115" spans="1:10">
      <c r="A115" s="17">
        <v>96</v>
      </c>
      <c r="B115" s="132" t="s">
        <v>96</v>
      </c>
      <c r="C115" s="17">
        <v>1</v>
      </c>
      <c r="D115" s="17" t="str">
        <f t="shared" si="3"/>
        <v xml:space="preserve">UND </v>
      </c>
      <c r="E115" s="8">
        <v>951000</v>
      </c>
      <c r="F115" s="8">
        <v>1037000</v>
      </c>
      <c r="G115" s="8">
        <v>1008000</v>
      </c>
      <c r="H115" s="167">
        <f t="shared" si="2"/>
        <v>998666.66666666663</v>
      </c>
      <c r="I115" s="255"/>
      <c r="J115" s="255"/>
    </row>
    <row r="116" spans="1:10">
      <c r="A116" s="17">
        <v>97</v>
      </c>
      <c r="B116" s="132" t="s">
        <v>97</v>
      </c>
      <c r="C116" s="17">
        <v>1</v>
      </c>
      <c r="D116" s="17" t="str">
        <f t="shared" si="3"/>
        <v xml:space="preserve">UND </v>
      </c>
      <c r="E116" s="8">
        <v>3158000</v>
      </c>
      <c r="F116" s="8">
        <v>3442000</v>
      </c>
      <c r="G116" s="8">
        <v>3347000</v>
      </c>
      <c r="H116" s="167">
        <f t="shared" si="2"/>
        <v>3315666.6666666665</v>
      </c>
      <c r="I116" s="255"/>
      <c r="J116" s="255"/>
    </row>
    <row r="117" spans="1:10">
      <c r="A117" s="17">
        <v>98</v>
      </c>
      <c r="B117" s="132" t="s">
        <v>98</v>
      </c>
      <c r="C117" s="17">
        <v>1</v>
      </c>
      <c r="D117" s="17" t="str">
        <f t="shared" si="3"/>
        <v xml:space="preserve">UND </v>
      </c>
      <c r="E117" s="8">
        <v>848000</v>
      </c>
      <c r="F117" s="8">
        <v>924000</v>
      </c>
      <c r="G117" s="8">
        <v>899000</v>
      </c>
      <c r="H117" s="167">
        <f t="shared" si="2"/>
        <v>890333.33333333337</v>
      </c>
      <c r="I117" s="255"/>
      <c r="J117" s="255"/>
    </row>
    <row r="118" spans="1:10">
      <c r="A118" s="17">
        <v>99</v>
      </c>
      <c r="B118" s="177" t="s">
        <v>100</v>
      </c>
      <c r="C118" s="17">
        <v>1</v>
      </c>
      <c r="D118" s="17" t="str">
        <f t="shared" si="3"/>
        <v xml:space="preserve">UND </v>
      </c>
      <c r="E118" s="8">
        <v>119000</v>
      </c>
      <c r="F118" s="8">
        <v>130000</v>
      </c>
      <c r="G118" s="8">
        <v>126000</v>
      </c>
      <c r="H118" s="167">
        <f t="shared" si="2"/>
        <v>125000</v>
      </c>
      <c r="I118" s="255"/>
      <c r="J118" s="255"/>
    </row>
    <row r="119" spans="1:10">
      <c r="A119" s="17">
        <v>100</v>
      </c>
      <c r="B119" s="181" t="s">
        <v>101</v>
      </c>
      <c r="C119" s="17">
        <v>1</v>
      </c>
      <c r="D119" s="17" t="str">
        <f t="shared" si="3"/>
        <v xml:space="preserve">UND </v>
      </c>
      <c r="E119" s="8">
        <v>1020000</v>
      </c>
      <c r="F119" s="8">
        <v>1112000</v>
      </c>
      <c r="G119" s="8">
        <v>1081000</v>
      </c>
      <c r="H119" s="167">
        <f t="shared" si="2"/>
        <v>1071000</v>
      </c>
      <c r="I119" s="255"/>
      <c r="J119" s="255"/>
    </row>
    <row r="120" spans="1:10">
      <c r="A120" s="17"/>
      <c r="B120" s="181"/>
      <c r="C120" s="17"/>
      <c r="D120" s="17"/>
      <c r="E120" s="8">
        <v>0</v>
      </c>
      <c r="F120" s="8">
        <v>0</v>
      </c>
      <c r="G120" s="8">
        <v>0</v>
      </c>
      <c r="H120" s="167">
        <f t="shared" si="2"/>
        <v>0</v>
      </c>
      <c r="I120" s="255"/>
      <c r="J120" s="255"/>
    </row>
    <row r="121" spans="1:10">
      <c r="A121" s="17"/>
      <c r="B121" s="179" t="s">
        <v>102</v>
      </c>
      <c r="C121" s="66"/>
      <c r="D121" s="17"/>
      <c r="E121" s="8">
        <v>0</v>
      </c>
      <c r="F121" s="8">
        <v>0</v>
      </c>
      <c r="G121" s="8">
        <v>0</v>
      </c>
      <c r="H121" s="167">
        <f t="shared" si="2"/>
        <v>0</v>
      </c>
      <c r="I121" s="255"/>
      <c r="J121" s="255"/>
    </row>
    <row r="122" spans="1:10">
      <c r="A122" s="17">
        <v>101</v>
      </c>
      <c r="B122" s="181" t="s">
        <v>103</v>
      </c>
      <c r="C122" s="17">
        <v>1</v>
      </c>
      <c r="D122" s="17" t="str">
        <f t="shared" si="3"/>
        <v>SERV</v>
      </c>
      <c r="E122" s="8">
        <v>164000</v>
      </c>
      <c r="F122" s="8">
        <v>179000</v>
      </c>
      <c r="G122" s="8">
        <v>174000</v>
      </c>
      <c r="H122" s="167">
        <f t="shared" si="2"/>
        <v>172333.33333333334</v>
      </c>
      <c r="I122" s="255"/>
      <c r="J122" s="255"/>
    </row>
    <row r="123" spans="1:10">
      <c r="A123" s="17">
        <v>102</v>
      </c>
      <c r="B123" s="181" t="s">
        <v>104</v>
      </c>
      <c r="C123" s="17">
        <v>1</v>
      </c>
      <c r="D123" s="17" t="str">
        <f t="shared" si="3"/>
        <v>SERV</v>
      </c>
      <c r="E123" s="8">
        <v>82000</v>
      </c>
      <c r="F123" s="8">
        <v>89000</v>
      </c>
      <c r="G123" s="8">
        <v>87000</v>
      </c>
      <c r="H123" s="167">
        <f t="shared" si="2"/>
        <v>86000</v>
      </c>
      <c r="I123" s="255"/>
      <c r="J123" s="255"/>
    </row>
    <row r="124" spans="1:10">
      <c r="A124" s="17">
        <v>103</v>
      </c>
      <c r="B124" s="181" t="s">
        <v>105</v>
      </c>
      <c r="C124" s="17">
        <v>1</v>
      </c>
      <c r="D124" s="17" t="str">
        <f t="shared" si="3"/>
        <v>SERV</v>
      </c>
      <c r="E124" s="8">
        <v>82000</v>
      </c>
      <c r="F124" s="8">
        <v>89000</v>
      </c>
      <c r="G124" s="8">
        <v>87000</v>
      </c>
      <c r="H124" s="167">
        <f t="shared" si="2"/>
        <v>86000</v>
      </c>
      <c r="I124" s="255"/>
      <c r="J124" s="255"/>
    </row>
    <row r="125" spans="1:10">
      <c r="A125" s="17">
        <v>104</v>
      </c>
      <c r="B125" s="182" t="s">
        <v>106</v>
      </c>
      <c r="C125" s="17">
        <v>1</v>
      </c>
      <c r="D125" s="17" t="str">
        <f t="shared" si="3"/>
        <v xml:space="preserve">UND </v>
      </c>
      <c r="E125" s="8">
        <v>1563000</v>
      </c>
      <c r="F125" s="8">
        <v>1704000</v>
      </c>
      <c r="G125" s="8">
        <v>1657000</v>
      </c>
      <c r="H125" s="167">
        <f t="shared" si="2"/>
        <v>1641333.3333333333</v>
      </c>
      <c r="I125" s="255"/>
      <c r="J125" s="255"/>
    </row>
    <row r="126" spans="1:10">
      <c r="A126" s="17">
        <v>105</v>
      </c>
      <c r="B126" s="181" t="s">
        <v>107</v>
      </c>
      <c r="C126" s="17">
        <v>1</v>
      </c>
      <c r="D126" s="17" t="str">
        <f t="shared" si="3"/>
        <v xml:space="preserve">UND </v>
      </c>
      <c r="E126" s="8">
        <v>2004000</v>
      </c>
      <c r="F126" s="8">
        <v>2184000</v>
      </c>
      <c r="G126" s="8">
        <v>2124000</v>
      </c>
      <c r="H126" s="167">
        <f t="shared" si="2"/>
        <v>2104000</v>
      </c>
      <c r="I126" s="255"/>
      <c r="J126" s="255"/>
    </row>
    <row r="127" spans="1:10">
      <c r="A127" s="17">
        <v>106</v>
      </c>
      <c r="B127" s="181" t="s">
        <v>108</v>
      </c>
      <c r="C127" s="17">
        <v>1</v>
      </c>
      <c r="D127" s="17" t="str">
        <f t="shared" si="3"/>
        <v xml:space="preserve">UND </v>
      </c>
      <c r="E127" s="8">
        <v>322000</v>
      </c>
      <c r="F127" s="8">
        <v>351000</v>
      </c>
      <c r="G127" s="8">
        <v>341000</v>
      </c>
      <c r="H127" s="167">
        <f t="shared" si="2"/>
        <v>338000</v>
      </c>
      <c r="I127" s="255"/>
      <c r="J127" s="255"/>
    </row>
    <row r="128" spans="1:10">
      <c r="A128" s="17">
        <v>107</v>
      </c>
      <c r="B128" s="181" t="s">
        <v>109</v>
      </c>
      <c r="C128" s="17">
        <v>1</v>
      </c>
      <c r="D128" s="17" t="str">
        <f t="shared" si="3"/>
        <v xml:space="preserve">UND </v>
      </c>
      <c r="E128" s="8">
        <v>2375000</v>
      </c>
      <c r="F128" s="8">
        <v>2589000</v>
      </c>
      <c r="G128" s="8">
        <v>2518000</v>
      </c>
      <c r="H128" s="167">
        <f t="shared" si="2"/>
        <v>2494000</v>
      </c>
      <c r="I128" s="255"/>
      <c r="J128" s="255"/>
    </row>
    <row r="129" spans="1:10">
      <c r="A129" s="17">
        <v>108</v>
      </c>
      <c r="B129" s="181" t="s">
        <v>110</v>
      </c>
      <c r="C129" s="17">
        <v>1</v>
      </c>
      <c r="D129" s="17" t="str">
        <f t="shared" si="3"/>
        <v xml:space="preserve">UND </v>
      </c>
      <c r="E129" s="8">
        <v>729000</v>
      </c>
      <c r="F129" s="8">
        <v>795000</v>
      </c>
      <c r="G129" s="8">
        <v>773000</v>
      </c>
      <c r="H129" s="167">
        <f t="shared" si="2"/>
        <v>765666.66666666663</v>
      </c>
      <c r="I129" s="255"/>
      <c r="J129" s="255"/>
    </row>
    <row r="130" spans="1:10">
      <c r="A130" s="17">
        <v>109</v>
      </c>
      <c r="B130" s="181" t="s">
        <v>111</v>
      </c>
      <c r="C130" s="17">
        <v>1</v>
      </c>
      <c r="D130" s="17" t="str">
        <f t="shared" si="3"/>
        <v xml:space="preserve">UND </v>
      </c>
      <c r="E130" s="8">
        <v>1190000</v>
      </c>
      <c r="F130" s="8">
        <v>1297000</v>
      </c>
      <c r="G130" s="8">
        <v>1261000</v>
      </c>
      <c r="H130" s="167">
        <f t="shared" si="2"/>
        <v>1249333.3333333333</v>
      </c>
      <c r="I130" s="255"/>
      <c r="J130" s="255"/>
    </row>
    <row r="131" spans="1:10">
      <c r="A131" s="17">
        <v>110</v>
      </c>
      <c r="B131" s="181" t="s">
        <v>112</v>
      </c>
      <c r="C131" s="17">
        <v>1</v>
      </c>
      <c r="D131" s="17" t="str">
        <f t="shared" si="3"/>
        <v xml:space="preserve">UND </v>
      </c>
      <c r="E131" s="8">
        <v>918000</v>
      </c>
      <c r="F131" s="8">
        <v>1001000</v>
      </c>
      <c r="G131" s="8">
        <v>973000</v>
      </c>
      <c r="H131" s="167">
        <f t="shared" si="2"/>
        <v>964000</v>
      </c>
      <c r="I131" s="255"/>
      <c r="J131" s="255"/>
    </row>
    <row r="132" spans="1:10">
      <c r="A132" s="17">
        <v>111</v>
      </c>
      <c r="B132" s="181" t="s">
        <v>113</v>
      </c>
      <c r="C132" s="17">
        <v>1</v>
      </c>
      <c r="D132" s="17" t="str">
        <f t="shared" si="3"/>
        <v xml:space="preserve">UND </v>
      </c>
      <c r="E132" s="8">
        <v>749000</v>
      </c>
      <c r="F132" s="8">
        <v>816000</v>
      </c>
      <c r="G132" s="8">
        <v>794000</v>
      </c>
      <c r="H132" s="167">
        <f t="shared" si="2"/>
        <v>786333.33333333337</v>
      </c>
      <c r="I132" s="255"/>
      <c r="J132" s="255"/>
    </row>
    <row r="133" spans="1:10">
      <c r="A133" s="17">
        <v>112</v>
      </c>
      <c r="B133" s="181" t="s">
        <v>117</v>
      </c>
      <c r="C133" s="17">
        <v>1</v>
      </c>
      <c r="D133" s="17" t="str">
        <f t="shared" si="3"/>
        <v xml:space="preserve">UND </v>
      </c>
      <c r="E133" s="8">
        <v>7930000</v>
      </c>
      <c r="F133" s="8">
        <v>8644000</v>
      </c>
      <c r="G133" s="8">
        <v>8406000</v>
      </c>
      <c r="H133" s="167">
        <f t="shared" si="2"/>
        <v>8326666.666666667</v>
      </c>
      <c r="I133" s="255"/>
      <c r="J133" s="255"/>
    </row>
    <row r="134" spans="1:10">
      <c r="A134" s="17">
        <v>113</v>
      </c>
      <c r="B134" s="181" t="s">
        <v>119</v>
      </c>
      <c r="C134" s="17">
        <v>1</v>
      </c>
      <c r="D134" s="17" t="str">
        <f t="shared" si="3"/>
        <v xml:space="preserve">UND </v>
      </c>
      <c r="E134" s="8">
        <v>2174000</v>
      </c>
      <c r="F134" s="8">
        <v>2370000</v>
      </c>
      <c r="G134" s="8">
        <v>2304000</v>
      </c>
      <c r="H134" s="167">
        <f t="shared" si="2"/>
        <v>2282666.6666666665</v>
      </c>
      <c r="I134" s="255"/>
      <c r="J134" s="255"/>
    </row>
    <row r="135" spans="1:10">
      <c r="A135" s="17">
        <v>114</v>
      </c>
      <c r="B135" s="181" t="s">
        <v>120</v>
      </c>
      <c r="C135" s="17">
        <v>1</v>
      </c>
      <c r="D135" s="17" t="str">
        <f t="shared" si="3"/>
        <v>SERV</v>
      </c>
      <c r="E135" s="8">
        <v>1994000</v>
      </c>
      <c r="F135" s="8">
        <v>2173000</v>
      </c>
      <c r="G135" s="8">
        <v>2114000</v>
      </c>
      <c r="H135" s="167">
        <f t="shared" si="2"/>
        <v>2093666.6666666667</v>
      </c>
      <c r="I135" s="255"/>
      <c r="J135" s="255"/>
    </row>
    <row r="136" spans="1:10">
      <c r="A136" s="17">
        <v>115</v>
      </c>
      <c r="B136" s="181" t="s">
        <v>121</v>
      </c>
      <c r="C136" s="17">
        <v>1</v>
      </c>
      <c r="D136" s="17" t="str">
        <f t="shared" si="3"/>
        <v>SERV</v>
      </c>
      <c r="E136" s="8">
        <v>2581000</v>
      </c>
      <c r="F136" s="8">
        <v>2813000</v>
      </c>
      <c r="G136" s="8">
        <v>2736000</v>
      </c>
      <c r="H136" s="167">
        <f t="shared" si="2"/>
        <v>2710000</v>
      </c>
      <c r="I136" s="255"/>
      <c r="J136" s="255"/>
    </row>
    <row r="137" spans="1:10">
      <c r="A137" s="17">
        <v>116</v>
      </c>
      <c r="B137" s="181" t="s">
        <v>122</v>
      </c>
      <c r="C137" s="17">
        <v>1</v>
      </c>
      <c r="D137" s="17" t="str">
        <f t="shared" si="3"/>
        <v xml:space="preserve">UND </v>
      </c>
      <c r="E137" s="8">
        <v>255000</v>
      </c>
      <c r="F137" s="8">
        <v>278000</v>
      </c>
      <c r="G137" s="8">
        <v>270000</v>
      </c>
      <c r="H137" s="167">
        <f t="shared" si="2"/>
        <v>267666.66666666669</v>
      </c>
      <c r="I137" s="255"/>
      <c r="J137" s="255"/>
    </row>
    <row r="138" spans="1:10" ht="21">
      <c r="A138" s="17">
        <v>117</v>
      </c>
      <c r="B138" s="181" t="s">
        <v>123</v>
      </c>
      <c r="C138" s="17">
        <v>1</v>
      </c>
      <c r="D138" s="17" t="str">
        <f t="shared" si="3"/>
        <v xml:space="preserve">UND </v>
      </c>
      <c r="E138" s="8">
        <v>674000</v>
      </c>
      <c r="F138" s="8">
        <v>735000</v>
      </c>
      <c r="G138" s="8">
        <v>714000</v>
      </c>
      <c r="H138" s="167">
        <f t="shared" si="2"/>
        <v>707666.66666666663</v>
      </c>
      <c r="I138" s="255"/>
      <c r="J138" s="255"/>
    </row>
    <row r="139" spans="1:10">
      <c r="A139" s="17">
        <v>118</v>
      </c>
      <c r="B139" s="181" t="s">
        <v>124</v>
      </c>
      <c r="C139" s="17">
        <v>1</v>
      </c>
      <c r="D139" s="17" t="str">
        <f t="shared" si="3"/>
        <v>SERV</v>
      </c>
      <c r="E139" s="8">
        <v>69000</v>
      </c>
      <c r="F139" s="8">
        <v>75000</v>
      </c>
      <c r="G139" s="8">
        <v>73000</v>
      </c>
      <c r="H139" s="167">
        <f t="shared" si="2"/>
        <v>72333.333333333328</v>
      </c>
      <c r="I139" s="255"/>
      <c r="J139" s="255"/>
    </row>
    <row r="140" spans="1:10">
      <c r="A140" s="17">
        <v>119</v>
      </c>
      <c r="B140" s="181" t="s">
        <v>125</v>
      </c>
      <c r="C140" s="17">
        <v>1</v>
      </c>
      <c r="D140" s="17" t="str">
        <f t="shared" si="3"/>
        <v xml:space="preserve">UND </v>
      </c>
      <c r="E140" s="8">
        <v>1528000</v>
      </c>
      <c r="F140" s="8">
        <v>1666000</v>
      </c>
      <c r="G140" s="8">
        <v>1620000</v>
      </c>
      <c r="H140" s="167">
        <f t="shared" ref="H140:H203" si="5">(E140+F140+G140)/3</f>
        <v>1604666.6666666667</v>
      </c>
      <c r="I140" s="255"/>
      <c r="J140" s="255"/>
    </row>
    <row r="141" spans="1:10">
      <c r="A141" s="17">
        <v>120</v>
      </c>
      <c r="B141" s="181" t="s">
        <v>126</v>
      </c>
      <c r="C141" s="17">
        <v>1</v>
      </c>
      <c r="D141" s="17" t="str">
        <f t="shared" si="3"/>
        <v xml:space="preserve">UND </v>
      </c>
      <c r="E141" s="8">
        <v>419000</v>
      </c>
      <c r="F141" s="8">
        <v>457000</v>
      </c>
      <c r="G141" s="8">
        <v>444000</v>
      </c>
      <c r="H141" s="167">
        <f t="shared" si="5"/>
        <v>440000</v>
      </c>
      <c r="I141" s="255"/>
      <c r="J141" s="255"/>
    </row>
    <row r="142" spans="1:10">
      <c r="A142" s="17">
        <v>121</v>
      </c>
      <c r="B142" s="181" t="s">
        <v>127</v>
      </c>
      <c r="C142" s="17">
        <v>1</v>
      </c>
      <c r="D142" s="17" t="str">
        <f t="shared" si="3"/>
        <v xml:space="preserve">UND </v>
      </c>
      <c r="E142" s="8">
        <v>407000</v>
      </c>
      <c r="F142" s="8">
        <v>444000</v>
      </c>
      <c r="G142" s="8">
        <v>431000</v>
      </c>
      <c r="H142" s="167">
        <f t="shared" si="5"/>
        <v>427333.33333333331</v>
      </c>
      <c r="I142" s="255"/>
      <c r="J142" s="255"/>
    </row>
    <row r="143" spans="1:10">
      <c r="A143" s="17">
        <v>122</v>
      </c>
      <c r="B143" s="181" t="s">
        <v>128</v>
      </c>
      <c r="C143" s="17">
        <v>1</v>
      </c>
      <c r="D143" s="17" t="str">
        <f t="shared" si="3"/>
        <v xml:space="preserve">UND </v>
      </c>
      <c r="E143" s="8">
        <v>1087000</v>
      </c>
      <c r="F143" s="8">
        <v>1185000</v>
      </c>
      <c r="G143" s="8">
        <v>1152000</v>
      </c>
      <c r="H143" s="167">
        <f t="shared" si="5"/>
        <v>1141333.3333333333</v>
      </c>
      <c r="I143" s="255"/>
      <c r="J143" s="255"/>
    </row>
    <row r="144" spans="1:10">
      <c r="A144" s="17">
        <v>123</v>
      </c>
      <c r="B144" s="132" t="s">
        <v>129</v>
      </c>
      <c r="C144" s="17">
        <v>1</v>
      </c>
      <c r="D144" s="17" t="str">
        <f t="shared" si="3"/>
        <v xml:space="preserve">UND </v>
      </c>
      <c r="E144" s="8">
        <v>749000</v>
      </c>
      <c r="F144" s="8">
        <v>816000</v>
      </c>
      <c r="G144" s="8">
        <v>794000</v>
      </c>
      <c r="H144" s="167">
        <f t="shared" si="5"/>
        <v>786333.33333333337</v>
      </c>
      <c r="I144" s="255"/>
      <c r="J144" s="255"/>
    </row>
    <row r="145" spans="1:10">
      <c r="A145" s="17">
        <v>124</v>
      </c>
      <c r="B145" s="132" t="s">
        <v>130</v>
      </c>
      <c r="C145" s="17">
        <v>1</v>
      </c>
      <c r="D145" s="17" t="str">
        <f t="shared" si="3"/>
        <v xml:space="preserve">UND </v>
      </c>
      <c r="E145" s="8">
        <v>1342000</v>
      </c>
      <c r="F145" s="8">
        <v>1463000</v>
      </c>
      <c r="G145" s="8">
        <v>1423000</v>
      </c>
      <c r="H145" s="167">
        <f t="shared" si="5"/>
        <v>1409333.3333333333</v>
      </c>
      <c r="I145" s="255"/>
      <c r="J145" s="255"/>
    </row>
    <row r="146" spans="1:10">
      <c r="A146" s="17"/>
      <c r="B146" s="132"/>
      <c r="C146" s="17"/>
      <c r="D146" s="17"/>
      <c r="E146" s="8">
        <v>0</v>
      </c>
      <c r="F146" s="8">
        <v>0</v>
      </c>
      <c r="G146" s="8">
        <v>0</v>
      </c>
      <c r="H146" s="167">
        <f t="shared" si="5"/>
        <v>0</v>
      </c>
      <c r="I146" s="255"/>
      <c r="J146" s="255"/>
    </row>
    <row r="147" spans="1:10">
      <c r="A147" s="17"/>
      <c r="B147" s="180" t="s">
        <v>131</v>
      </c>
      <c r="C147" s="66"/>
      <c r="D147" s="17"/>
      <c r="E147" s="8">
        <v>0</v>
      </c>
      <c r="F147" s="8">
        <v>0</v>
      </c>
      <c r="G147" s="8">
        <v>0</v>
      </c>
      <c r="H147" s="167">
        <f t="shared" si="5"/>
        <v>0</v>
      </c>
      <c r="I147" s="255"/>
      <c r="J147" s="255"/>
    </row>
    <row r="148" spans="1:10">
      <c r="A148" s="17">
        <v>125</v>
      </c>
      <c r="B148" s="181" t="s">
        <v>132</v>
      </c>
      <c r="C148" s="17">
        <v>1</v>
      </c>
      <c r="D148" s="17" t="str">
        <f t="shared" si="3"/>
        <v>SERV</v>
      </c>
      <c r="E148" s="8">
        <v>816000</v>
      </c>
      <c r="F148" s="8">
        <v>889000</v>
      </c>
      <c r="G148" s="8">
        <v>865000</v>
      </c>
      <c r="H148" s="167">
        <f t="shared" si="5"/>
        <v>856666.66666666663</v>
      </c>
      <c r="I148" s="255"/>
      <c r="J148" s="255"/>
    </row>
    <row r="149" spans="1:10">
      <c r="A149" s="17">
        <v>126</v>
      </c>
      <c r="B149" s="181" t="s">
        <v>134</v>
      </c>
      <c r="C149" s="17">
        <v>1</v>
      </c>
      <c r="D149" s="17" t="str">
        <f t="shared" si="3"/>
        <v>SERV</v>
      </c>
      <c r="E149" s="8">
        <v>327000</v>
      </c>
      <c r="F149" s="8">
        <v>356000</v>
      </c>
      <c r="G149" s="8">
        <v>347000</v>
      </c>
      <c r="H149" s="167">
        <f t="shared" si="5"/>
        <v>343333.33333333331</v>
      </c>
      <c r="I149" s="255"/>
      <c r="J149" s="255"/>
    </row>
    <row r="150" spans="1:10">
      <c r="A150" s="17">
        <v>127</v>
      </c>
      <c r="B150" s="181" t="s">
        <v>135</v>
      </c>
      <c r="C150" s="17">
        <v>1</v>
      </c>
      <c r="D150" s="17" t="str">
        <f t="shared" si="3"/>
        <v>SERV</v>
      </c>
      <c r="E150" s="8">
        <v>327000</v>
      </c>
      <c r="F150" s="8">
        <v>356000</v>
      </c>
      <c r="G150" s="8">
        <v>347000</v>
      </c>
      <c r="H150" s="167">
        <f t="shared" si="5"/>
        <v>343333.33333333331</v>
      </c>
      <c r="I150" s="255"/>
      <c r="J150" s="255"/>
    </row>
    <row r="151" spans="1:10">
      <c r="A151" s="17">
        <v>128</v>
      </c>
      <c r="B151" s="181" t="s">
        <v>136</v>
      </c>
      <c r="C151" s="17">
        <v>1</v>
      </c>
      <c r="D151" s="17" t="str">
        <f t="shared" si="3"/>
        <v xml:space="preserve">UND </v>
      </c>
      <c r="E151" s="8">
        <v>1386000</v>
      </c>
      <c r="F151" s="8">
        <v>1511000</v>
      </c>
      <c r="G151" s="8">
        <v>1469000</v>
      </c>
      <c r="H151" s="167">
        <f t="shared" si="5"/>
        <v>1455333.3333333333</v>
      </c>
      <c r="I151" s="255"/>
      <c r="J151" s="255"/>
    </row>
    <row r="152" spans="1:10">
      <c r="A152" s="17">
        <v>129</v>
      </c>
      <c r="B152" s="181" t="s">
        <v>137</v>
      </c>
      <c r="C152" s="17">
        <v>1</v>
      </c>
      <c r="D152" s="17" t="str">
        <f t="shared" si="3"/>
        <v xml:space="preserve">UND </v>
      </c>
      <c r="E152" s="8">
        <v>940000</v>
      </c>
      <c r="F152" s="8">
        <v>1025000</v>
      </c>
      <c r="G152" s="8">
        <v>996000</v>
      </c>
      <c r="H152" s="167">
        <f t="shared" si="5"/>
        <v>987000</v>
      </c>
      <c r="I152" s="255"/>
      <c r="J152" s="255"/>
    </row>
    <row r="153" spans="1:10">
      <c r="A153" s="17">
        <v>130</v>
      </c>
      <c r="B153" s="181" t="s">
        <v>138</v>
      </c>
      <c r="C153" s="17">
        <v>1</v>
      </c>
      <c r="D153" s="17" t="str">
        <f t="shared" si="3"/>
        <v xml:space="preserve">UND </v>
      </c>
      <c r="E153" s="8">
        <v>1277000</v>
      </c>
      <c r="F153" s="8">
        <v>1392000</v>
      </c>
      <c r="G153" s="8">
        <v>1354000</v>
      </c>
      <c r="H153" s="167">
        <f t="shared" si="5"/>
        <v>1341000</v>
      </c>
      <c r="I153" s="255"/>
      <c r="J153" s="255"/>
    </row>
    <row r="154" spans="1:10">
      <c r="A154" s="17">
        <v>131</v>
      </c>
      <c r="B154" s="181" t="s">
        <v>139</v>
      </c>
      <c r="C154" s="17">
        <v>1</v>
      </c>
      <c r="D154" s="17" t="str">
        <f t="shared" si="3"/>
        <v xml:space="preserve">UND </v>
      </c>
      <c r="E154" s="8">
        <v>1331000</v>
      </c>
      <c r="F154" s="8">
        <v>1451000</v>
      </c>
      <c r="G154" s="8">
        <v>1411000</v>
      </c>
      <c r="H154" s="167">
        <f t="shared" si="5"/>
        <v>1397666.6666666667</v>
      </c>
      <c r="I154" s="255"/>
      <c r="J154" s="255"/>
    </row>
    <row r="155" spans="1:10">
      <c r="A155" s="17">
        <v>132</v>
      </c>
      <c r="B155" s="181" t="s">
        <v>141</v>
      </c>
      <c r="C155" s="17">
        <v>1</v>
      </c>
      <c r="D155" s="17" t="str">
        <f t="shared" si="3"/>
        <v xml:space="preserve">UND </v>
      </c>
      <c r="E155" s="8">
        <v>306000</v>
      </c>
      <c r="F155" s="8">
        <v>334000</v>
      </c>
      <c r="G155" s="8">
        <v>324000</v>
      </c>
      <c r="H155" s="167">
        <f t="shared" si="5"/>
        <v>321333.33333333331</v>
      </c>
      <c r="I155" s="255"/>
      <c r="J155" s="255"/>
    </row>
    <row r="156" spans="1:10">
      <c r="A156" s="17">
        <v>133</v>
      </c>
      <c r="B156" s="181" t="s">
        <v>142</v>
      </c>
      <c r="C156" s="17">
        <v>1</v>
      </c>
      <c r="D156" s="17" t="str">
        <f t="shared" si="3"/>
        <v xml:space="preserve">UND </v>
      </c>
      <c r="E156" s="8">
        <v>781000</v>
      </c>
      <c r="F156" s="8">
        <v>851000</v>
      </c>
      <c r="G156" s="8">
        <v>828000</v>
      </c>
      <c r="H156" s="167">
        <f t="shared" si="5"/>
        <v>820000</v>
      </c>
      <c r="I156" s="255"/>
      <c r="J156" s="255"/>
    </row>
    <row r="157" spans="1:10">
      <c r="A157" s="17">
        <v>134</v>
      </c>
      <c r="B157" s="181" t="s">
        <v>143</v>
      </c>
      <c r="C157" s="17">
        <v>1</v>
      </c>
      <c r="D157" s="17" t="str">
        <f t="shared" ref="D157:D221" si="6">IF(COUNTIF(B157,"SIPS*"),"UND ","SERV")</f>
        <v xml:space="preserve">UND </v>
      </c>
      <c r="E157" s="8">
        <v>605000</v>
      </c>
      <c r="F157" s="8">
        <v>659000</v>
      </c>
      <c r="G157" s="8">
        <v>641000</v>
      </c>
      <c r="H157" s="167">
        <f t="shared" si="5"/>
        <v>635000</v>
      </c>
      <c r="I157" s="255"/>
      <c r="J157" s="255"/>
    </row>
    <row r="158" spans="1:10">
      <c r="A158" s="17">
        <v>135</v>
      </c>
      <c r="B158" s="181" t="s">
        <v>144</v>
      </c>
      <c r="C158" s="17">
        <v>1</v>
      </c>
      <c r="D158" s="17" t="str">
        <f t="shared" si="6"/>
        <v xml:space="preserve">UND </v>
      </c>
      <c r="E158" s="8">
        <v>407000</v>
      </c>
      <c r="F158" s="8">
        <v>444000</v>
      </c>
      <c r="G158" s="8">
        <v>431000</v>
      </c>
      <c r="H158" s="167">
        <f t="shared" si="5"/>
        <v>427333.33333333331</v>
      </c>
      <c r="I158" s="255"/>
      <c r="J158" s="255"/>
    </row>
    <row r="159" spans="1:10">
      <c r="A159" s="17">
        <v>136</v>
      </c>
      <c r="B159" s="181" t="s">
        <v>145</v>
      </c>
      <c r="C159" s="17">
        <v>1</v>
      </c>
      <c r="D159" s="17" t="str">
        <f t="shared" si="6"/>
        <v xml:space="preserve">UND </v>
      </c>
      <c r="E159" s="8">
        <v>1902000</v>
      </c>
      <c r="F159" s="8">
        <v>2073000</v>
      </c>
      <c r="G159" s="8">
        <v>2016000</v>
      </c>
      <c r="H159" s="167">
        <f t="shared" si="5"/>
        <v>1997000</v>
      </c>
      <c r="I159" s="255"/>
      <c r="J159" s="255"/>
    </row>
    <row r="160" spans="1:10">
      <c r="A160" s="17">
        <v>137</v>
      </c>
      <c r="B160" s="181" t="s">
        <v>146</v>
      </c>
      <c r="C160" s="17">
        <v>1</v>
      </c>
      <c r="D160" s="17" t="str">
        <f t="shared" si="6"/>
        <v>SERV</v>
      </c>
      <c r="E160" s="8">
        <v>884000</v>
      </c>
      <c r="F160" s="8">
        <v>964000</v>
      </c>
      <c r="G160" s="8">
        <v>937000</v>
      </c>
      <c r="H160" s="167">
        <f t="shared" si="5"/>
        <v>928333.33333333337</v>
      </c>
      <c r="I160" s="255"/>
      <c r="J160" s="255"/>
    </row>
    <row r="161" spans="1:10">
      <c r="A161" s="17">
        <v>138</v>
      </c>
      <c r="B161" s="181" t="s">
        <v>155</v>
      </c>
      <c r="C161" s="17">
        <v>1</v>
      </c>
      <c r="D161" s="17" t="str">
        <f t="shared" si="6"/>
        <v xml:space="preserve">UND </v>
      </c>
      <c r="E161" s="8">
        <v>848000</v>
      </c>
      <c r="F161" s="8">
        <v>924000</v>
      </c>
      <c r="G161" s="8">
        <v>899000</v>
      </c>
      <c r="H161" s="167">
        <f t="shared" si="5"/>
        <v>890333.33333333337</v>
      </c>
      <c r="I161" s="255"/>
      <c r="J161" s="255"/>
    </row>
    <row r="162" spans="1:10">
      <c r="A162" s="17">
        <v>139</v>
      </c>
      <c r="B162" s="181" t="s">
        <v>156</v>
      </c>
      <c r="C162" s="17">
        <v>1</v>
      </c>
      <c r="D162" s="17" t="str">
        <f t="shared" si="6"/>
        <v xml:space="preserve">UND </v>
      </c>
      <c r="E162" s="8">
        <v>632000</v>
      </c>
      <c r="F162" s="8">
        <v>689000</v>
      </c>
      <c r="G162" s="8">
        <v>670000</v>
      </c>
      <c r="H162" s="167">
        <f t="shared" si="5"/>
        <v>663666.66666666663</v>
      </c>
      <c r="I162" s="255"/>
      <c r="J162" s="255"/>
    </row>
    <row r="163" spans="1:10">
      <c r="A163" s="17">
        <v>140</v>
      </c>
      <c r="B163" s="181" t="s">
        <v>160</v>
      </c>
      <c r="C163" s="17">
        <v>1</v>
      </c>
      <c r="D163" s="17" t="str">
        <f t="shared" si="6"/>
        <v xml:space="preserve">UND </v>
      </c>
      <c r="E163" s="8">
        <v>272000</v>
      </c>
      <c r="F163" s="8">
        <v>296000</v>
      </c>
      <c r="G163" s="8">
        <v>288000</v>
      </c>
      <c r="H163" s="167">
        <f t="shared" si="5"/>
        <v>285333.33333333331</v>
      </c>
      <c r="I163" s="255"/>
      <c r="J163" s="255"/>
    </row>
    <row r="164" spans="1:10">
      <c r="A164" s="17">
        <v>141</v>
      </c>
      <c r="B164" s="181" t="s">
        <v>161</v>
      </c>
      <c r="C164" s="17">
        <v>1</v>
      </c>
      <c r="D164" s="17" t="str">
        <f t="shared" si="6"/>
        <v xml:space="preserve">UND </v>
      </c>
      <c r="E164" s="8">
        <v>458000</v>
      </c>
      <c r="F164" s="8">
        <v>499000</v>
      </c>
      <c r="G164" s="8">
        <v>485000</v>
      </c>
      <c r="H164" s="167">
        <f t="shared" si="5"/>
        <v>480666.66666666669</v>
      </c>
      <c r="I164" s="255"/>
      <c r="J164" s="255"/>
    </row>
    <row r="165" spans="1:10">
      <c r="A165" s="17">
        <v>142</v>
      </c>
      <c r="B165" s="181" t="s">
        <v>162</v>
      </c>
      <c r="C165" s="17">
        <v>1</v>
      </c>
      <c r="D165" s="17" t="str">
        <f t="shared" si="6"/>
        <v>SERV</v>
      </c>
      <c r="E165" s="8">
        <v>392000</v>
      </c>
      <c r="F165" s="8">
        <v>427000</v>
      </c>
      <c r="G165" s="8">
        <v>416000</v>
      </c>
      <c r="H165" s="167">
        <f t="shared" si="5"/>
        <v>411666.66666666669</v>
      </c>
      <c r="I165" s="255"/>
      <c r="J165" s="255"/>
    </row>
    <row r="166" spans="1:10" ht="21">
      <c r="A166" s="17">
        <v>143</v>
      </c>
      <c r="B166" s="181" t="s">
        <v>163</v>
      </c>
      <c r="C166" s="17">
        <v>1</v>
      </c>
      <c r="D166" s="17" t="str">
        <f t="shared" si="6"/>
        <v>SERV</v>
      </c>
      <c r="E166" s="9">
        <v>523000</v>
      </c>
      <c r="F166" s="9">
        <v>570000</v>
      </c>
      <c r="G166" s="9">
        <v>554000</v>
      </c>
      <c r="H166" s="167">
        <f t="shared" si="5"/>
        <v>549000</v>
      </c>
      <c r="I166" s="255"/>
      <c r="J166" s="255"/>
    </row>
    <row r="167" spans="1:10">
      <c r="A167" s="17">
        <v>144</v>
      </c>
      <c r="B167" s="80" t="s">
        <v>164</v>
      </c>
      <c r="C167" s="17">
        <v>1</v>
      </c>
      <c r="D167" s="17" t="str">
        <f t="shared" si="6"/>
        <v>SERV</v>
      </c>
      <c r="E167" s="8">
        <v>62000</v>
      </c>
      <c r="F167" s="8">
        <v>68000</v>
      </c>
      <c r="G167" s="8">
        <v>66000</v>
      </c>
      <c r="H167" s="167">
        <f t="shared" si="5"/>
        <v>65333.333333333336</v>
      </c>
      <c r="I167" s="255"/>
      <c r="J167" s="255"/>
    </row>
    <row r="168" spans="1:10">
      <c r="A168" s="17">
        <v>145</v>
      </c>
      <c r="B168" s="181" t="s">
        <v>165</v>
      </c>
      <c r="C168" s="17">
        <v>1</v>
      </c>
      <c r="D168" s="17" t="str">
        <f t="shared" si="6"/>
        <v xml:space="preserve">UND </v>
      </c>
      <c r="E168" s="8">
        <v>1292000</v>
      </c>
      <c r="F168" s="8">
        <v>1408000</v>
      </c>
      <c r="G168" s="8">
        <v>1370000</v>
      </c>
      <c r="H168" s="167">
        <f t="shared" si="5"/>
        <v>1356666.6666666667</v>
      </c>
      <c r="I168" s="255"/>
      <c r="J168" s="255"/>
    </row>
    <row r="169" spans="1:10">
      <c r="A169" s="17">
        <v>146</v>
      </c>
      <c r="B169" s="181" t="s">
        <v>166</v>
      </c>
      <c r="C169" s="17">
        <v>1</v>
      </c>
      <c r="D169" s="17" t="str">
        <f t="shared" si="6"/>
        <v xml:space="preserve">UND </v>
      </c>
      <c r="E169" s="8">
        <v>5604000</v>
      </c>
      <c r="F169" s="8">
        <v>6108000</v>
      </c>
      <c r="G169" s="8">
        <v>5940000</v>
      </c>
      <c r="H169" s="167">
        <f t="shared" si="5"/>
        <v>5884000</v>
      </c>
      <c r="I169" s="255"/>
      <c r="J169" s="255"/>
    </row>
    <row r="170" spans="1:10">
      <c r="A170" s="17"/>
      <c r="B170" s="181"/>
      <c r="C170" s="17"/>
      <c r="D170" s="17"/>
      <c r="E170" s="8">
        <v>0</v>
      </c>
      <c r="F170" s="8">
        <v>0</v>
      </c>
      <c r="G170" s="8">
        <v>0</v>
      </c>
      <c r="H170" s="167">
        <f t="shared" si="5"/>
        <v>0</v>
      </c>
      <c r="I170" s="255"/>
      <c r="J170" s="255"/>
    </row>
    <row r="171" spans="1:10">
      <c r="A171" s="17"/>
      <c r="B171" s="180" t="s">
        <v>167</v>
      </c>
      <c r="C171" s="66"/>
      <c r="D171" s="17"/>
      <c r="E171" s="8">
        <v>0</v>
      </c>
      <c r="F171" s="8">
        <v>0</v>
      </c>
      <c r="G171" s="8">
        <v>0</v>
      </c>
      <c r="H171" s="167">
        <f t="shared" si="5"/>
        <v>0</v>
      </c>
      <c r="I171" s="255"/>
      <c r="J171" s="255"/>
    </row>
    <row r="172" spans="1:10">
      <c r="A172" s="17">
        <v>147</v>
      </c>
      <c r="B172" s="132" t="s">
        <v>168</v>
      </c>
      <c r="C172" s="17">
        <v>1</v>
      </c>
      <c r="D172" s="17" t="str">
        <f t="shared" si="6"/>
        <v xml:space="preserve">UND </v>
      </c>
      <c r="E172" s="8">
        <v>1087000</v>
      </c>
      <c r="F172" s="8">
        <v>1185000</v>
      </c>
      <c r="G172" s="8">
        <v>1152000</v>
      </c>
      <c r="H172" s="167">
        <f t="shared" si="5"/>
        <v>1141333.3333333333</v>
      </c>
      <c r="I172" s="255"/>
      <c r="J172" s="255"/>
    </row>
    <row r="173" spans="1:10">
      <c r="A173" s="17">
        <v>148</v>
      </c>
      <c r="B173" s="132" t="s">
        <v>169</v>
      </c>
      <c r="C173" s="17">
        <v>1</v>
      </c>
      <c r="D173" s="17" t="str">
        <f t="shared" si="6"/>
        <v xml:space="preserve">UND </v>
      </c>
      <c r="E173" s="8">
        <v>781000</v>
      </c>
      <c r="F173" s="8">
        <v>851000</v>
      </c>
      <c r="G173" s="8">
        <v>828000</v>
      </c>
      <c r="H173" s="167">
        <f t="shared" si="5"/>
        <v>820000</v>
      </c>
      <c r="I173" s="255"/>
      <c r="J173" s="255"/>
    </row>
    <row r="174" spans="1:10">
      <c r="A174" s="17">
        <v>149</v>
      </c>
      <c r="B174" s="132" t="s">
        <v>1421</v>
      </c>
      <c r="C174" s="17">
        <v>1</v>
      </c>
      <c r="D174" s="17" t="str">
        <f t="shared" si="6"/>
        <v xml:space="preserve">UND </v>
      </c>
      <c r="E174" s="8">
        <v>816000</v>
      </c>
      <c r="F174" s="8">
        <v>889000</v>
      </c>
      <c r="G174" s="8">
        <v>865000</v>
      </c>
      <c r="H174" s="167">
        <f t="shared" si="5"/>
        <v>856666.66666666663</v>
      </c>
      <c r="I174" s="255"/>
      <c r="J174" s="255"/>
    </row>
    <row r="175" spans="1:10">
      <c r="A175" s="17">
        <v>150</v>
      </c>
      <c r="B175" s="132" t="s">
        <v>1422</v>
      </c>
      <c r="C175" s="17">
        <v>1</v>
      </c>
      <c r="D175" s="17" t="str">
        <f t="shared" si="6"/>
        <v xml:space="preserve">UND </v>
      </c>
      <c r="E175" s="8">
        <v>632000</v>
      </c>
      <c r="F175" s="8">
        <v>689000</v>
      </c>
      <c r="G175" s="8">
        <v>670000</v>
      </c>
      <c r="H175" s="167">
        <f t="shared" si="5"/>
        <v>663666.66666666663</v>
      </c>
      <c r="I175" s="255"/>
      <c r="J175" s="255"/>
    </row>
    <row r="176" spans="1:10">
      <c r="A176" s="17">
        <v>151</v>
      </c>
      <c r="B176" s="132" t="s">
        <v>1423</v>
      </c>
      <c r="C176" s="17">
        <v>1</v>
      </c>
      <c r="D176" s="17" t="str">
        <f t="shared" si="6"/>
        <v xml:space="preserve">UND </v>
      </c>
      <c r="E176" s="8">
        <v>561000</v>
      </c>
      <c r="F176" s="8">
        <v>611000</v>
      </c>
      <c r="G176" s="8">
        <v>595000</v>
      </c>
      <c r="H176" s="167">
        <f t="shared" si="5"/>
        <v>589000</v>
      </c>
      <c r="I176" s="255"/>
      <c r="J176" s="255"/>
    </row>
    <row r="177" spans="1:10">
      <c r="A177" s="17">
        <v>152</v>
      </c>
      <c r="B177" s="132" t="s">
        <v>1424</v>
      </c>
      <c r="C177" s="17">
        <v>1</v>
      </c>
      <c r="D177" s="17" t="str">
        <f t="shared" si="6"/>
        <v xml:space="preserve">UND </v>
      </c>
      <c r="E177" s="8">
        <v>1308000</v>
      </c>
      <c r="F177" s="8">
        <v>1426000</v>
      </c>
      <c r="G177" s="8">
        <v>1386000</v>
      </c>
      <c r="H177" s="167">
        <f t="shared" si="5"/>
        <v>1373333.3333333333</v>
      </c>
      <c r="I177" s="255"/>
      <c r="J177" s="255"/>
    </row>
    <row r="178" spans="1:10">
      <c r="A178" s="17">
        <v>153</v>
      </c>
      <c r="B178" s="132" t="s">
        <v>1425</v>
      </c>
      <c r="C178" s="17">
        <v>1</v>
      </c>
      <c r="D178" s="17" t="str">
        <f t="shared" si="6"/>
        <v xml:space="preserve">UND </v>
      </c>
      <c r="E178" s="8">
        <v>1359000</v>
      </c>
      <c r="F178" s="8">
        <v>1481000</v>
      </c>
      <c r="G178" s="8">
        <v>1441000</v>
      </c>
      <c r="H178" s="167">
        <f t="shared" si="5"/>
        <v>1427000</v>
      </c>
      <c r="I178" s="255"/>
      <c r="J178" s="255"/>
    </row>
    <row r="179" spans="1:10">
      <c r="A179" s="17">
        <v>154</v>
      </c>
      <c r="B179" s="132" t="s">
        <v>1426</v>
      </c>
      <c r="C179" s="17">
        <v>1</v>
      </c>
      <c r="D179" s="17" t="str">
        <f t="shared" si="6"/>
        <v xml:space="preserve">UND </v>
      </c>
      <c r="E179" s="8">
        <v>647000</v>
      </c>
      <c r="F179" s="8">
        <v>705000</v>
      </c>
      <c r="G179" s="8">
        <v>686000</v>
      </c>
      <c r="H179" s="167">
        <f t="shared" si="5"/>
        <v>679333.33333333337</v>
      </c>
      <c r="I179" s="255"/>
      <c r="J179" s="255"/>
    </row>
    <row r="180" spans="1:10">
      <c r="A180" s="17">
        <v>155</v>
      </c>
      <c r="B180" s="132" t="s">
        <v>171</v>
      </c>
      <c r="C180" s="17">
        <v>1</v>
      </c>
      <c r="D180" s="17" t="str">
        <f t="shared" si="6"/>
        <v xml:space="preserve">UND </v>
      </c>
      <c r="E180" s="8">
        <v>1834000</v>
      </c>
      <c r="F180" s="8">
        <v>1999000</v>
      </c>
      <c r="G180" s="8">
        <v>1944000</v>
      </c>
      <c r="H180" s="167">
        <f t="shared" si="5"/>
        <v>1925666.6666666667</v>
      </c>
      <c r="I180" s="255"/>
      <c r="J180" s="255"/>
    </row>
    <row r="181" spans="1:10">
      <c r="A181" s="17">
        <v>156</v>
      </c>
      <c r="B181" s="132" t="s">
        <v>172</v>
      </c>
      <c r="C181" s="17">
        <v>1</v>
      </c>
      <c r="D181" s="17" t="str">
        <f t="shared" si="6"/>
        <v xml:space="preserve">UND </v>
      </c>
      <c r="E181" s="8">
        <v>612000</v>
      </c>
      <c r="F181" s="8">
        <v>667000</v>
      </c>
      <c r="G181" s="8">
        <v>649000</v>
      </c>
      <c r="H181" s="167">
        <f t="shared" si="5"/>
        <v>642666.66666666663</v>
      </c>
      <c r="I181" s="255"/>
      <c r="J181" s="255"/>
    </row>
    <row r="182" spans="1:10">
      <c r="A182" s="17">
        <v>157</v>
      </c>
      <c r="B182" s="132" t="s">
        <v>173</v>
      </c>
      <c r="C182" s="17">
        <v>1</v>
      </c>
      <c r="D182" s="17" t="str">
        <f t="shared" si="6"/>
        <v xml:space="preserve">UND </v>
      </c>
      <c r="E182" s="8">
        <v>647000</v>
      </c>
      <c r="F182" s="8">
        <v>705000</v>
      </c>
      <c r="G182" s="8">
        <v>686000</v>
      </c>
      <c r="H182" s="167">
        <f t="shared" si="5"/>
        <v>679333.33333333337</v>
      </c>
      <c r="I182" s="255"/>
      <c r="J182" s="255"/>
    </row>
    <row r="183" spans="1:10">
      <c r="A183" s="17">
        <v>158</v>
      </c>
      <c r="B183" s="132" t="s">
        <v>174</v>
      </c>
      <c r="C183" s="17">
        <v>1</v>
      </c>
      <c r="D183" s="17" t="str">
        <f t="shared" si="6"/>
        <v xml:space="preserve">UND </v>
      </c>
      <c r="E183" s="8">
        <v>816000</v>
      </c>
      <c r="F183" s="8">
        <v>889000</v>
      </c>
      <c r="G183" s="8">
        <v>865000</v>
      </c>
      <c r="H183" s="167">
        <f t="shared" si="5"/>
        <v>856666.66666666663</v>
      </c>
      <c r="I183" s="255"/>
      <c r="J183" s="255"/>
    </row>
    <row r="184" spans="1:10">
      <c r="A184" s="17"/>
      <c r="B184" s="132"/>
      <c r="C184" s="17"/>
      <c r="D184" s="17"/>
      <c r="E184" s="8">
        <v>0</v>
      </c>
      <c r="F184" s="8">
        <v>0</v>
      </c>
      <c r="G184" s="8">
        <v>0</v>
      </c>
      <c r="H184" s="167">
        <f t="shared" si="5"/>
        <v>0</v>
      </c>
      <c r="I184" s="255"/>
      <c r="J184" s="255"/>
    </row>
    <row r="185" spans="1:10">
      <c r="A185" s="17"/>
      <c r="B185" s="180" t="s">
        <v>176</v>
      </c>
      <c r="C185" s="66"/>
      <c r="D185" s="17"/>
      <c r="E185" s="8">
        <v>0</v>
      </c>
      <c r="F185" s="8">
        <v>0</v>
      </c>
      <c r="G185" s="8">
        <v>0</v>
      </c>
      <c r="H185" s="167">
        <f t="shared" si="5"/>
        <v>0</v>
      </c>
      <c r="I185" s="255"/>
      <c r="J185" s="255"/>
    </row>
    <row r="186" spans="1:10">
      <c r="A186" s="17">
        <v>159</v>
      </c>
      <c r="B186" s="132" t="s">
        <v>177</v>
      </c>
      <c r="C186" s="17">
        <v>1</v>
      </c>
      <c r="D186" s="17" t="str">
        <f t="shared" si="6"/>
        <v xml:space="preserve">UND </v>
      </c>
      <c r="E186" s="8">
        <v>1549000</v>
      </c>
      <c r="F186" s="8">
        <v>1688000</v>
      </c>
      <c r="G186" s="8">
        <v>1642000</v>
      </c>
      <c r="H186" s="167">
        <f t="shared" si="5"/>
        <v>1626333.3333333333</v>
      </c>
      <c r="I186" s="255"/>
      <c r="J186" s="255"/>
    </row>
    <row r="187" spans="1:10">
      <c r="A187" s="17">
        <v>160</v>
      </c>
      <c r="B187" s="132" t="s">
        <v>178</v>
      </c>
      <c r="C187" s="17">
        <v>1</v>
      </c>
      <c r="D187" s="17" t="str">
        <f t="shared" si="6"/>
        <v xml:space="preserve">UND </v>
      </c>
      <c r="E187" s="8">
        <v>901000</v>
      </c>
      <c r="F187" s="8">
        <v>982000</v>
      </c>
      <c r="G187" s="8">
        <v>955000</v>
      </c>
      <c r="H187" s="167">
        <f t="shared" si="5"/>
        <v>946000</v>
      </c>
      <c r="I187" s="255"/>
      <c r="J187" s="255"/>
    </row>
    <row r="188" spans="1:10">
      <c r="A188" s="17">
        <v>161</v>
      </c>
      <c r="B188" s="132" t="s">
        <v>181</v>
      </c>
      <c r="C188" s="17">
        <v>1</v>
      </c>
      <c r="D188" s="17" t="str">
        <f t="shared" si="6"/>
        <v xml:space="preserve">UND </v>
      </c>
      <c r="E188" s="8">
        <v>5299000</v>
      </c>
      <c r="F188" s="8">
        <v>5776000</v>
      </c>
      <c r="G188" s="8">
        <v>5617000</v>
      </c>
      <c r="H188" s="167">
        <f t="shared" si="5"/>
        <v>5564000</v>
      </c>
      <c r="I188" s="255"/>
      <c r="J188" s="255"/>
    </row>
    <row r="189" spans="1:10">
      <c r="A189" s="17">
        <v>162</v>
      </c>
      <c r="B189" s="132" t="s">
        <v>182</v>
      </c>
      <c r="C189" s="17">
        <v>1</v>
      </c>
      <c r="D189" s="17" t="str">
        <f t="shared" si="6"/>
        <v xml:space="preserve">UND </v>
      </c>
      <c r="E189" s="8">
        <v>967000</v>
      </c>
      <c r="F189" s="8">
        <v>1054000</v>
      </c>
      <c r="G189" s="8">
        <v>1025000</v>
      </c>
      <c r="H189" s="167">
        <f t="shared" si="5"/>
        <v>1015333.3333333334</v>
      </c>
      <c r="I189" s="255"/>
      <c r="J189" s="255"/>
    </row>
    <row r="190" spans="1:10">
      <c r="A190" s="17">
        <v>163</v>
      </c>
      <c r="B190" s="132" t="s">
        <v>183</v>
      </c>
      <c r="C190" s="17">
        <v>1</v>
      </c>
      <c r="D190" s="17" t="str">
        <f t="shared" si="6"/>
        <v xml:space="preserve">UND </v>
      </c>
      <c r="E190" s="8">
        <v>901000</v>
      </c>
      <c r="F190" s="8">
        <v>982000</v>
      </c>
      <c r="G190" s="8">
        <v>955000</v>
      </c>
      <c r="H190" s="167">
        <f t="shared" si="5"/>
        <v>946000</v>
      </c>
      <c r="I190" s="255"/>
      <c r="J190" s="255"/>
    </row>
    <row r="191" spans="1:10">
      <c r="A191" s="17">
        <v>164</v>
      </c>
      <c r="B191" s="132" t="s">
        <v>184</v>
      </c>
      <c r="C191" s="17">
        <v>1</v>
      </c>
      <c r="D191" s="17" t="str">
        <f t="shared" si="6"/>
        <v xml:space="preserve">UND </v>
      </c>
      <c r="E191" s="8">
        <v>288000</v>
      </c>
      <c r="F191" s="8">
        <v>314000</v>
      </c>
      <c r="G191" s="8">
        <v>305000</v>
      </c>
      <c r="H191" s="167">
        <f t="shared" si="5"/>
        <v>302333.33333333331</v>
      </c>
      <c r="I191" s="255"/>
      <c r="J191" s="255"/>
    </row>
    <row r="192" spans="1:10">
      <c r="A192" s="17">
        <v>165</v>
      </c>
      <c r="B192" s="132" t="s">
        <v>185</v>
      </c>
      <c r="C192" s="17">
        <v>1</v>
      </c>
      <c r="D192" s="17" t="str">
        <f t="shared" si="6"/>
        <v xml:space="preserve">UND </v>
      </c>
      <c r="E192" s="8">
        <v>266000</v>
      </c>
      <c r="F192" s="8">
        <v>290000</v>
      </c>
      <c r="G192" s="8">
        <v>282000</v>
      </c>
      <c r="H192" s="167">
        <f t="shared" si="5"/>
        <v>279333.33333333331</v>
      </c>
      <c r="I192" s="255"/>
      <c r="J192" s="255"/>
    </row>
    <row r="193" spans="1:10">
      <c r="A193" s="17">
        <v>166</v>
      </c>
      <c r="B193" s="78" t="s">
        <v>180</v>
      </c>
      <c r="C193" s="17">
        <v>1</v>
      </c>
      <c r="D193" s="17" t="str">
        <f t="shared" si="6"/>
        <v>SERV</v>
      </c>
      <c r="E193" s="8">
        <v>90000</v>
      </c>
      <c r="F193" s="8">
        <v>98000</v>
      </c>
      <c r="G193" s="8">
        <v>95000</v>
      </c>
      <c r="H193" s="167">
        <f t="shared" si="5"/>
        <v>94333.333333333328</v>
      </c>
      <c r="I193" s="255"/>
      <c r="J193" s="255"/>
    </row>
    <row r="194" spans="1:10">
      <c r="A194" s="17"/>
      <c r="B194" s="132"/>
      <c r="C194" s="17"/>
      <c r="D194" s="17"/>
      <c r="E194" s="8">
        <v>0</v>
      </c>
      <c r="F194" s="8">
        <v>0</v>
      </c>
      <c r="G194" s="8">
        <v>0</v>
      </c>
      <c r="H194" s="167">
        <f t="shared" si="5"/>
        <v>0</v>
      </c>
      <c r="I194" s="255"/>
      <c r="J194" s="255"/>
    </row>
    <row r="195" spans="1:10">
      <c r="A195" s="17"/>
      <c r="B195" s="180" t="s">
        <v>186</v>
      </c>
      <c r="C195" s="66"/>
      <c r="D195" s="17"/>
      <c r="E195" s="8">
        <v>0</v>
      </c>
      <c r="F195" s="8">
        <v>0</v>
      </c>
      <c r="G195" s="8">
        <v>0</v>
      </c>
      <c r="H195" s="167">
        <f t="shared" si="5"/>
        <v>0</v>
      </c>
      <c r="I195" s="255"/>
      <c r="J195" s="255"/>
    </row>
    <row r="196" spans="1:10">
      <c r="A196" s="17">
        <v>167</v>
      </c>
      <c r="B196" s="132" t="s">
        <v>187</v>
      </c>
      <c r="C196" s="17">
        <v>1</v>
      </c>
      <c r="D196" s="17" t="str">
        <f t="shared" si="6"/>
        <v xml:space="preserve">UND </v>
      </c>
      <c r="E196" s="8">
        <v>13212000</v>
      </c>
      <c r="F196" s="8">
        <v>14401000</v>
      </c>
      <c r="G196" s="8">
        <v>14005000</v>
      </c>
      <c r="H196" s="167">
        <f t="shared" si="5"/>
        <v>13872666.666666666</v>
      </c>
      <c r="I196" s="255"/>
      <c r="J196" s="255"/>
    </row>
    <row r="197" spans="1:10" ht="21">
      <c r="A197" s="17">
        <v>168</v>
      </c>
      <c r="B197" s="132" t="s">
        <v>189</v>
      </c>
      <c r="C197" s="17">
        <v>1</v>
      </c>
      <c r="D197" s="17" t="str">
        <f t="shared" si="6"/>
        <v xml:space="preserve">UND </v>
      </c>
      <c r="E197" s="8">
        <v>6454000</v>
      </c>
      <c r="F197" s="8">
        <v>7035000</v>
      </c>
      <c r="G197" s="8">
        <v>6841000</v>
      </c>
      <c r="H197" s="167">
        <f t="shared" si="5"/>
        <v>6776666.666666667</v>
      </c>
      <c r="I197" s="255"/>
      <c r="J197" s="255"/>
    </row>
    <row r="198" spans="1:10">
      <c r="A198" s="17">
        <v>169</v>
      </c>
      <c r="B198" s="132" t="s">
        <v>190</v>
      </c>
      <c r="C198" s="17">
        <v>1</v>
      </c>
      <c r="D198" s="17" t="str">
        <f t="shared" si="6"/>
        <v xml:space="preserve">UND </v>
      </c>
      <c r="E198" s="8">
        <v>1156000</v>
      </c>
      <c r="F198" s="8">
        <v>1260000</v>
      </c>
      <c r="G198" s="8">
        <v>1225000</v>
      </c>
      <c r="H198" s="167">
        <f t="shared" si="5"/>
        <v>1213666.6666666667</v>
      </c>
      <c r="I198" s="255"/>
      <c r="J198" s="255"/>
    </row>
    <row r="199" spans="1:10">
      <c r="A199" s="17">
        <v>170</v>
      </c>
      <c r="B199" s="132" t="s">
        <v>191</v>
      </c>
      <c r="C199" s="17">
        <v>1</v>
      </c>
      <c r="D199" s="17" t="str">
        <f t="shared" si="6"/>
        <v xml:space="preserve">UND </v>
      </c>
      <c r="E199" s="8">
        <v>951000</v>
      </c>
      <c r="F199" s="8">
        <v>1037000</v>
      </c>
      <c r="G199" s="8">
        <v>1008000</v>
      </c>
      <c r="H199" s="167">
        <f t="shared" si="5"/>
        <v>998666.66666666663</v>
      </c>
      <c r="I199" s="255"/>
      <c r="J199" s="255"/>
    </row>
    <row r="200" spans="1:10">
      <c r="A200" s="17">
        <v>171</v>
      </c>
      <c r="B200" s="132" t="s">
        <v>192</v>
      </c>
      <c r="C200" s="17">
        <v>1</v>
      </c>
      <c r="D200" s="17" t="str">
        <f t="shared" si="6"/>
        <v xml:space="preserve">UND </v>
      </c>
      <c r="E200" s="8">
        <v>392000</v>
      </c>
      <c r="F200" s="8">
        <v>427000</v>
      </c>
      <c r="G200" s="8">
        <v>416000</v>
      </c>
      <c r="H200" s="167">
        <f t="shared" si="5"/>
        <v>411666.66666666669</v>
      </c>
      <c r="I200" s="255"/>
      <c r="J200" s="255"/>
    </row>
    <row r="201" spans="1:10">
      <c r="A201" s="17">
        <v>172</v>
      </c>
      <c r="B201" s="132" t="s">
        <v>193</v>
      </c>
      <c r="C201" s="17">
        <v>1</v>
      </c>
      <c r="D201" s="17" t="str">
        <f t="shared" si="6"/>
        <v xml:space="preserve">UND </v>
      </c>
      <c r="E201" s="8">
        <v>1549000</v>
      </c>
      <c r="F201" s="8">
        <v>1688000</v>
      </c>
      <c r="G201" s="8">
        <v>1642000</v>
      </c>
      <c r="H201" s="167">
        <f t="shared" si="5"/>
        <v>1626333.3333333333</v>
      </c>
      <c r="I201" s="255"/>
      <c r="J201" s="255"/>
    </row>
    <row r="202" spans="1:10">
      <c r="A202" s="17">
        <v>173</v>
      </c>
      <c r="B202" s="132" t="s">
        <v>194</v>
      </c>
      <c r="C202" s="17">
        <v>1</v>
      </c>
      <c r="D202" s="17" t="str">
        <f t="shared" si="6"/>
        <v xml:space="preserve">UND </v>
      </c>
      <c r="E202" s="8">
        <v>458000</v>
      </c>
      <c r="F202" s="8">
        <v>499000</v>
      </c>
      <c r="G202" s="8">
        <v>485000</v>
      </c>
      <c r="H202" s="167">
        <f t="shared" si="5"/>
        <v>480666.66666666669</v>
      </c>
      <c r="I202" s="255"/>
      <c r="J202" s="255"/>
    </row>
    <row r="203" spans="1:10">
      <c r="A203" s="17">
        <v>174</v>
      </c>
      <c r="B203" s="132" t="s">
        <v>197</v>
      </c>
      <c r="C203" s="17">
        <v>1</v>
      </c>
      <c r="D203" s="17" t="str">
        <f t="shared" si="6"/>
        <v xml:space="preserve">UND </v>
      </c>
      <c r="E203" s="8">
        <v>679000</v>
      </c>
      <c r="F203" s="8">
        <v>740000</v>
      </c>
      <c r="G203" s="8">
        <v>720000</v>
      </c>
      <c r="H203" s="167">
        <f t="shared" si="5"/>
        <v>713000</v>
      </c>
      <c r="I203" s="255"/>
      <c r="J203" s="255"/>
    </row>
    <row r="204" spans="1:10">
      <c r="A204" s="17">
        <v>175</v>
      </c>
      <c r="B204" s="132" t="s">
        <v>198</v>
      </c>
      <c r="C204" s="17">
        <v>1</v>
      </c>
      <c r="D204" s="17" t="str">
        <f t="shared" si="6"/>
        <v xml:space="preserve">UND </v>
      </c>
      <c r="E204" s="8">
        <v>306000</v>
      </c>
      <c r="F204" s="8">
        <v>334000</v>
      </c>
      <c r="G204" s="8">
        <v>324000</v>
      </c>
      <c r="H204" s="167">
        <f t="shared" ref="H204:H267" si="7">(E204+F204+G204)/3</f>
        <v>321333.33333333331</v>
      </c>
      <c r="I204" s="255"/>
      <c r="J204" s="255"/>
    </row>
    <row r="205" spans="1:10">
      <c r="A205" s="17">
        <v>176</v>
      </c>
      <c r="B205" s="132" t="s">
        <v>201</v>
      </c>
      <c r="C205" s="17">
        <v>1</v>
      </c>
      <c r="D205" s="17" t="str">
        <f t="shared" si="6"/>
        <v xml:space="preserve">UND </v>
      </c>
      <c r="E205" s="8">
        <v>1563000</v>
      </c>
      <c r="F205" s="8">
        <v>1704000</v>
      </c>
      <c r="G205" s="8">
        <v>1657000</v>
      </c>
      <c r="H205" s="167">
        <f t="shared" si="7"/>
        <v>1641333.3333333333</v>
      </c>
      <c r="I205" s="255"/>
      <c r="J205" s="255"/>
    </row>
    <row r="206" spans="1:10" ht="21">
      <c r="A206" s="17">
        <v>177</v>
      </c>
      <c r="B206" s="181" t="s">
        <v>202</v>
      </c>
      <c r="C206" s="17">
        <v>1</v>
      </c>
      <c r="D206" s="17" t="str">
        <f t="shared" si="6"/>
        <v xml:space="preserve">UND </v>
      </c>
      <c r="E206" s="8">
        <v>696000</v>
      </c>
      <c r="F206" s="8">
        <v>759000</v>
      </c>
      <c r="G206" s="8">
        <v>738000</v>
      </c>
      <c r="H206" s="167">
        <f t="shared" si="7"/>
        <v>731000</v>
      </c>
      <c r="I206" s="255"/>
      <c r="J206" s="255"/>
    </row>
    <row r="207" spans="1:10" ht="21">
      <c r="A207" s="17">
        <v>178</v>
      </c>
      <c r="B207" s="181" t="s">
        <v>203</v>
      </c>
      <c r="C207" s="17">
        <v>1</v>
      </c>
      <c r="D207" s="17" t="str">
        <f t="shared" si="6"/>
        <v xml:space="preserve">UND </v>
      </c>
      <c r="E207" s="8">
        <v>833000</v>
      </c>
      <c r="F207" s="8">
        <v>908000</v>
      </c>
      <c r="G207" s="8">
        <v>883000</v>
      </c>
      <c r="H207" s="167">
        <f t="shared" si="7"/>
        <v>874666.66666666663</v>
      </c>
      <c r="I207" s="255"/>
      <c r="J207" s="255"/>
    </row>
    <row r="208" spans="1:10">
      <c r="A208" s="17">
        <v>179</v>
      </c>
      <c r="B208" s="181" t="s">
        <v>204</v>
      </c>
      <c r="C208" s="17">
        <v>1</v>
      </c>
      <c r="D208" s="17" t="str">
        <f t="shared" si="6"/>
        <v xml:space="preserve">UND </v>
      </c>
      <c r="E208" s="8">
        <v>357000</v>
      </c>
      <c r="F208" s="8">
        <v>389000</v>
      </c>
      <c r="G208" s="8">
        <v>378000</v>
      </c>
      <c r="H208" s="167">
        <f t="shared" si="7"/>
        <v>374666.66666666669</v>
      </c>
      <c r="I208" s="255"/>
      <c r="J208" s="255"/>
    </row>
    <row r="209" spans="1:10">
      <c r="A209" s="17">
        <v>180</v>
      </c>
      <c r="B209" s="132" t="s">
        <v>205</v>
      </c>
      <c r="C209" s="17">
        <v>1</v>
      </c>
      <c r="D209" s="17" t="str">
        <f t="shared" si="6"/>
        <v xml:space="preserve">UND </v>
      </c>
      <c r="E209" s="8">
        <v>918000</v>
      </c>
      <c r="F209" s="8">
        <v>1001000</v>
      </c>
      <c r="G209" s="8">
        <v>973000</v>
      </c>
      <c r="H209" s="167">
        <f t="shared" si="7"/>
        <v>964000</v>
      </c>
      <c r="I209" s="255"/>
      <c r="J209" s="255"/>
    </row>
    <row r="210" spans="1:10">
      <c r="A210" s="17">
        <v>181</v>
      </c>
      <c r="B210" s="132" t="s">
        <v>206</v>
      </c>
      <c r="C210" s="17">
        <v>1</v>
      </c>
      <c r="D210" s="17" t="str">
        <f t="shared" si="6"/>
        <v xml:space="preserve">UND </v>
      </c>
      <c r="E210" s="8">
        <v>1190000</v>
      </c>
      <c r="F210" s="8">
        <v>1297000</v>
      </c>
      <c r="G210" s="8">
        <v>1261000</v>
      </c>
      <c r="H210" s="167">
        <f t="shared" si="7"/>
        <v>1249333.3333333333</v>
      </c>
      <c r="I210" s="255"/>
      <c r="J210" s="255"/>
    </row>
    <row r="211" spans="1:10">
      <c r="A211" s="17">
        <v>182</v>
      </c>
      <c r="B211" s="132" t="s">
        <v>207</v>
      </c>
      <c r="C211" s="17">
        <v>1</v>
      </c>
      <c r="D211" s="17" t="str">
        <f t="shared" si="6"/>
        <v xml:space="preserve">UND </v>
      </c>
      <c r="E211" s="8">
        <v>424000</v>
      </c>
      <c r="F211" s="8">
        <v>462000</v>
      </c>
      <c r="G211" s="8">
        <v>449000</v>
      </c>
      <c r="H211" s="167">
        <f t="shared" si="7"/>
        <v>445000</v>
      </c>
      <c r="I211" s="255"/>
      <c r="J211" s="255"/>
    </row>
    <row r="212" spans="1:10">
      <c r="A212" s="17">
        <v>183</v>
      </c>
      <c r="B212" s="132" t="s">
        <v>209</v>
      </c>
      <c r="C212" s="17">
        <v>1</v>
      </c>
      <c r="D212" s="17" t="str">
        <f t="shared" si="6"/>
        <v xml:space="preserve">UND </v>
      </c>
      <c r="E212" s="8">
        <v>5604000</v>
      </c>
      <c r="F212" s="8">
        <v>6108000</v>
      </c>
      <c r="G212" s="8">
        <v>5940000</v>
      </c>
      <c r="H212" s="167">
        <f t="shared" si="7"/>
        <v>5884000</v>
      </c>
      <c r="I212" s="255"/>
      <c r="J212" s="255"/>
    </row>
    <row r="213" spans="1:10">
      <c r="A213" s="17">
        <v>184</v>
      </c>
      <c r="B213" s="132" t="s">
        <v>210</v>
      </c>
      <c r="C213" s="17">
        <v>1</v>
      </c>
      <c r="D213" s="17" t="str">
        <f t="shared" si="6"/>
        <v xml:space="preserve">UND </v>
      </c>
      <c r="E213" s="8">
        <v>2343000</v>
      </c>
      <c r="F213" s="8">
        <v>2554000</v>
      </c>
      <c r="G213" s="8">
        <v>2484000</v>
      </c>
      <c r="H213" s="167">
        <f t="shared" si="7"/>
        <v>2460333.3333333335</v>
      </c>
      <c r="I213" s="255"/>
      <c r="J213" s="255"/>
    </row>
    <row r="214" spans="1:10">
      <c r="A214" s="17">
        <v>185</v>
      </c>
      <c r="B214" s="132" t="s">
        <v>211</v>
      </c>
      <c r="C214" s="17">
        <v>1</v>
      </c>
      <c r="D214" s="17" t="str">
        <f t="shared" si="6"/>
        <v>SERV</v>
      </c>
      <c r="E214" s="8">
        <v>3228000</v>
      </c>
      <c r="F214" s="8">
        <v>3519000</v>
      </c>
      <c r="G214" s="8">
        <v>3422000</v>
      </c>
      <c r="H214" s="167">
        <f t="shared" si="7"/>
        <v>3389666.6666666665</v>
      </c>
      <c r="I214" s="255"/>
      <c r="J214" s="255"/>
    </row>
    <row r="215" spans="1:10">
      <c r="A215" s="17">
        <v>186</v>
      </c>
      <c r="B215" s="132" t="s">
        <v>212</v>
      </c>
      <c r="C215" s="17">
        <v>1</v>
      </c>
      <c r="D215" s="17" t="str">
        <f t="shared" si="6"/>
        <v xml:space="preserve">UND </v>
      </c>
      <c r="E215" s="8">
        <v>1087000</v>
      </c>
      <c r="F215" s="8">
        <v>1185000</v>
      </c>
      <c r="G215" s="8">
        <v>1152000</v>
      </c>
      <c r="H215" s="167">
        <f t="shared" si="7"/>
        <v>1141333.3333333333</v>
      </c>
      <c r="I215" s="255"/>
      <c r="J215" s="255"/>
    </row>
    <row r="216" spans="1:10">
      <c r="A216" s="17">
        <v>187</v>
      </c>
      <c r="B216" s="132" t="s">
        <v>213</v>
      </c>
      <c r="C216" s="17">
        <v>1</v>
      </c>
      <c r="D216" s="17" t="str">
        <f t="shared" si="6"/>
        <v>SERV</v>
      </c>
      <c r="E216" s="8">
        <v>288000</v>
      </c>
      <c r="F216" s="8">
        <v>314000</v>
      </c>
      <c r="G216" s="8">
        <v>305000</v>
      </c>
      <c r="H216" s="167">
        <f t="shared" si="7"/>
        <v>302333.33333333331</v>
      </c>
      <c r="I216" s="255"/>
      <c r="J216" s="255"/>
    </row>
    <row r="217" spans="1:10">
      <c r="A217" s="17">
        <v>188</v>
      </c>
      <c r="B217" s="132" t="s">
        <v>214</v>
      </c>
      <c r="C217" s="17">
        <v>1</v>
      </c>
      <c r="D217" s="17" t="str">
        <f t="shared" si="6"/>
        <v>SERV</v>
      </c>
      <c r="E217" s="8">
        <v>543000</v>
      </c>
      <c r="F217" s="8">
        <v>592000</v>
      </c>
      <c r="G217" s="8">
        <v>576000</v>
      </c>
      <c r="H217" s="167">
        <f t="shared" si="7"/>
        <v>570333.33333333337</v>
      </c>
      <c r="I217" s="255"/>
      <c r="J217" s="255"/>
    </row>
    <row r="218" spans="1:10">
      <c r="A218" s="17">
        <v>189</v>
      </c>
      <c r="B218" s="132" t="s">
        <v>215</v>
      </c>
      <c r="C218" s="17">
        <v>1</v>
      </c>
      <c r="D218" s="17" t="str">
        <f t="shared" si="6"/>
        <v>SERV</v>
      </c>
      <c r="E218" s="8">
        <v>6419000</v>
      </c>
      <c r="F218" s="8">
        <v>6997000</v>
      </c>
      <c r="G218" s="8">
        <v>6804000</v>
      </c>
      <c r="H218" s="167">
        <f t="shared" si="7"/>
        <v>6740000</v>
      </c>
      <c r="I218" s="255"/>
      <c r="J218" s="255"/>
    </row>
    <row r="219" spans="1:10">
      <c r="A219" s="17">
        <v>190</v>
      </c>
      <c r="B219" s="132" t="s">
        <v>216</v>
      </c>
      <c r="C219" s="17">
        <v>1</v>
      </c>
      <c r="D219" s="17" t="str">
        <f t="shared" si="6"/>
        <v>SERV</v>
      </c>
      <c r="E219" s="8">
        <v>6047000</v>
      </c>
      <c r="F219" s="8">
        <v>6591000</v>
      </c>
      <c r="G219" s="8">
        <v>6410000</v>
      </c>
      <c r="H219" s="167">
        <f t="shared" si="7"/>
        <v>6349333.333333333</v>
      </c>
      <c r="I219" s="255"/>
      <c r="J219" s="255"/>
    </row>
    <row r="220" spans="1:10">
      <c r="A220" s="17">
        <v>191</v>
      </c>
      <c r="B220" s="173" t="s">
        <v>381</v>
      </c>
      <c r="C220" s="17">
        <v>1</v>
      </c>
      <c r="D220" s="17" t="str">
        <f t="shared" si="6"/>
        <v>SERV</v>
      </c>
      <c r="E220" s="8">
        <v>1222000</v>
      </c>
      <c r="F220" s="8">
        <v>1332000</v>
      </c>
      <c r="G220" s="8">
        <v>1295000</v>
      </c>
      <c r="H220" s="167">
        <f t="shared" si="7"/>
        <v>1283000</v>
      </c>
      <c r="I220" s="255"/>
      <c r="J220" s="255"/>
    </row>
    <row r="221" spans="1:10">
      <c r="A221" s="17">
        <v>192</v>
      </c>
      <c r="B221" s="173" t="s">
        <v>382</v>
      </c>
      <c r="C221" s="17">
        <v>1</v>
      </c>
      <c r="D221" s="17" t="str">
        <f t="shared" si="6"/>
        <v xml:space="preserve">UND </v>
      </c>
      <c r="E221" s="8">
        <v>374000</v>
      </c>
      <c r="F221" s="8">
        <v>408000</v>
      </c>
      <c r="G221" s="8">
        <v>396000</v>
      </c>
      <c r="H221" s="167">
        <f t="shared" si="7"/>
        <v>392666.66666666669</v>
      </c>
      <c r="I221" s="255"/>
      <c r="J221" s="255"/>
    </row>
    <row r="222" spans="1:10">
      <c r="A222" s="17">
        <v>193</v>
      </c>
      <c r="B222" s="173" t="s">
        <v>383</v>
      </c>
      <c r="C222" s="17">
        <v>1</v>
      </c>
      <c r="D222" s="17" t="str">
        <f t="shared" ref="D222:D285" si="8">IF(COUNTIF(B222,"SIPS*"),"UND ","SERV")</f>
        <v xml:space="preserve">UND </v>
      </c>
      <c r="E222" s="8">
        <v>749000</v>
      </c>
      <c r="F222" s="8">
        <v>816000</v>
      </c>
      <c r="G222" s="8">
        <v>794000</v>
      </c>
      <c r="H222" s="167">
        <f t="shared" si="7"/>
        <v>786333.33333333337</v>
      </c>
      <c r="I222" s="255"/>
      <c r="J222" s="255"/>
    </row>
    <row r="223" spans="1:10">
      <c r="A223" s="17">
        <v>194</v>
      </c>
      <c r="B223" s="173" t="s">
        <v>384</v>
      </c>
      <c r="C223" s="17">
        <v>1</v>
      </c>
      <c r="D223" s="17" t="str">
        <f t="shared" si="8"/>
        <v>SERV</v>
      </c>
      <c r="E223" s="8">
        <v>629000</v>
      </c>
      <c r="F223" s="8">
        <v>686000</v>
      </c>
      <c r="G223" s="8">
        <v>667000</v>
      </c>
      <c r="H223" s="167">
        <f t="shared" si="7"/>
        <v>660666.66666666663</v>
      </c>
      <c r="I223" s="255"/>
      <c r="J223" s="255"/>
    </row>
    <row r="224" spans="1:10">
      <c r="A224" s="17">
        <v>195</v>
      </c>
      <c r="B224" s="173" t="s">
        <v>385</v>
      </c>
      <c r="C224" s="17">
        <v>1</v>
      </c>
      <c r="D224" s="17" t="str">
        <f t="shared" si="8"/>
        <v xml:space="preserve">UND </v>
      </c>
      <c r="E224" s="8">
        <v>2310000</v>
      </c>
      <c r="F224" s="8">
        <v>2518000</v>
      </c>
      <c r="G224" s="8">
        <v>2449000</v>
      </c>
      <c r="H224" s="167">
        <f t="shared" si="7"/>
        <v>2425666.6666666665</v>
      </c>
      <c r="I224" s="255"/>
      <c r="J224" s="255"/>
    </row>
    <row r="225" spans="1:10">
      <c r="A225" s="17">
        <v>196</v>
      </c>
      <c r="B225" s="173" t="s">
        <v>386</v>
      </c>
      <c r="C225" s="17">
        <v>1</v>
      </c>
      <c r="D225" s="17" t="str">
        <f t="shared" si="8"/>
        <v xml:space="preserve">UND </v>
      </c>
      <c r="E225" s="8">
        <v>374000</v>
      </c>
      <c r="F225" s="8">
        <v>408000</v>
      </c>
      <c r="G225" s="8">
        <v>396000</v>
      </c>
      <c r="H225" s="167">
        <f t="shared" si="7"/>
        <v>392666.66666666669</v>
      </c>
      <c r="I225" s="255"/>
      <c r="J225" s="255"/>
    </row>
    <row r="226" spans="1:10">
      <c r="A226" s="17">
        <v>197</v>
      </c>
      <c r="B226" s="173" t="s">
        <v>387</v>
      </c>
      <c r="C226" s="17">
        <v>1</v>
      </c>
      <c r="D226" s="17" t="str">
        <f t="shared" si="8"/>
        <v xml:space="preserve">UND </v>
      </c>
      <c r="E226" s="8">
        <v>1929000</v>
      </c>
      <c r="F226" s="8">
        <v>2103000</v>
      </c>
      <c r="G226" s="8">
        <v>2045000</v>
      </c>
      <c r="H226" s="167">
        <f t="shared" si="7"/>
        <v>2025666.6666666667</v>
      </c>
      <c r="I226" s="255"/>
      <c r="J226" s="255"/>
    </row>
    <row r="227" spans="1:10">
      <c r="A227" s="17">
        <v>198</v>
      </c>
      <c r="B227" s="173" t="s">
        <v>388</v>
      </c>
      <c r="C227" s="17">
        <v>1</v>
      </c>
      <c r="D227" s="17" t="str">
        <f t="shared" si="8"/>
        <v xml:space="preserve">UND </v>
      </c>
      <c r="E227" s="8">
        <v>1563000</v>
      </c>
      <c r="F227" s="8">
        <v>1704000</v>
      </c>
      <c r="G227" s="8">
        <v>1657000</v>
      </c>
      <c r="H227" s="167">
        <f t="shared" si="7"/>
        <v>1641333.3333333333</v>
      </c>
      <c r="I227" s="255"/>
      <c r="J227" s="255"/>
    </row>
    <row r="228" spans="1:10">
      <c r="A228" s="17">
        <v>199</v>
      </c>
      <c r="B228" s="173" t="s">
        <v>389</v>
      </c>
      <c r="C228" s="17">
        <v>1</v>
      </c>
      <c r="D228" s="17" t="str">
        <f t="shared" si="8"/>
        <v xml:space="preserve">UND </v>
      </c>
      <c r="E228" s="8">
        <v>1156000</v>
      </c>
      <c r="F228" s="8">
        <v>1260000</v>
      </c>
      <c r="G228" s="8">
        <v>1225000</v>
      </c>
      <c r="H228" s="167">
        <f t="shared" si="7"/>
        <v>1213666.6666666667</v>
      </c>
      <c r="I228" s="255"/>
      <c r="J228" s="255"/>
    </row>
    <row r="229" spans="1:10">
      <c r="A229" s="17">
        <v>200</v>
      </c>
      <c r="B229" s="173" t="s">
        <v>390</v>
      </c>
      <c r="C229" s="17">
        <v>1</v>
      </c>
      <c r="D229" s="17" t="str">
        <f t="shared" si="8"/>
        <v xml:space="preserve">UND </v>
      </c>
      <c r="E229" s="8">
        <v>1156000</v>
      </c>
      <c r="F229" s="8">
        <v>1260000</v>
      </c>
      <c r="G229" s="8">
        <v>1225000</v>
      </c>
      <c r="H229" s="167">
        <f t="shared" si="7"/>
        <v>1213666.6666666667</v>
      </c>
      <c r="I229" s="255"/>
      <c r="J229" s="255"/>
    </row>
    <row r="230" spans="1:10">
      <c r="A230" s="17">
        <v>201</v>
      </c>
      <c r="B230" s="173" t="s">
        <v>391</v>
      </c>
      <c r="C230" s="17">
        <v>1</v>
      </c>
      <c r="D230" s="17" t="str">
        <f t="shared" si="8"/>
        <v xml:space="preserve">UND </v>
      </c>
      <c r="E230" s="8">
        <v>1597000</v>
      </c>
      <c r="F230" s="8">
        <v>1741000</v>
      </c>
      <c r="G230" s="8">
        <v>1693000</v>
      </c>
      <c r="H230" s="167">
        <f t="shared" si="7"/>
        <v>1677000</v>
      </c>
      <c r="I230" s="255"/>
      <c r="J230" s="255"/>
    </row>
    <row r="231" spans="1:10">
      <c r="A231" s="17">
        <v>202</v>
      </c>
      <c r="B231" s="173" t="s">
        <v>392</v>
      </c>
      <c r="C231" s="17">
        <v>1</v>
      </c>
      <c r="D231" s="17" t="str">
        <f t="shared" si="8"/>
        <v xml:space="preserve">UND </v>
      </c>
      <c r="E231" s="8">
        <v>1579000</v>
      </c>
      <c r="F231" s="8">
        <v>1721000</v>
      </c>
      <c r="G231" s="8">
        <v>1674000</v>
      </c>
      <c r="H231" s="167">
        <f t="shared" si="7"/>
        <v>1658000</v>
      </c>
      <c r="I231" s="255"/>
      <c r="J231" s="255"/>
    </row>
    <row r="232" spans="1:10">
      <c r="A232" s="17">
        <v>203</v>
      </c>
      <c r="B232" s="173" t="s">
        <v>393</v>
      </c>
      <c r="C232" s="17">
        <v>1</v>
      </c>
      <c r="D232" s="17" t="str">
        <f t="shared" si="8"/>
        <v xml:space="preserve">UND </v>
      </c>
      <c r="E232" s="8">
        <v>306000</v>
      </c>
      <c r="F232" s="8">
        <v>334000</v>
      </c>
      <c r="G232" s="8">
        <v>324000</v>
      </c>
      <c r="H232" s="167">
        <f t="shared" si="7"/>
        <v>321333.33333333331</v>
      </c>
      <c r="I232" s="255"/>
      <c r="J232" s="255"/>
    </row>
    <row r="233" spans="1:10" ht="21">
      <c r="A233" s="17">
        <v>204</v>
      </c>
      <c r="B233" s="181" t="s">
        <v>220</v>
      </c>
      <c r="C233" s="17">
        <v>1</v>
      </c>
      <c r="D233" s="17" t="str">
        <f t="shared" si="8"/>
        <v>SERV</v>
      </c>
      <c r="E233" s="8">
        <v>68000</v>
      </c>
      <c r="F233" s="8">
        <v>74000</v>
      </c>
      <c r="G233" s="8">
        <v>72000</v>
      </c>
      <c r="H233" s="167">
        <f t="shared" si="7"/>
        <v>71333.333333333328</v>
      </c>
      <c r="I233" s="255"/>
      <c r="J233" s="255"/>
    </row>
    <row r="234" spans="1:10">
      <c r="A234" s="17">
        <v>205</v>
      </c>
      <c r="B234" s="181" t="s">
        <v>221</v>
      </c>
      <c r="C234" s="17">
        <v>1</v>
      </c>
      <c r="D234" s="17" t="str">
        <f t="shared" si="8"/>
        <v>SERV</v>
      </c>
      <c r="E234" s="8">
        <v>75000</v>
      </c>
      <c r="F234" s="8">
        <v>82000</v>
      </c>
      <c r="G234" s="8">
        <v>80000</v>
      </c>
      <c r="H234" s="167">
        <f t="shared" si="7"/>
        <v>79000</v>
      </c>
      <c r="I234" s="255"/>
      <c r="J234" s="255"/>
    </row>
    <row r="235" spans="1:10">
      <c r="A235" s="17">
        <v>206</v>
      </c>
      <c r="B235" s="181" t="s">
        <v>222</v>
      </c>
      <c r="C235" s="17">
        <v>1</v>
      </c>
      <c r="D235" s="17" t="str">
        <f t="shared" si="8"/>
        <v xml:space="preserve">UND </v>
      </c>
      <c r="E235" s="8">
        <v>186000</v>
      </c>
      <c r="F235" s="8">
        <v>203000</v>
      </c>
      <c r="G235" s="8">
        <v>197000</v>
      </c>
      <c r="H235" s="167">
        <f t="shared" si="7"/>
        <v>195333.33333333334</v>
      </c>
      <c r="I235" s="255"/>
      <c r="J235" s="255"/>
    </row>
    <row r="236" spans="1:10">
      <c r="A236" s="17">
        <v>207</v>
      </c>
      <c r="B236" s="181" t="s">
        <v>224</v>
      </c>
      <c r="C236" s="17">
        <v>1</v>
      </c>
      <c r="D236" s="17" t="str">
        <f t="shared" si="8"/>
        <v>SERV</v>
      </c>
      <c r="E236" s="8">
        <v>42000</v>
      </c>
      <c r="F236" s="8">
        <v>46000</v>
      </c>
      <c r="G236" s="8">
        <v>45000</v>
      </c>
      <c r="H236" s="167">
        <f t="shared" si="7"/>
        <v>44333.333333333336</v>
      </c>
      <c r="I236" s="255"/>
      <c r="J236" s="255"/>
    </row>
    <row r="237" spans="1:10">
      <c r="A237" s="17">
        <v>208</v>
      </c>
      <c r="B237" s="111" t="s">
        <v>1427</v>
      </c>
      <c r="C237" s="77">
        <v>1</v>
      </c>
      <c r="D237" s="104" t="s">
        <v>365</v>
      </c>
      <c r="E237" s="203">
        <v>1599000</v>
      </c>
      <c r="F237" s="203">
        <v>1743000</v>
      </c>
      <c r="G237" s="203">
        <v>1695000</v>
      </c>
      <c r="H237" s="167">
        <f t="shared" si="7"/>
        <v>1679000</v>
      </c>
      <c r="I237" s="255"/>
      <c r="J237" s="255"/>
    </row>
    <row r="238" spans="1:10">
      <c r="A238" s="17">
        <v>209</v>
      </c>
      <c r="B238" s="112" t="s">
        <v>394</v>
      </c>
      <c r="C238" s="17">
        <v>1</v>
      </c>
      <c r="D238" s="17" t="s">
        <v>365</v>
      </c>
      <c r="E238" s="8">
        <v>569000</v>
      </c>
      <c r="F238" s="8">
        <v>620000</v>
      </c>
      <c r="G238" s="8">
        <v>603000</v>
      </c>
      <c r="H238" s="167">
        <f t="shared" si="7"/>
        <v>597333.33333333337</v>
      </c>
      <c r="I238" s="255"/>
      <c r="J238" s="255"/>
    </row>
    <row r="239" spans="1:10">
      <c r="A239" s="17">
        <v>210</v>
      </c>
      <c r="B239" s="181" t="s">
        <v>227</v>
      </c>
      <c r="C239" s="17">
        <v>1</v>
      </c>
      <c r="D239" s="17" t="str">
        <f t="shared" si="8"/>
        <v xml:space="preserve">UND </v>
      </c>
      <c r="E239" s="8">
        <v>102000</v>
      </c>
      <c r="F239" s="8">
        <v>111000</v>
      </c>
      <c r="G239" s="8">
        <v>108000</v>
      </c>
      <c r="H239" s="167">
        <f t="shared" si="7"/>
        <v>107000</v>
      </c>
      <c r="I239" s="255"/>
      <c r="J239" s="255"/>
    </row>
    <row r="240" spans="1:10">
      <c r="A240" s="17">
        <v>211</v>
      </c>
      <c r="B240" s="174" t="s">
        <v>395</v>
      </c>
      <c r="C240" s="17">
        <v>1</v>
      </c>
      <c r="D240" s="17" t="str">
        <f t="shared" si="8"/>
        <v xml:space="preserve">UND </v>
      </c>
      <c r="E240" s="8">
        <v>153000</v>
      </c>
      <c r="F240" s="8">
        <v>167000</v>
      </c>
      <c r="G240" s="8">
        <v>162000</v>
      </c>
      <c r="H240" s="167">
        <f t="shared" si="7"/>
        <v>160666.66666666666</v>
      </c>
      <c r="I240" s="255"/>
      <c r="J240" s="255"/>
    </row>
    <row r="241" spans="1:10">
      <c r="A241" s="17">
        <v>212</v>
      </c>
      <c r="B241" s="174" t="s">
        <v>396</v>
      </c>
      <c r="C241" s="17">
        <v>1</v>
      </c>
      <c r="D241" s="17" t="str">
        <f t="shared" si="8"/>
        <v xml:space="preserve">UND </v>
      </c>
      <c r="E241" s="8">
        <v>50000</v>
      </c>
      <c r="F241" s="8">
        <v>55000</v>
      </c>
      <c r="G241" s="8">
        <v>53000</v>
      </c>
      <c r="H241" s="167">
        <f t="shared" si="7"/>
        <v>52666.666666666664</v>
      </c>
      <c r="I241" s="255"/>
      <c r="J241" s="255"/>
    </row>
    <row r="242" spans="1:10">
      <c r="A242" s="17"/>
      <c r="B242" s="174"/>
      <c r="C242" s="17"/>
      <c r="D242" s="17"/>
      <c r="E242" s="8">
        <v>0</v>
      </c>
      <c r="F242" s="8">
        <v>0</v>
      </c>
      <c r="G242" s="8">
        <v>0</v>
      </c>
      <c r="H242" s="167">
        <f t="shared" si="7"/>
        <v>0</v>
      </c>
      <c r="I242" s="255"/>
      <c r="J242" s="255"/>
    </row>
    <row r="243" spans="1:10">
      <c r="A243" s="17"/>
      <c r="B243" s="179" t="s">
        <v>233</v>
      </c>
      <c r="C243" s="66"/>
      <c r="D243" s="17"/>
      <c r="E243" s="8">
        <v>0</v>
      </c>
      <c r="F243" s="8">
        <v>0</v>
      </c>
      <c r="G243" s="8">
        <v>0</v>
      </c>
      <c r="H243" s="167">
        <f t="shared" si="7"/>
        <v>0</v>
      </c>
      <c r="I243" s="255"/>
      <c r="J243" s="255"/>
    </row>
    <row r="244" spans="1:10">
      <c r="A244" s="17">
        <v>213</v>
      </c>
      <c r="B244" s="132" t="s">
        <v>234</v>
      </c>
      <c r="C244" s="17">
        <v>1</v>
      </c>
      <c r="D244" s="17" t="str">
        <f t="shared" si="8"/>
        <v>SERV</v>
      </c>
      <c r="E244" s="8">
        <v>647000</v>
      </c>
      <c r="F244" s="8">
        <v>705000</v>
      </c>
      <c r="G244" s="8">
        <v>686000</v>
      </c>
      <c r="H244" s="167">
        <f t="shared" si="7"/>
        <v>679333.33333333337</v>
      </c>
      <c r="I244" s="255"/>
      <c r="J244" s="255"/>
    </row>
    <row r="245" spans="1:10">
      <c r="A245" s="17">
        <v>214</v>
      </c>
      <c r="B245" s="132" t="s">
        <v>235</v>
      </c>
      <c r="C245" s="17">
        <v>1</v>
      </c>
      <c r="D245" s="17" t="str">
        <f t="shared" si="8"/>
        <v xml:space="preserve">UND </v>
      </c>
      <c r="E245" s="8">
        <v>66000</v>
      </c>
      <c r="F245" s="8">
        <v>72000</v>
      </c>
      <c r="G245" s="8">
        <v>70000</v>
      </c>
      <c r="H245" s="167">
        <f t="shared" si="7"/>
        <v>69333.333333333328</v>
      </c>
      <c r="I245" s="255"/>
      <c r="J245" s="255"/>
    </row>
    <row r="246" spans="1:10">
      <c r="A246" s="17">
        <v>215</v>
      </c>
      <c r="B246" s="132" t="s">
        <v>236</v>
      </c>
      <c r="C246" s="17">
        <v>1</v>
      </c>
      <c r="D246" s="17" t="str">
        <f t="shared" si="8"/>
        <v xml:space="preserve">UND </v>
      </c>
      <c r="E246" s="8">
        <v>20000</v>
      </c>
      <c r="F246" s="8">
        <v>22000</v>
      </c>
      <c r="G246" s="8">
        <v>21000</v>
      </c>
      <c r="H246" s="167">
        <f t="shared" si="7"/>
        <v>21000</v>
      </c>
      <c r="I246" s="255"/>
      <c r="J246" s="255"/>
    </row>
    <row r="247" spans="1:10">
      <c r="A247" s="17">
        <v>216</v>
      </c>
      <c r="B247" s="132" t="s">
        <v>237</v>
      </c>
      <c r="C247" s="17">
        <v>1</v>
      </c>
      <c r="D247" s="17" t="str">
        <f t="shared" si="8"/>
        <v xml:space="preserve">UND </v>
      </c>
      <c r="E247" s="8">
        <v>20000</v>
      </c>
      <c r="F247" s="8">
        <v>22000</v>
      </c>
      <c r="G247" s="8">
        <v>21000</v>
      </c>
      <c r="H247" s="167">
        <f t="shared" si="7"/>
        <v>21000</v>
      </c>
      <c r="I247" s="255"/>
      <c r="J247" s="255"/>
    </row>
    <row r="248" spans="1:10">
      <c r="A248" s="17">
        <v>217</v>
      </c>
      <c r="B248" s="132" t="s">
        <v>238</v>
      </c>
      <c r="C248" s="17">
        <v>1</v>
      </c>
      <c r="D248" s="17" t="str">
        <f t="shared" si="8"/>
        <v xml:space="preserve">UND </v>
      </c>
      <c r="E248" s="8">
        <v>20000</v>
      </c>
      <c r="F248" s="8">
        <v>22000</v>
      </c>
      <c r="G248" s="8">
        <v>21000</v>
      </c>
      <c r="H248" s="167">
        <f t="shared" si="7"/>
        <v>21000</v>
      </c>
      <c r="I248" s="255"/>
      <c r="J248" s="255"/>
    </row>
    <row r="249" spans="1:10">
      <c r="A249" s="17">
        <v>218</v>
      </c>
      <c r="B249" s="132" t="s">
        <v>239</v>
      </c>
      <c r="C249" s="17">
        <v>1</v>
      </c>
      <c r="D249" s="17" t="str">
        <f t="shared" si="8"/>
        <v xml:space="preserve">UND </v>
      </c>
      <c r="E249" s="8">
        <v>50000</v>
      </c>
      <c r="F249" s="8">
        <v>55000</v>
      </c>
      <c r="G249" s="8">
        <v>53000</v>
      </c>
      <c r="H249" s="167">
        <f t="shared" si="7"/>
        <v>52666.666666666664</v>
      </c>
      <c r="I249" s="255"/>
      <c r="J249" s="255"/>
    </row>
    <row r="250" spans="1:10">
      <c r="A250" s="17">
        <v>219</v>
      </c>
      <c r="B250" s="132" t="s">
        <v>240</v>
      </c>
      <c r="C250" s="17">
        <v>1</v>
      </c>
      <c r="D250" s="17" t="str">
        <f t="shared" si="8"/>
        <v xml:space="preserve">UND </v>
      </c>
      <c r="E250" s="8">
        <v>2684000</v>
      </c>
      <c r="F250" s="8">
        <v>2926000</v>
      </c>
      <c r="G250" s="8">
        <v>2845000</v>
      </c>
      <c r="H250" s="167">
        <f t="shared" si="7"/>
        <v>2818333.3333333335</v>
      </c>
      <c r="I250" s="255"/>
      <c r="J250" s="255"/>
    </row>
    <row r="251" spans="1:10">
      <c r="A251" s="17">
        <v>220</v>
      </c>
      <c r="B251" s="132" t="s">
        <v>241</v>
      </c>
      <c r="C251" s="17">
        <v>1</v>
      </c>
      <c r="D251" s="17" t="str">
        <f t="shared" si="8"/>
        <v xml:space="preserve">UND </v>
      </c>
      <c r="E251" s="8">
        <v>567000</v>
      </c>
      <c r="F251" s="8">
        <v>618000</v>
      </c>
      <c r="G251" s="8">
        <v>601000</v>
      </c>
      <c r="H251" s="167">
        <f t="shared" si="7"/>
        <v>595333.33333333337</v>
      </c>
      <c r="I251" s="255"/>
      <c r="J251" s="255"/>
    </row>
    <row r="252" spans="1:10">
      <c r="A252" s="17">
        <v>221</v>
      </c>
      <c r="B252" s="132" t="s">
        <v>242</v>
      </c>
      <c r="C252" s="17">
        <v>1</v>
      </c>
      <c r="D252" s="17" t="str">
        <f t="shared" si="8"/>
        <v xml:space="preserve">UND </v>
      </c>
      <c r="E252" s="8">
        <v>816000</v>
      </c>
      <c r="F252" s="8">
        <v>889000</v>
      </c>
      <c r="G252" s="8">
        <v>865000</v>
      </c>
      <c r="H252" s="167">
        <f t="shared" si="7"/>
        <v>856666.66666666663</v>
      </c>
      <c r="I252" s="255"/>
      <c r="J252" s="255"/>
    </row>
    <row r="253" spans="1:10">
      <c r="A253" s="17">
        <v>222</v>
      </c>
      <c r="B253" s="132" t="s">
        <v>243</v>
      </c>
      <c r="C253" s="17">
        <v>1</v>
      </c>
      <c r="D253" s="17" t="str">
        <f t="shared" si="8"/>
        <v xml:space="preserve">UND </v>
      </c>
      <c r="E253" s="8">
        <v>1087000</v>
      </c>
      <c r="F253" s="8">
        <v>1185000</v>
      </c>
      <c r="G253" s="8">
        <v>1152000</v>
      </c>
      <c r="H253" s="167">
        <f t="shared" si="7"/>
        <v>1141333.3333333333</v>
      </c>
      <c r="I253" s="255"/>
      <c r="J253" s="255"/>
    </row>
    <row r="254" spans="1:10">
      <c r="A254" s="17">
        <v>223</v>
      </c>
      <c r="B254" s="132" t="s">
        <v>245</v>
      </c>
      <c r="C254" s="17">
        <v>1</v>
      </c>
      <c r="D254" s="17" t="str">
        <f t="shared" si="8"/>
        <v xml:space="preserve">UND </v>
      </c>
      <c r="E254" s="8">
        <v>749000</v>
      </c>
      <c r="F254" s="8">
        <v>816000</v>
      </c>
      <c r="G254" s="8">
        <v>794000</v>
      </c>
      <c r="H254" s="167">
        <f t="shared" si="7"/>
        <v>786333.33333333337</v>
      </c>
      <c r="I254" s="255"/>
      <c r="J254" s="255"/>
    </row>
    <row r="255" spans="1:10">
      <c r="A255" s="17">
        <v>224</v>
      </c>
      <c r="B255" s="132" t="s">
        <v>247</v>
      </c>
      <c r="C255" s="17">
        <v>1</v>
      </c>
      <c r="D255" s="17" t="str">
        <f t="shared" si="8"/>
        <v xml:space="preserve">UND </v>
      </c>
      <c r="E255" s="8">
        <v>1087000</v>
      </c>
      <c r="F255" s="8">
        <v>1185000</v>
      </c>
      <c r="G255" s="8">
        <v>1152000</v>
      </c>
      <c r="H255" s="167">
        <f t="shared" si="7"/>
        <v>1141333.3333333333</v>
      </c>
      <c r="I255" s="255"/>
      <c r="J255" s="255"/>
    </row>
    <row r="256" spans="1:10">
      <c r="A256" s="17">
        <v>225</v>
      </c>
      <c r="B256" s="132" t="s">
        <v>248</v>
      </c>
      <c r="C256" s="17">
        <v>1</v>
      </c>
      <c r="D256" s="17" t="str">
        <f t="shared" si="8"/>
        <v>SERV</v>
      </c>
      <c r="E256" s="8">
        <v>647000</v>
      </c>
      <c r="F256" s="8">
        <v>705000</v>
      </c>
      <c r="G256" s="8">
        <v>686000</v>
      </c>
      <c r="H256" s="167">
        <f t="shared" si="7"/>
        <v>679333.33333333337</v>
      </c>
      <c r="I256" s="255"/>
      <c r="J256" s="255"/>
    </row>
    <row r="257" spans="1:10">
      <c r="A257" s="17">
        <v>226</v>
      </c>
      <c r="B257" s="132" t="s">
        <v>249</v>
      </c>
      <c r="C257" s="17">
        <v>1</v>
      </c>
      <c r="D257" s="17" t="str">
        <f t="shared" si="8"/>
        <v>SERV</v>
      </c>
      <c r="E257" s="8">
        <v>407000</v>
      </c>
      <c r="F257" s="8">
        <v>444000</v>
      </c>
      <c r="G257" s="8">
        <v>431000</v>
      </c>
      <c r="H257" s="167">
        <f t="shared" si="7"/>
        <v>427333.33333333331</v>
      </c>
      <c r="I257" s="255"/>
      <c r="J257" s="255"/>
    </row>
    <row r="258" spans="1:10">
      <c r="A258" s="17">
        <v>227</v>
      </c>
      <c r="B258" s="132" t="s">
        <v>250</v>
      </c>
      <c r="C258" s="17">
        <v>1</v>
      </c>
      <c r="D258" s="17" t="str">
        <f t="shared" si="8"/>
        <v>SERV</v>
      </c>
      <c r="E258" s="8">
        <v>374000</v>
      </c>
      <c r="F258" s="8">
        <v>408000</v>
      </c>
      <c r="G258" s="8">
        <v>396000</v>
      </c>
      <c r="H258" s="167">
        <f t="shared" si="7"/>
        <v>392666.66666666669</v>
      </c>
      <c r="I258" s="255"/>
      <c r="J258" s="255"/>
    </row>
    <row r="259" spans="1:10">
      <c r="A259" s="17">
        <v>228</v>
      </c>
      <c r="B259" s="132" t="s">
        <v>251</v>
      </c>
      <c r="C259" s="17">
        <v>1</v>
      </c>
      <c r="D259" s="17" t="str">
        <f t="shared" si="8"/>
        <v>SERV</v>
      </c>
      <c r="E259" s="8">
        <v>612000</v>
      </c>
      <c r="F259" s="8">
        <v>667000</v>
      </c>
      <c r="G259" s="8">
        <v>649000</v>
      </c>
      <c r="H259" s="167">
        <f t="shared" si="7"/>
        <v>642666.66666666663</v>
      </c>
      <c r="I259" s="255"/>
      <c r="J259" s="255"/>
    </row>
    <row r="260" spans="1:10">
      <c r="A260" s="17">
        <v>229</v>
      </c>
      <c r="B260" s="132" t="s">
        <v>252</v>
      </c>
      <c r="C260" s="17">
        <v>1</v>
      </c>
      <c r="D260" s="17" t="str">
        <f t="shared" si="8"/>
        <v>SERV</v>
      </c>
      <c r="E260" s="8">
        <v>816000</v>
      </c>
      <c r="F260" s="8">
        <v>889000</v>
      </c>
      <c r="G260" s="8">
        <v>865000</v>
      </c>
      <c r="H260" s="167">
        <f t="shared" si="7"/>
        <v>856666.66666666663</v>
      </c>
      <c r="I260" s="255"/>
      <c r="J260" s="255"/>
    </row>
    <row r="261" spans="1:10" ht="21">
      <c r="A261" s="17">
        <v>230</v>
      </c>
      <c r="B261" s="177" t="s">
        <v>253</v>
      </c>
      <c r="C261" s="17">
        <v>1</v>
      </c>
      <c r="D261" s="17" t="str">
        <f t="shared" si="8"/>
        <v xml:space="preserve">UND </v>
      </c>
      <c r="E261" s="8">
        <v>561000</v>
      </c>
      <c r="F261" s="8">
        <v>611000</v>
      </c>
      <c r="G261" s="8">
        <v>595000</v>
      </c>
      <c r="H261" s="167">
        <f t="shared" si="7"/>
        <v>589000</v>
      </c>
      <c r="I261" s="255"/>
      <c r="J261" s="255"/>
    </row>
    <row r="262" spans="1:10">
      <c r="A262" s="17">
        <v>231</v>
      </c>
      <c r="B262" s="177" t="s">
        <v>254</v>
      </c>
      <c r="C262" s="17">
        <v>1</v>
      </c>
      <c r="D262" s="17" t="str">
        <f t="shared" si="8"/>
        <v xml:space="preserve">UND </v>
      </c>
      <c r="E262" s="8">
        <v>186000</v>
      </c>
      <c r="F262" s="8">
        <v>203000</v>
      </c>
      <c r="G262" s="8">
        <v>197000</v>
      </c>
      <c r="H262" s="167">
        <f t="shared" si="7"/>
        <v>195333.33333333334</v>
      </c>
      <c r="I262" s="255"/>
      <c r="J262" s="255"/>
    </row>
    <row r="263" spans="1:10">
      <c r="A263" s="17">
        <v>232</v>
      </c>
      <c r="B263" s="175" t="s">
        <v>397</v>
      </c>
      <c r="C263" s="17">
        <v>1</v>
      </c>
      <c r="D263" s="17" t="str">
        <f t="shared" si="8"/>
        <v xml:space="preserve">UND </v>
      </c>
      <c r="E263" s="8">
        <v>119000</v>
      </c>
      <c r="F263" s="8">
        <v>130000</v>
      </c>
      <c r="G263" s="8">
        <v>126000</v>
      </c>
      <c r="H263" s="167">
        <f t="shared" si="7"/>
        <v>125000</v>
      </c>
      <c r="I263" s="255"/>
      <c r="J263" s="255"/>
    </row>
    <row r="264" spans="1:10">
      <c r="A264" s="17">
        <v>233</v>
      </c>
      <c r="B264" s="175" t="s">
        <v>398</v>
      </c>
      <c r="C264" s="17">
        <v>1</v>
      </c>
      <c r="D264" s="17" t="str">
        <f t="shared" si="8"/>
        <v xml:space="preserve">UND </v>
      </c>
      <c r="E264" s="8">
        <v>272000</v>
      </c>
      <c r="F264" s="8">
        <v>296000</v>
      </c>
      <c r="G264" s="8">
        <v>288000</v>
      </c>
      <c r="H264" s="167">
        <f t="shared" si="7"/>
        <v>285333.33333333331</v>
      </c>
      <c r="I264" s="255"/>
      <c r="J264" s="255"/>
    </row>
    <row r="265" spans="1:10">
      <c r="A265" s="17">
        <v>234</v>
      </c>
      <c r="B265" s="175" t="s">
        <v>399</v>
      </c>
      <c r="C265" s="17">
        <v>1</v>
      </c>
      <c r="D265" s="17" t="str">
        <f t="shared" si="8"/>
        <v xml:space="preserve">UND </v>
      </c>
      <c r="E265" s="8">
        <v>1292000</v>
      </c>
      <c r="F265" s="8">
        <v>1408000</v>
      </c>
      <c r="G265" s="8">
        <v>1370000</v>
      </c>
      <c r="H265" s="167">
        <f t="shared" si="7"/>
        <v>1356666.6666666667</v>
      </c>
      <c r="I265" s="255"/>
      <c r="J265" s="255"/>
    </row>
    <row r="266" spans="1:10">
      <c r="A266" s="17">
        <v>235</v>
      </c>
      <c r="B266" s="175" t="s">
        <v>400</v>
      </c>
      <c r="C266" s="17">
        <v>1</v>
      </c>
      <c r="D266" s="17" t="str">
        <f t="shared" si="8"/>
        <v xml:space="preserve">UND </v>
      </c>
      <c r="E266" s="8">
        <v>612000</v>
      </c>
      <c r="F266" s="8">
        <v>667000</v>
      </c>
      <c r="G266" s="8">
        <v>649000</v>
      </c>
      <c r="H266" s="167">
        <f t="shared" si="7"/>
        <v>642666.66666666663</v>
      </c>
      <c r="I266" s="255"/>
      <c r="J266" s="255"/>
    </row>
    <row r="267" spans="1:10">
      <c r="A267" s="17">
        <v>236</v>
      </c>
      <c r="B267" s="175" t="s">
        <v>401</v>
      </c>
      <c r="C267" s="17">
        <v>1</v>
      </c>
      <c r="D267" s="17" t="str">
        <f t="shared" si="8"/>
        <v xml:space="preserve">UND </v>
      </c>
      <c r="E267" s="8">
        <v>153000</v>
      </c>
      <c r="F267" s="8">
        <v>167000</v>
      </c>
      <c r="G267" s="8">
        <v>162000</v>
      </c>
      <c r="H267" s="167">
        <f t="shared" si="7"/>
        <v>160666.66666666666</v>
      </c>
      <c r="I267" s="255"/>
      <c r="J267" s="255"/>
    </row>
    <row r="268" spans="1:10">
      <c r="A268" s="17">
        <v>237</v>
      </c>
      <c r="B268" s="175" t="s">
        <v>402</v>
      </c>
      <c r="C268" s="17">
        <v>1</v>
      </c>
      <c r="D268" s="17" t="str">
        <f t="shared" si="8"/>
        <v xml:space="preserve">UND </v>
      </c>
      <c r="E268" s="8">
        <v>222000</v>
      </c>
      <c r="F268" s="8">
        <v>242000</v>
      </c>
      <c r="G268" s="8">
        <v>235000</v>
      </c>
      <c r="H268" s="167">
        <f t="shared" ref="H268:H331" si="9">(E268+F268+G268)/3</f>
        <v>233000</v>
      </c>
      <c r="I268" s="255"/>
      <c r="J268" s="255"/>
    </row>
    <row r="269" spans="1:10">
      <c r="A269" s="17">
        <v>238</v>
      </c>
      <c r="B269" s="175" t="s">
        <v>403</v>
      </c>
      <c r="C269" s="17">
        <v>1</v>
      </c>
      <c r="D269" s="17" t="str">
        <f t="shared" si="8"/>
        <v xml:space="preserve">UND </v>
      </c>
      <c r="E269" s="8">
        <v>153000</v>
      </c>
      <c r="F269" s="8">
        <v>167000</v>
      </c>
      <c r="G269" s="8">
        <v>162000</v>
      </c>
      <c r="H269" s="167">
        <f t="shared" si="9"/>
        <v>160666.66666666666</v>
      </c>
      <c r="I269" s="255"/>
      <c r="J269" s="255"/>
    </row>
    <row r="270" spans="1:10">
      <c r="A270" s="17">
        <v>239</v>
      </c>
      <c r="B270" s="175" t="s">
        <v>404</v>
      </c>
      <c r="C270" s="17">
        <v>1</v>
      </c>
      <c r="D270" s="17" t="str">
        <f t="shared" si="8"/>
        <v xml:space="preserve">UND </v>
      </c>
      <c r="E270" s="8">
        <v>102000</v>
      </c>
      <c r="F270" s="8">
        <v>111000</v>
      </c>
      <c r="G270" s="8">
        <v>108000</v>
      </c>
      <c r="H270" s="167">
        <f t="shared" si="9"/>
        <v>107000</v>
      </c>
      <c r="I270" s="255"/>
      <c r="J270" s="255"/>
    </row>
    <row r="271" spans="1:10">
      <c r="A271" s="17">
        <v>240</v>
      </c>
      <c r="B271" s="175" t="s">
        <v>405</v>
      </c>
      <c r="C271" s="17">
        <v>1</v>
      </c>
      <c r="D271" s="17" t="str">
        <f t="shared" si="8"/>
        <v xml:space="preserve">UND </v>
      </c>
      <c r="E271" s="8">
        <v>749000</v>
      </c>
      <c r="F271" s="8">
        <v>816000</v>
      </c>
      <c r="G271" s="8">
        <v>794000</v>
      </c>
      <c r="H271" s="167">
        <f t="shared" si="9"/>
        <v>786333.33333333337</v>
      </c>
      <c r="I271" s="255"/>
      <c r="J271" s="255"/>
    </row>
    <row r="272" spans="1:10">
      <c r="A272" s="17">
        <v>241</v>
      </c>
      <c r="B272" s="132" t="s">
        <v>255</v>
      </c>
      <c r="C272" s="17">
        <v>1</v>
      </c>
      <c r="D272" s="17" t="str">
        <f t="shared" si="8"/>
        <v xml:space="preserve">UND </v>
      </c>
      <c r="E272" s="8">
        <v>1087000</v>
      </c>
      <c r="F272" s="8">
        <v>1185000</v>
      </c>
      <c r="G272" s="8">
        <v>1152000</v>
      </c>
      <c r="H272" s="167">
        <f t="shared" si="9"/>
        <v>1141333.3333333333</v>
      </c>
      <c r="I272" s="255"/>
      <c r="J272" s="255"/>
    </row>
    <row r="273" spans="1:10">
      <c r="A273" s="17">
        <v>242</v>
      </c>
      <c r="B273" s="132" t="s">
        <v>256</v>
      </c>
      <c r="C273" s="17">
        <v>1</v>
      </c>
      <c r="D273" s="17" t="str">
        <f t="shared" si="8"/>
        <v>SERV</v>
      </c>
      <c r="E273" s="8">
        <v>424000</v>
      </c>
      <c r="F273" s="8">
        <v>462000</v>
      </c>
      <c r="G273" s="8">
        <v>449000</v>
      </c>
      <c r="H273" s="167">
        <f t="shared" si="9"/>
        <v>445000</v>
      </c>
      <c r="I273" s="255"/>
      <c r="J273" s="255"/>
    </row>
    <row r="274" spans="1:10">
      <c r="A274" s="17"/>
      <c r="B274" s="132"/>
      <c r="C274" s="17"/>
      <c r="D274" s="17"/>
      <c r="E274" s="8">
        <v>0</v>
      </c>
      <c r="F274" s="8">
        <v>0</v>
      </c>
      <c r="G274" s="8">
        <v>0</v>
      </c>
      <c r="H274" s="167">
        <f t="shared" si="9"/>
        <v>0</v>
      </c>
      <c r="I274" s="255"/>
      <c r="J274" s="255"/>
    </row>
    <row r="275" spans="1:10">
      <c r="A275" s="17"/>
      <c r="B275" s="179" t="s">
        <v>257</v>
      </c>
      <c r="C275" s="66"/>
      <c r="D275" s="17"/>
      <c r="E275" s="8">
        <v>0</v>
      </c>
      <c r="F275" s="8">
        <v>0</v>
      </c>
      <c r="G275" s="8">
        <v>0</v>
      </c>
      <c r="H275" s="167">
        <f t="shared" si="9"/>
        <v>0</v>
      </c>
      <c r="I275" s="255"/>
      <c r="J275" s="255"/>
    </row>
    <row r="276" spans="1:10">
      <c r="A276" s="17">
        <v>243</v>
      </c>
      <c r="B276" s="132" t="s">
        <v>258</v>
      </c>
      <c r="C276" s="17">
        <v>1</v>
      </c>
      <c r="D276" s="17" t="str">
        <f t="shared" si="8"/>
        <v xml:space="preserve">UND </v>
      </c>
      <c r="E276" s="8">
        <v>1869000</v>
      </c>
      <c r="F276" s="8">
        <v>2037000</v>
      </c>
      <c r="G276" s="8">
        <v>1981000</v>
      </c>
      <c r="H276" s="167">
        <f t="shared" si="9"/>
        <v>1962333.3333333333</v>
      </c>
      <c r="I276" s="255"/>
      <c r="J276" s="255"/>
    </row>
    <row r="277" spans="1:10">
      <c r="A277" s="17">
        <v>244</v>
      </c>
      <c r="B277" s="132" t="s">
        <v>259</v>
      </c>
      <c r="C277" s="17">
        <v>1</v>
      </c>
      <c r="D277" s="17" t="str">
        <f t="shared" si="8"/>
        <v>SERV</v>
      </c>
      <c r="E277" s="8">
        <v>749000</v>
      </c>
      <c r="F277" s="8">
        <v>816000</v>
      </c>
      <c r="G277" s="8">
        <v>794000</v>
      </c>
      <c r="H277" s="167">
        <f t="shared" si="9"/>
        <v>786333.33333333337</v>
      </c>
      <c r="I277" s="255"/>
      <c r="J277" s="255"/>
    </row>
    <row r="278" spans="1:10">
      <c r="A278" s="17">
        <v>245</v>
      </c>
      <c r="B278" s="132" t="s">
        <v>260</v>
      </c>
      <c r="C278" s="17">
        <v>1</v>
      </c>
      <c r="D278" s="17" t="str">
        <f t="shared" si="8"/>
        <v xml:space="preserve">UND </v>
      </c>
      <c r="E278" s="8">
        <v>593000</v>
      </c>
      <c r="F278" s="8">
        <v>646000</v>
      </c>
      <c r="G278" s="8">
        <v>629000</v>
      </c>
      <c r="H278" s="167">
        <f t="shared" si="9"/>
        <v>622666.66666666663</v>
      </c>
      <c r="I278" s="255"/>
      <c r="J278" s="255"/>
    </row>
    <row r="279" spans="1:10">
      <c r="A279" s="17">
        <v>246</v>
      </c>
      <c r="B279" s="132" t="s">
        <v>261</v>
      </c>
      <c r="C279" s="17">
        <v>1</v>
      </c>
      <c r="D279" s="17" t="str">
        <f t="shared" si="8"/>
        <v xml:space="preserve">UND </v>
      </c>
      <c r="E279" s="8">
        <v>612000</v>
      </c>
      <c r="F279" s="8">
        <v>667000</v>
      </c>
      <c r="G279" s="8">
        <v>649000</v>
      </c>
      <c r="H279" s="167">
        <f t="shared" si="9"/>
        <v>642666.66666666663</v>
      </c>
      <c r="I279" s="255"/>
      <c r="J279" s="255"/>
    </row>
    <row r="280" spans="1:10">
      <c r="A280" s="17">
        <v>247</v>
      </c>
      <c r="B280" s="132" t="s">
        <v>262</v>
      </c>
      <c r="C280" s="17">
        <v>1</v>
      </c>
      <c r="D280" s="17" t="str">
        <f t="shared" si="8"/>
        <v xml:space="preserve">UND </v>
      </c>
      <c r="E280" s="8">
        <v>288000</v>
      </c>
      <c r="F280" s="8">
        <v>314000</v>
      </c>
      <c r="G280" s="8">
        <v>305000</v>
      </c>
      <c r="H280" s="167">
        <f t="shared" si="9"/>
        <v>302333.33333333331</v>
      </c>
      <c r="I280" s="255"/>
      <c r="J280" s="255"/>
    </row>
    <row r="281" spans="1:10">
      <c r="A281" s="17">
        <v>248</v>
      </c>
      <c r="B281" s="132" t="s">
        <v>263</v>
      </c>
      <c r="C281" s="17">
        <v>1</v>
      </c>
      <c r="D281" s="17" t="str">
        <f t="shared" si="8"/>
        <v xml:space="preserve">UND </v>
      </c>
      <c r="E281" s="8">
        <v>392000</v>
      </c>
      <c r="F281" s="8">
        <v>427000</v>
      </c>
      <c r="G281" s="8">
        <v>416000</v>
      </c>
      <c r="H281" s="167">
        <f t="shared" si="9"/>
        <v>411666.66666666669</v>
      </c>
      <c r="I281" s="255"/>
      <c r="J281" s="255"/>
    </row>
    <row r="282" spans="1:10">
      <c r="A282" s="17">
        <v>249</v>
      </c>
      <c r="B282" s="132" t="s">
        <v>264</v>
      </c>
      <c r="C282" s="17">
        <v>1</v>
      </c>
      <c r="D282" s="17" t="str">
        <f t="shared" si="8"/>
        <v xml:space="preserve">UND </v>
      </c>
      <c r="E282" s="8">
        <v>153000</v>
      </c>
      <c r="F282" s="8">
        <v>167000</v>
      </c>
      <c r="G282" s="8">
        <v>162000</v>
      </c>
      <c r="H282" s="167">
        <f t="shared" si="9"/>
        <v>160666.66666666666</v>
      </c>
      <c r="I282" s="255"/>
      <c r="J282" s="255"/>
    </row>
    <row r="283" spans="1:10">
      <c r="A283" s="17">
        <v>250</v>
      </c>
      <c r="B283" s="132" t="s">
        <v>265</v>
      </c>
      <c r="C283" s="17">
        <v>1</v>
      </c>
      <c r="D283" s="17" t="str">
        <f t="shared" si="8"/>
        <v xml:space="preserve">UND </v>
      </c>
      <c r="E283" s="8">
        <v>647000</v>
      </c>
      <c r="F283" s="8">
        <v>705000</v>
      </c>
      <c r="G283" s="8">
        <v>686000</v>
      </c>
      <c r="H283" s="167">
        <f t="shared" si="9"/>
        <v>679333.33333333337</v>
      </c>
      <c r="I283" s="255"/>
      <c r="J283" s="255"/>
    </row>
    <row r="284" spans="1:10">
      <c r="A284" s="17">
        <v>251</v>
      </c>
      <c r="B284" s="132" t="s">
        <v>266</v>
      </c>
      <c r="C284" s="17">
        <v>1</v>
      </c>
      <c r="D284" s="17" t="str">
        <f t="shared" si="8"/>
        <v xml:space="preserve">UND </v>
      </c>
      <c r="E284" s="8">
        <v>494000</v>
      </c>
      <c r="F284" s="8">
        <v>538000</v>
      </c>
      <c r="G284" s="8">
        <v>524000</v>
      </c>
      <c r="H284" s="167">
        <f t="shared" si="9"/>
        <v>518666.66666666669</v>
      </c>
      <c r="I284" s="255"/>
      <c r="J284" s="255"/>
    </row>
    <row r="285" spans="1:10">
      <c r="A285" s="17">
        <v>252</v>
      </c>
      <c r="B285" s="132" t="s">
        <v>267</v>
      </c>
      <c r="C285" s="17">
        <v>1</v>
      </c>
      <c r="D285" s="17" t="str">
        <f t="shared" si="8"/>
        <v xml:space="preserve">UND </v>
      </c>
      <c r="E285" s="8">
        <v>337000</v>
      </c>
      <c r="F285" s="8">
        <v>367000</v>
      </c>
      <c r="G285" s="8">
        <v>357000</v>
      </c>
      <c r="H285" s="167">
        <f t="shared" si="9"/>
        <v>353666.66666666669</v>
      </c>
      <c r="I285" s="255"/>
      <c r="J285" s="255"/>
    </row>
    <row r="286" spans="1:10">
      <c r="A286" s="17"/>
      <c r="B286" s="132"/>
      <c r="C286" s="17"/>
      <c r="D286" s="17"/>
      <c r="E286" s="8">
        <v>0</v>
      </c>
      <c r="F286" s="8">
        <v>0</v>
      </c>
      <c r="G286" s="8">
        <v>0</v>
      </c>
      <c r="H286" s="167">
        <f t="shared" si="9"/>
        <v>0</v>
      </c>
      <c r="I286" s="255"/>
      <c r="J286" s="255"/>
    </row>
    <row r="287" spans="1:10">
      <c r="A287" s="17"/>
      <c r="B287" s="179" t="s">
        <v>268</v>
      </c>
      <c r="C287" s="66"/>
      <c r="D287" s="17"/>
      <c r="E287" s="8">
        <v>0</v>
      </c>
      <c r="F287" s="8">
        <v>0</v>
      </c>
      <c r="G287" s="8">
        <v>0</v>
      </c>
      <c r="H287" s="167">
        <f t="shared" si="9"/>
        <v>0</v>
      </c>
      <c r="I287" s="255"/>
      <c r="J287" s="255"/>
    </row>
    <row r="288" spans="1:10">
      <c r="A288" s="17">
        <v>253</v>
      </c>
      <c r="B288" s="132" t="s">
        <v>269</v>
      </c>
      <c r="C288" s="17">
        <v>1</v>
      </c>
      <c r="D288" s="17" t="str">
        <f t="shared" ref="D288:D354" si="10">IF(COUNTIF(B288,"SIPS*"),"UND ","SERV")</f>
        <v xml:space="preserve">UND </v>
      </c>
      <c r="E288" s="8">
        <v>1767000</v>
      </c>
      <c r="F288" s="8">
        <v>1926000</v>
      </c>
      <c r="G288" s="8">
        <v>1873000</v>
      </c>
      <c r="H288" s="167">
        <f t="shared" si="9"/>
        <v>1855333.3333333333</v>
      </c>
      <c r="I288" s="255"/>
      <c r="J288" s="255"/>
    </row>
    <row r="289" spans="1:10">
      <c r="A289" s="17">
        <v>254</v>
      </c>
      <c r="B289" s="132" t="s">
        <v>270</v>
      </c>
      <c r="C289" s="17">
        <v>1</v>
      </c>
      <c r="D289" s="17" t="str">
        <f t="shared" si="10"/>
        <v>SERV</v>
      </c>
      <c r="E289" s="8">
        <v>781000</v>
      </c>
      <c r="F289" s="8">
        <v>851000</v>
      </c>
      <c r="G289" s="8">
        <v>828000</v>
      </c>
      <c r="H289" s="167">
        <f t="shared" si="9"/>
        <v>820000</v>
      </c>
      <c r="I289" s="255"/>
      <c r="J289" s="255"/>
    </row>
    <row r="290" spans="1:10">
      <c r="A290" s="17">
        <v>255</v>
      </c>
      <c r="B290" s="132" t="s">
        <v>271</v>
      </c>
      <c r="C290" s="17">
        <v>1</v>
      </c>
      <c r="D290" s="17" t="str">
        <f t="shared" si="10"/>
        <v xml:space="preserve">UND </v>
      </c>
      <c r="E290" s="8">
        <v>322000</v>
      </c>
      <c r="F290" s="8">
        <v>351000</v>
      </c>
      <c r="G290" s="8">
        <v>341000</v>
      </c>
      <c r="H290" s="167">
        <f t="shared" si="9"/>
        <v>338000</v>
      </c>
      <c r="I290" s="255"/>
      <c r="J290" s="255"/>
    </row>
    <row r="291" spans="1:10">
      <c r="A291" s="17">
        <v>256</v>
      </c>
      <c r="B291" s="132" t="s">
        <v>272</v>
      </c>
      <c r="C291" s="17">
        <v>1</v>
      </c>
      <c r="D291" s="17" t="str">
        <f t="shared" si="10"/>
        <v xml:space="preserve">UND </v>
      </c>
      <c r="E291" s="8">
        <v>494000</v>
      </c>
      <c r="F291" s="8">
        <v>538000</v>
      </c>
      <c r="G291" s="8">
        <v>524000</v>
      </c>
      <c r="H291" s="167">
        <f t="shared" si="9"/>
        <v>518666.66666666669</v>
      </c>
      <c r="I291" s="255"/>
      <c r="J291" s="255"/>
    </row>
    <row r="292" spans="1:10">
      <c r="A292" s="17">
        <v>257</v>
      </c>
      <c r="B292" s="132" t="s">
        <v>264</v>
      </c>
      <c r="C292" s="17">
        <v>1</v>
      </c>
      <c r="D292" s="17" t="str">
        <f t="shared" si="10"/>
        <v xml:space="preserve">UND </v>
      </c>
      <c r="E292" s="8">
        <v>306000</v>
      </c>
      <c r="F292" s="8">
        <v>334000</v>
      </c>
      <c r="G292" s="8">
        <v>324000</v>
      </c>
      <c r="H292" s="167">
        <f t="shared" si="9"/>
        <v>321333.33333333331</v>
      </c>
      <c r="I292" s="255"/>
      <c r="J292" s="255"/>
    </row>
    <row r="293" spans="1:10">
      <c r="A293" s="17">
        <v>258</v>
      </c>
      <c r="B293" s="132" t="s">
        <v>273</v>
      </c>
      <c r="C293" s="17">
        <v>1</v>
      </c>
      <c r="D293" s="17" t="str">
        <f t="shared" si="10"/>
        <v xml:space="preserve">UND </v>
      </c>
      <c r="E293" s="8">
        <v>392000</v>
      </c>
      <c r="F293" s="8">
        <v>427000</v>
      </c>
      <c r="G293" s="8">
        <v>416000</v>
      </c>
      <c r="H293" s="167">
        <f t="shared" si="9"/>
        <v>411666.66666666669</v>
      </c>
      <c r="I293" s="255"/>
      <c r="J293" s="255"/>
    </row>
    <row r="294" spans="1:10">
      <c r="A294" s="17">
        <v>259</v>
      </c>
      <c r="B294" s="132" t="s">
        <v>274</v>
      </c>
      <c r="C294" s="17">
        <v>1</v>
      </c>
      <c r="D294" s="17" t="str">
        <f t="shared" si="10"/>
        <v xml:space="preserve">UND </v>
      </c>
      <c r="E294" s="8">
        <v>1299000</v>
      </c>
      <c r="F294" s="8">
        <v>1416000</v>
      </c>
      <c r="G294" s="8">
        <v>1377000</v>
      </c>
      <c r="H294" s="167">
        <f t="shared" si="9"/>
        <v>1364000</v>
      </c>
      <c r="I294" s="255"/>
      <c r="J294" s="255"/>
    </row>
    <row r="295" spans="1:10">
      <c r="A295" s="17">
        <v>260</v>
      </c>
      <c r="B295" s="132" t="s">
        <v>275</v>
      </c>
      <c r="C295" s="17">
        <v>1</v>
      </c>
      <c r="D295" s="17" t="str">
        <f t="shared" si="10"/>
        <v xml:space="preserve">UND </v>
      </c>
      <c r="E295" s="8">
        <v>153000</v>
      </c>
      <c r="F295" s="8">
        <v>167000</v>
      </c>
      <c r="G295" s="8">
        <v>162000</v>
      </c>
      <c r="H295" s="167">
        <f t="shared" si="9"/>
        <v>160666.66666666666</v>
      </c>
      <c r="I295" s="255"/>
      <c r="J295" s="255"/>
    </row>
    <row r="296" spans="1:10">
      <c r="A296" s="17">
        <v>261</v>
      </c>
      <c r="B296" s="132" t="s">
        <v>276</v>
      </c>
      <c r="C296" s="17">
        <v>1</v>
      </c>
      <c r="D296" s="17" t="str">
        <f t="shared" si="10"/>
        <v xml:space="preserve">UND </v>
      </c>
      <c r="E296" s="8">
        <v>272000</v>
      </c>
      <c r="F296" s="8">
        <v>296000</v>
      </c>
      <c r="G296" s="8">
        <v>288000</v>
      </c>
      <c r="H296" s="167">
        <f t="shared" si="9"/>
        <v>285333.33333333331</v>
      </c>
      <c r="I296" s="255"/>
      <c r="J296" s="255"/>
    </row>
    <row r="297" spans="1:10">
      <c r="A297" s="17"/>
      <c r="B297" s="132"/>
      <c r="C297" s="17"/>
      <c r="D297" s="17"/>
      <c r="E297" s="8">
        <v>0</v>
      </c>
      <c r="F297" s="8">
        <v>0</v>
      </c>
      <c r="G297" s="8">
        <v>0</v>
      </c>
      <c r="H297" s="167">
        <f t="shared" si="9"/>
        <v>0</v>
      </c>
      <c r="I297" s="255"/>
      <c r="J297" s="255"/>
    </row>
    <row r="298" spans="1:10">
      <c r="A298" s="17"/>
      <c r="B298" s="179" t="s">
        <v>277</v>
      </c>
      <c r="C298" s="66"/>
      <c r="D298" s="17"/>
      <c r="E298" s="8">
        <v>0</v>
      </c>
      <c r="F298" s="8">
        <v>0</v>
      </c>
      <c r="G298" s="8">
        <v>0</v>
      </c>
      <c r="H298" s="167">
        <f t="shared" si="9"/>
        <v>0</v>
      </c>
      <c r="I298" s="255"/>
      <c r="J298" s="255"/>
    </row>
    <row r="299" spans="1:10">
      <c r="A299" s="17">
        <v>262</v>
      </c>
      <c r="B299" s="132" t="s">
        <v>278</v>
      </c>
      <c r="C299" s="17">
        <v>1</v>
      </c>
      <c r="D299" s="17" t="str">
        <f t="shared" si="10"/>
        <v xml:space="preserve">UND </v>
      </c>
      <c r="E299" s="8">
        <v>781000</v>
      </c>
      <c r="F299" s="8">
        <v>851000</v>
      </c>
      <c r="G299" s="8">
        <v>828000</v>
      </c>
      <c r="H299" s="167">
        <f t="shared" si="9"/>
        <v>820000</v>
      </c>
      <c r="I299" s="255"/>
      <c r="J299" s="255"/>
    </row>
    <row r="300" spans="1:10">
      <c r="A300" s="17">
        <v>263</v>
      </c>
      <c r="B300" s="132" t="s">
        <v>279</v>
      </c>
      <c r="C300" s="17">
        <v>1</v>
      </c>
      <c r="D300" s="17" t="str">
        <f t="shared" si="10"/>
        <v xml:space="preserve">UND </v>
      </c>
      <c r="E300" s="8">
        <v>578000</v>
      </c>
      <c r="F300" s="8">
        <v>630000</v>
      </c>
      <c r="G300" s="8">
        <v>613000</v>
      </c>
      <c r="H300" s="167">
        <f t="shared" si="9"/>
        <v>607000</v>
      </c>
      <c r="I300" s="255"/>
      <c r="J300" s="255"/>
    </row>
    <row r="301" spans="1:10">
      <c r="A301" s="17">
        <v>264</v>
      </c>
      <c r="B301" s="132" t="s">
        <v>285</v>
      </c>
      <c r="C301" s="17">
        <v>1</v>
      </c>
      <c r="D301" s="17" t="str">
        <f t="shared" si="10"/>
        <v xml:space="preserve">UND </v>
      </c>
      <c r="E301" s="8">
        <v>441000</v>
      </c>
      <c r="F301" s="8">
        <v>481000</v>
      </c>
      <c r="G301" s="8">
        <v>467000</v>
      </c>
      <c r="H301" s="167">
        <f t="shared" si="9"/>
        <v>463000</v>
      </c>
      <c r="I301" s="255"/>
      <c r="J301" s="255"/>
    </row>
    <row r="302" spans="1:10">
      <c r="A302" s="17">
        <v>265</v>
      </c>
      <c r="B302" s="132" t="s">
        <v>1428</v>
      </c>
      <c r="C302" s="17">
        <v>1</v>
      </c>
      <c r="D302" s="17" t="str">
        <f t="shared" si="10"/>
        <v xml:space="preserve">UND </v>
      </c>
      <c r="E302" s="8">
        <v>40000</v>
      </c>
      <c r="F302" s="8">
        <v>44000</v>
      </c>
      <c r="G302" s="8">
        <v>42000</v>
      </c>
      <c r="H302" s="167">
        <f t="shared" si="9"/>
        <v>42000</v>
      </c>
      <c r="I302" s="255"/>
      <c r="J302" s="255"/>
    </row>
    <row r="303" spans="1:10">
      <c r="A303" s="17">
        <v>266</v>
      </c>
      <c r="B303" s="132" t="s">
        <v>287</v>
      </c>
      <c r="C303" s="17">
        <v>1</v>
      </c>
      <c r="D303" s="17" t="str">
        <f t="shared" si="10"/>
        <v xml:space="preserve">UND </v>
      </c>
      <c r="E303" s="8">
        <v>679000</v>
      </c>
      <c r="F303" s="8">
        <v>740000</v>
      </c>
      <c r="G303" s="8">
        <v>720000</v>
      </c>
      <c r="H303" s="167">
        <f t="shared" si="9"/>
        <v>713000</v>
      </c>
      <c r="I303" s="255"/>
      <c r="J303" s="255"/>
    </row>
    <row r="304" spans="1:10">
      <c r="A304" s="17">
        <v>267</v>
      </c>
      <c r="B304" s="132" t="s">
        <v>1429</v>
      </c>
      <c r="C304" s="17">
        <v>1</v>
      </c>
      <c r="D304" s="17" t="str">
        <f t="shared" si="10"/>
        <v>SERV</v>
      </c>
      <c r="E304" s="8">
        <v>153000</v>
      </c>
      <c r="F304" s="8">
        <v>167000</v>
      </c>
      <c r="G304" s="8">
        <v>162000</v>
      </c>
      <c r="H304" s="167">
        <f t="shared" si="9"/>
        <v>160666.66666666666</v>
      </c>
      <c r="I304" s="255"/>
      <c r="J304" s="255"/>
    </row>
    <row r="305" spans="1:10">
      <c r="A305" s="17">
        <v>268</v>
      </c>
      <c r="B305" s="132" t="s">
        <v>1430</v>
      </c>
      <c r="C305" s="17">
        <v>1</v>
      </c>
      <c r="D305" s="17" t="str">
        <f t="shared" si="10"/>
        <v>SERV</v>
      </c>
      <c r="E305" s="8">
        <v>647000</v>
      </c>
      <c r="F305" s="8">
        <v>705000</v>
      </c>
      <c r="G305" s="8">
        <v>686000</v>
      </c>
      <c r="H305" s="167">
        <f t="shared" si="9"/>
        <v>679333.33333333337</v>
      </c>
      <c r="I305" s="255"/>
      <c r="J305" s="255"/>
    </row>
    <row r="306" spans="1:10">
      <c r="A306" s="17"/>
      <c r="B306" s="132"/>
      <c r="C306" s="17"/>
      <c r="D306" s="17"/>
      <c r="E306" s="8">
        <v>0</v>
      </c>
      <c r="F306" s="8">
        <v>0</v>
      </c>
      <c r="G306" s="8">
        <v>0</v>
      </c>
      <c r="H306" s="167">
        <f t="shared" si="9"/>
        <v>0</v>
      </c>
      <c r="I306" s="255"/>
      <c r="J306" s="255"/>
    </row>
    <row r="307" spans="1:10">
      <c r="A307" s="17"/>
      <c r="B307" s="179" t="s">
        <v>290</v>
      </c>
      <c r="C307" s="66"/>
      <c r="D307" s="17"/>
      <c r="E307" s="8">
        <v>0</v>
      </c>
      <c r="F307" s="8">
        <v>0</v>
      </c>
      <c r="G307" s="8">
        <v>0</v>
      </c>
      <c r="H307" s="167">
        <f t="shared" si="9"/>
        <v>0</v>
      </c>
      <c r="I307" s="255"/>
      <c r="J307" s="255"/>
    </row>
    <row r="308" spans="1:10" ht="21">
      <c r="A308" s="17">
        <v>269</v>
      </c>
      <c r="B308" s="181" t="s">
        <v>291</v>
      </c>
      <c r="C308" s="17">
        <v>1</v>
      </c>
      <c r="D308" s="17" t="str">
        <f t="shared" si="10"/>
        <v>SERV</v>
      </c>
      <c r="E308" s="8">
        <v>749000</v>
      </c>
      <c r="F308" s="8">
        <v>816000</v>
      </c>
      <c r="G308" s="8">
        <v>794000</v>
      </c>
      <c r="H308" s="167">
        <f t="shared" si="9"/>
        <v>786333.33333333337</v>
      </c>
      <c r="I308" s="255"/>
      <c r="J308" s="255"/>
    </row>
    <row r="309" spans="1:10">
      <c r="A309" s="17">
        <v>270</v>
      </c>
      <c r="B309" s="172" t="s">
        <v>292</v>
      </c>
      <c r="C309" s="17">
        <v>1</v>
      </c>
      <c r="D309" s="17" t="str">
        <f t="shared" si="10"/>
        <v>SERV</v>
      </c>
      <c r="E309" s="8">
        <v>490000</v>
      </c>
      <c r="F309" s="8">
        <v>534000</v>
      </c>
      <c r="G309" s="8">
        <v>519000</v>
      </c>
      <c r="H309" s="167">
        <f t="shared" si="9"/>
        <v>514333.33333333331</v>
      </c>
      <c r="I309" s="255"/>
      <c r="J309" s="255"/>
    </row>
    <row r="310" spans="1:10">
      <c r="A310" s="17">
        <v>271</v>
      </c>
      <c r="B310" s="172" t="s">
        <v>293</v>
      </c>
      <c r="C310" s="17">
        <v>1</v>
      </c>
      <c r="D310" s="17" t="str">
        <f t="shared" si="10"/>
        <v xml:space="preserve">UND </v>
      </c>
      <c r="E310" s="8">
        <v>4076000</v>
      </c>
      <c r="F310" s="8">
        <v>4443000</v>
      </c>
      <c r="G310" s="8">
        <v>4321000</v>
      </c>
      <c r="H310" s="167">
        <f t="shared" si="9"/>
        <v>4280000</v>
      </c>
      <c r="I310" s="255"/>
      <c r="J310" s="255"/>
    </row>
    <row r="311" spans="1:10">
      <c r="A311" s="17">
        <v>272</v>
      </c>
      <c r="B311" s="172" t="s">
        <v>294</v>
      </c>
      <c r="C311" s="17">
        <v>1</v>
      </c>
      <c r="D311" s="17" t="str">
        <f t="shared" si="10"/>
        <v xml:space="preserve">UND </v>
      </c>
      <c r="E311" s="8">
        <v>540000</v>
      </c>
      <c r="F311" s="8">
        <v>589000</v>
      </c>
      <c r="G311" s="8">
        <v>572000</v>
      </c>
      <c r="H311" s="167">
        <f t="shared" si="9"/>
        <v>567000</v>
      </c>
      <c r="I311" s="255"/>
      <c r="J311" s="255"/>
    </row>
    <row r="312" spans="1:10">
      <c r="A312" s="17">
        <v>273</v>
      </c>
      <c r="B312" s="172" t="s">
        <v>295</v>
      </c>
      <c r="C312" s="17">
        <v>1</v>
      </c>
      <c r="D312" s="17" t="str">
        <f t="shared" si="10"/>
        <v>SERV</v>
      </c>
      <c r="E312" s="8">
        <v>374000</v>
      </c>
      <c r="F312" s="8">
        <v>408000</v>
      </c>
      <c r="G312" s="8">
        <v>396000</v>
      </c>
      <c r="H312" s="167">
        <f t="shared" si="9"/>
        <v>392666.66666666669</v>
      </c>
      <c r="I312" s="255"/>
      <c r="J312" s="255"/>
    </row>
    <row r="313" spans="1:10">
      <c r="A313" s="17">
        <v>274</v>
      </c>
      <c r="B313" s="172" t="s">
        <v>296</v>
      </c>
      <c r="C313" s="17">
        <v>1</v>
      </c>
      <c r="D313" s="17" t="str">
        <f t="shared" si="10"/>
        <v>SERV</v>
      </c>
      <c r="E313" s="8">
        <v>407000</v>
      </c>
      <c r="F313" s="8">
        <v>444000</v>
      </c>
      <c r="G313" s="8">
        <v>431000</v>
      </c>
      <c r="H313" s="167">
        <f t="shared" si="9"/>
        <v>427333.33333333331</v>
      </c>
      <c r="I313" s="255"/>
      <c r="J313" s="255"/>
    </row>
    <row r="314" spans="1:10">
      <c r="A314" s="17">
        <v>275</v>
      </c>
      <c r="B314" s="172" t="s">
        <v>297</v>
      </c>
      <c r="C314" s="17">
        <v>1</v>
      </c>
      <c r="D314" s="17" t="str">
        <f t="shared" si="10"/>
        <v>SERV</v>
      </c>
      <c r="E314" s="8">
        <v>205000</v>
      </c>
      <c r="F314" s="8">
        <v>223000</v>
      </c>
      <c r="G314" s="8">
        <v>217000</v>
      </c>
      <c r="H314" s="167">
        <f t="shared" si="9"/>
        <v>215000</v>
      </c>
      <c r="I314" s="255"/>
      <c r="J314" s="255"/>
    </row>
    <row r="315" spans="1:10">
      <c r="A315" s="17">
        <v>276</v>
      </c>
      <c r="B315" s="172" t="s">
        <v>298</v>
      </c>
      <c r="C315" s="17">
        <v>1</v>
      </c>
      <c r="D315" s="17" t="str">
        <f t="shared" si="10"/>
        <v>SERV</v>
      </c>
      <c r="E315" s="8">
        <v>407000</v>
      </c>
      <c r="F315" s="8">
        <v>444000</v>
      </c>
      <c r="G315" s="8">
        <v>431000</v>
      </c>
      <c r="H315" s="167">
        <f t="shared" si="9"/>
        <v>427333.33333333331</v>
      </c>
      <c r="I315" s="255"/>
      <c r="J315" s="255"/>
    </row>
    <row r="316" spans="1:10">
      <c r="A316" s="17">
        <v>277</v>
      </c>
      <c r="B316" s="172" t="s">
        <v>299</v>
      </c>
      <c r="C316" s="17">
        <v>1</v>
      </c>
      <c r="D316" s="17" t="str">
        <f t="shared" si="10"/>
        <v xml:space="preserve">UND </v>
      </c>
      <c r="E316" s="8">
        <v>543000</v>
      </c>
      <c r="F316" s="8">
        <v>592000</v>
      </c>
      <c r="G316" s="8">
        <v>576000</v>
      </c>
      <c r="H316" s="167">
        <f t="shared" si="9"/>
        <v>570333.33333333337</v>
      </c>
      <c r="I316" s="255"/>
      <c r="J316" s="255"/>
    </row>
    <row r="317" spans="1:10">
      <c r="A317" s="17">
        <v>278</v>
      </c>
      <c r="B317" s="172" t="s">
        <v>300</v>
      </c>
      <c r="C317" s="17">
        <v>1</v>
      </c>
      <c r="D317" s="17" t="str">
        <f t="shared" si="10"/>
        <v xml:space="preserve">UND </v>
      </c>
      <c r="E317" s="8">
        <v>222000</v>
      </c>
      <c r="F317" s="8">
        <v>242000</v>
      </c>
      <c r="G317" s="8">
        <v>235000</v>
      </c>
      <c r="H317" s="167">
        <f t="shared" si="9"/>
        <v>233000</v>
      </c>
      <c r="I317" s="255"/>
      <c r="J317" s="255"/>
    </row>
    <row r="318" spans="1:10">
      <c r="A318" s="17">
        <v>279</v>
      </c>
      <c r="B318" s="172" t="s">
        <v>301</v>
      </c>
      <c r="C318" s="17">
        <v>1</v>
      </c>
      <c r="D318" s="17" t="str">
        <f t="shared" si="10"/>
        <v xml:space="preserve">UND </v>
      </c>
      <c r="E318" s="8">
        <v>543000</v>
      </c>
      <c r="F318" s="8">
        <v>592000</v>
      </c>
      <c r="G318" s="8">
        <v>576000</v>
      </c>
      <c r="H318" s="167">
        <f t="shared" si="9"/>
        <v>570333.33333333337</v>
      </c>
      <c r="I318" s="255"/>
      <c r="J318" s="255"/>
    </row>
    <row r="319" spans="1:10">
      <c r="A319" s="17">
        <v>280</v>
      </c>
      <c r="B319" s="172" t="s">
        <v>302</v>
      </c>
      <c r="C319" s="17">
        <v>1</v>
      </c>
      <c r="D319" s="17" t="str">
        <f t="shared" si="10"/>
        <v xml:space="preserve">UND </v>
      </c>
      <c r="E319" s="8">
        <v>374000</v>
      </c>
      <c r="F319" s="8">
        <v>408000</v>
      </c>
      <c r="G319" s="8">
        <v>396000</v>
      </c>
      <c r="H319" s="167">
        <f t="shared" si="9"/>
        <v>392666.66666666669</v>
      </c>
      <c r="I319" s="255"/>
      <c r="J319" s="255"/>
    </row>
    <row r="320" spans="1:10">
      <c r="A320" s="17">
        <v>281</v>
      </c>
      <c r="B320" s="170" t="s">
        <v>303</v>
      </c>
      <c r="C320" s="17">
        <v>1</v>
      </c>
      <c r="D320" s="17" t="str">
        <f t="shared" si="10"/>
        <v xml:space="preserve">UND </v>
      </c>
      <c r="E320" s="8">
        <v>781000</v>
      </c>
      <c r="F320" s="8">
        <v>851000</v>
      </c>
      <c r="G320" s="8">
        <v>828000</v>
      </c>
      <c r="H320" s="167">
        <f t="shared" si="9"/>
        <v>820000</v>
      </c>
      <c r="I320" s="255"/>
      <c r="J320" s="255"/>
    </row>
    <row r="321" spans="1:10" ht="21">
      <c r="A321" s="17">
        <v>282</v>
      </c>
      <c r="B321" s="170" t="s">
        <v>304</v>
      </c>
      <c r="C321" s="17">
        <v>1</v>
      </c>
      <c r="D321" s="17" t="str">
        <f t="shared" si="10"/>
        <v xml:space="preserve">UND </v>
      </c>
      <c r="E321" s="8">
        <v>1011000</v>
      </c>
      <c r="F321" s="8">
        <v>1102000</v>
      </c>
      <c r="G321" s="8">
        <v>1072000</v>
      </c>
      <c r="H321" s="167">
        <f t="shared" si="9"/>
        <v>1061666.6666666667</v>
      </c>
      <c r="I321" s="255"/>
      <c r="J321" s="255"/>
    </row>
    <row r="322" spans="1:10">
      <c r="A322" s="17"/>
      <c r="B322" s="170"/>
      <c r="C322" s="17"/>
      <c r="D322" s="17"/>
      <c r="E322" s="8">
        <v>0</v>
      </c>
      <c r="F322" s="8">
        <v>0</v>
      </c>
      <c r="G322" s="8">
        <v>0</v>
      </c>
      <c r="H322" s="167">
        <f t="shared" si="9"/>
        <v>0</v>
      </c>
      <c r="I322" s="255"/>
      <c r="J322" s="255"/>
    </row>
    <row r="323" spans="1:10">
      <c r="A323" s="17"/>
      <c r="B323" s="166" t="s">
        <v>305</v>
      </c>
      <c r="C323" s="171"/>
      <c r="D323" s="17"/>
      <c r="E323" s="8">
        <v>0</v>
      </c>
      <c r="F323" s="8">
        <v>0</v>
      </c>
      <c r="G323" s="8">
        <v>0</v>
      </c>
      <c r="H323" s="167">
        <f t="shared" si="9"/>
        <v>0</v>
      </c>
      <c r="I323" s="255"/>
      <c r="J323" s="255"/>
    </row>
    <row r="324" spans="1:10">
      <c r="A324" s="17">
        <v>283</v>
      </c>
      <c r="B324" s="170" t="s">
        <v>306</v>
      </c>
      <c r="C324" s="17">
        <v>1</v>
      </c>
      <c r="D324" s="17" t="str">
        <f t="shared" si="10"/>
        <v xml:space="preserve">UND </v>
      </c>
      <c r="E324" s="8">
        <v>543000</v>
      </c>
      <c r="F324" s="8">
        <v>592000</v>
      </c>
      <c r="G324" s="8">
        <v>576000</v>
      </c>
      <c r="H324" s="167">
        <f t="shared" si="9"/>
        <v>570333.33333333337</v>
      </c>
      <c r="I324" s="255"/>
      <c r="J324" s="255"/>
    </row>
    <row r="325" spans="1:10">
      <c r="A325" s="17">
        <v>284</v>
      </c>
      <c r="B325" s="170" t="s">
        <v>307</v>
      </c>
      <c r="C325" s="17">
        <v>1</v>
      </c>
      <c r="D325" s="17" t="str">
        <f t="shared" si="10"/>
        <v xml:space="preserve">UND </v>
      </c>
      <c r="E325" s="8">
        <v>374000</v>
      </c>
      <c r="F325" s="8">
        <v>408000</v>
      </c>
      <c r="G325" s="8">
        <v>396000</v>
      </c>
      <c r="H325" s="167">
        <f t="shared" si="9"/>
        <v>392666.66666666669</v>
      </c>
      <c r="I325" s="255"/>
      <c r="J325" s="255"/>
    </row>
    <row r="326" spans="1:10">
      <c r="A326" s="17">
        <v>285</v>
      </c>
      <c r="B326" s="170" t="s">
        <v>308</v>
      </c>
      <c r="C326" s="17">
        <v>1</v>
      </c>
      <c r="D326" s="17" t="str">
        <f t="shared" si="10"/>
        <v xml:space="preserve">UND </v>
      </c>
      <c r="E326" s="8">
        <v>530000</v>
      </c>
      <c r="F326" s="8">
        <v>578000</v>
      </c>
      <c r="G326" s="8">
        <v>562000</v>
      </c>
      <c r="H326" s="167">
        <f t="shared" si="9"/>
        <v>556666.66666666663</v>
      </c>
      <c r="I326" s="255"/>
      <c r="J326" s="255"/>
    </row>
    <row r="327" spans="1:10">
      <c r="A327" s="17">
        <v>286</v>
      </c>
      <c r="B327" s="170" t="s">
        <v>309</v>
      </c>
      <c r="C327" s="17">
        <v>1</v>
      </c>
      <c r="D327" s="17" t="str">
        <f t="shared" si="10"/>
        <v xml:space="preserve">UND </v>
      </c>
      <c r="E327" s="8">
        <v>578000</v>
      </c>
      <c r="F327" s="8">
        <v>630000</v>
      </c>
      <c r="G327" s="8">
        <v>613000</v>
      </c>
      <c r="H327" s="167">
        <f t="shared" si="9"/>
        <v>607000</v>
      </c>
      <c r="I327" s="255"/>
      <c r="J327" s="255"/>
    </row>
    <row r="328" spans="1:10">
      <c r="A328" s="17">
        <v>287</v>
      </c>
      <c r="B328" s="170" t="s">
        <v>310</v>
      </c>
      <c r="C328" s="17">
        <v>1</v>
      </c>
      <c r="D328" s="17" t="str">
        <f t="shared" si="10"/>
        <v xml:space="preserve">UND </v>
      </c>
      <c r="E328" s="8">
        <v>374000</v>
      </c>
      <c r="F328" s="8">
        <v>408000</v>
      </c>
      <c r="G328" s="8">
        <v>396000</v>
      </c>
      <c r="H328" s="167">
        <f t="shared" si="9"/>
        <v>392666.66666666669</v>
      </c>
      <c r="I328" s="255"/>
      <c r="J328" s="255"/>
    </row>
    <row r="329" spans="1:10">
      <c r="A329" s="17">
        <v>288</v>
      </c>
      <c r="B329" s="170" t="s">
        <v>312</v>
      </c>
      <c r="C329" s="17">
        <v>1</v>
      </c>
      <c r="D329" s="17" t="str">
        <f t="shared" si="10"/>
        <v xml:space="preserve">UND </v>
      </c>
      <c r="E329" s="8">
        <v>407000</v>
      </c>
      <c r="F329" s="8">
        <v>444000</v>
      </c>
      <c r="G329" s="8">
        <v>431000</v>
      </c>
      <c r="H329" s="167">
        <f t="shared" si="9"/>
        <v>427333.33333333331</v>
      </c>
      <c r="I329" s="255"/>
      <c r="J329" s="255"/>
    </row>
    <row r="330" spans="1:10">
      <c r="A330" s="17">
        <v>289</v>
      </c>
      <c r="B330" s="170" t="s">
        <v>313</v>
      </c>
      <c r="C330" s="17">
        <v>1</v>
      </c>
      <c r="D330" s="17" t="str">
        <f t="shared" si="10"/>
        <v>SERV</v>
      </c>
      <c r="E330" s="8">
        <v>306000</v>
      </c>
      <c r="F330" s="8">
        <v>334000</v>
      </c>
      <c r="G330" s="8">
        <v>324000</v>
      </c>
      <c r="H330" s="167">
        <f t="shared" si="9"/>
        <v>321333.33333333331</v>
      </c>
      <c r="I330" s="255"/>
      <c r="J330" s="255"/>
    </row>
    <row r="331" spans="1:10">
      <c r="A331" s="17">
        <v>290</v>
      </c>
      <c r="B331" s="170" t="s">
        <v>314</v>
      </c>
      <c r="C331" s="17">
        <v>1</v>
      </c>
      <c r="D331" s="17" t="str">
        <f t="shared" si="10"/>
        <v xml:space="preserve">UND </v>
      </c>
      <c r="E331" s="8">
        <v>647000</v>
      </c>
      <c r="F331" s="8">
        <v>705000</v>
      </c>
      <c r="G331" s="8">
        <v>686000</v>
      </c>
      <c r="H331" s="167">
        <f t="shared" si="9"/>
        <v>679333.33333333337</v>
      </c>
      <c r="I331" s="255"/>
      <c r="J331" s="255"/>
    </row>
    <row r="332" spans="1:10">
      <c r="A332" s="17">
        <v>291</v>
      </c>
      <c r="B332" s="170" t="s">
        <v>315</v>
      </c>
      <c r="C332" s="17">
        <v>1</v>
      </c>
      <c r="D332" s="17" t="str">
        <f t="shared" si="10"/>
        <v xml:space="preserve">UND </v>
      </c>
      <c r="E332" s="8">
        <v>2140000</v>
      </c>
      <c r="F332" s="8">
        <v>2333000</v>
      </c>
      <c r="G332" s="8">
        <v>2268000</v>
      </c>
      <c r="H332" s="167">
        <f t="shared" ref="H332:H375" si="11">(E332+F332+G332)/3</f>
        <v>2247000</v>
      </c>
      <c r="I332" s="255"/>
      <c r="J332" s="255"/>
    </row>
    <row r="333" spans="1:10">
      <c r="A333" s="17">
        <v>292</v>
      </c>
      <c r="B333" s="170" t="s">
        <v>316</v>
      </c>
      <c r="C333" s="17">
        <v>1</v>
      </c>
      <c r="D333" s="17" t="str">
        <f t="shared" si="10"/>
        <v xml:space="preserve">UND </v>
      </c>
      <c r="E333" s="8">
        <v>1087000</v>
      </c>
      <c r="F333" s="8">
        <v>1185000</v>
      </c>
      <c r="G333" s="8">
        <v>1152000</v>
      </c>
      <c r="H333" s="167">
        <f t="shared" si="11"/>
        <v>1141333.3333333333</v>
      </c>
      <c r="I333" s="255"/>
      <c r="J333" s="255"/>
    </row>
    <row r="334" spans="1:10">
      <c r="A334" s="17">
        <v>293</v>
      </c>
      <c r="B334" s="170" t="s">
        <v>317</v>
      </c>
      <c r="C334" s="17">
        <v>1</v>
      </c>
      <c r="D334" s="17" t="str">
        <f t="shared" si="10"/>
        <v xml:space="preserve">UND </v>
      </c>
      <c r="E334" s="8">
        <v>543000</v>
      </c>
      <c r="F334" s="8">
        <v>592000</v>
      </c>
      <c r="G334" s="8">
        <v>576000</v>
      </c>
      <c r="H334" s="167">
        <f t="shared" si="11"/>
        <v>570333.33333333337</v>
      </c>
      <c r="I334" s="255"/>
      <c r="J334" s="255"/>
    </row>
    <row r="335" spans="1:10">
      <c r="A335" s="17">
        <v>294</v>
      </c>
      <c r="B335" s="170" t="s">
        <v>318</v>
      </c>
      <c r="C335" s="17">
        <v>1</v>
      </c>
      <c r="D335" s="17" t="str">
        <f t="shared" si="10"/>
        <v>SERV</v>
      </c>
      <c r="E335" s="8">
        <v>238000</v>
      </c>
      <c r="F335" s="8">
        <v>259000</v>
      </c>
      <c r="G335" s="8">
        <v>252000</v>
      </c>
      <c r="H335" s="167">
        <f t="shared" si="11"/>
        <v>249666.66666666666</v>
      </c>
      <c r="I335" s="255"/>
      <c r="J335" s="255"/>
    </row>
    <row r="336" spans="1:10">
      <c r="A336" s="17">
        <v>295</v>
      </c>
      <c r="B336" s="170" t="s">
        <v>320</v>
      </c>
      <c r="C336" s="17">
        <v>1</v>
      </c>
      <c r="D336" s="17" t="str">
        <f t="shared" si="10"/>
        <v xml:space="preserve">UND </v>
      </c>
      <c r="E336" s="8">
        <v>1461000</v>
      </c>
      <c r="F336" s="8">
        <v>1592000</v>
      </c>
      <c r="G336" s="8">
        <v>1549000</v>
      </c>
      <c r="H336" s="167">
        <f t="shared" si="11"/>
        <v>1534000</v>
      </c>
      <c r="I336" s="255"/>
      <c r="J336" s="255"/>
    </row>
    <row r="337" spans="1:10" ht="21">
      <c r="A337" s="17">
        <v>296</v>
      </c>
      <c r="B337" s="170" t="s">
        <v>321</v>
      </c>
      <c r="C337" s="17">
        <v>1</v>
      </c>
      <c r="D337" s="17" t="str">
        <f t="shared" si="10"/>
        <v xml:space="preserve">UND </v>
      </c>
      <c r="E337" s="8">
        <v>407000</v>
      </c>
      <c r="F337" s="8">
        <v>444000</v>
      </c>
      <c r="G337" s="8">
        <v>431000</v>
      </c>
      <c r="H337" s="167">
        <f t="shared" si="11"/>
        <v>427333.33333333331</v>
      </c>
      <c r="I337" s="255"/>
      <c r="J337" s="255"/>
    </row>
    <row r="338" spans="1:10">
      <c r="A338" s="17">
        <v>297</v>
      </c>
      <c r="B338" s="170" t="s">
        <v>322</v>
      </c>
      <c r="C338" s="17">
        <v>1</v>
      </c>
      <c r="D338" s="17" t="str">
        <f t="shared" si="10"/>
        <v xml:space="preserve">UND </v>
      </c>
      <c r="E338" s="8">
        <v>2886000</v>
      </c>
      <c r="F338" s="8">
        <v>3146000</v>
      </c>
      <c r="G338" s="8">
        <v>3059000</v>
      </c>
      <c r="H338" s="167">
        <f t="shared" si="11"/>
        <v>3030333.3333333335</v>
      </c>
      <c r="I338" s="255"/>
      <c r="J338" s="255"/>
    </row>
    <row r="339" spans="1:10">
      <c r="A339" s="17">
        <v>298</v>
      </c>
      <c r="B339" s="170" t="s">
        <v>323</v>
      </c>
      <c r="C339" s="17">
        <v>1</v>
      </c>
      <c r="D339" s="17" t="str">
        <f t="shared" si="10"/>
        <v>SERV</v>
      </c>
      <c r="E339" s="8">
        <v>3907000</v>
      </c>
      <c r="F339" s="8">
        <v>4259000</v>
      </c>
      <c r="G339" s="8">
        <v>4141000</v>
      </c>
      <c r="H339" s="167">
        <f t="shared" si="11"/>
        <v>4102333.3333333335</v>
      </c>
      <c r="I339" s="255"/>
      <c r="J339" s="255"/>
    </row>
    <row r="340" spans="1:10">
      <c r="A340" s="17">
        <v>299</v>
      </c>
      <c r="B340" s="170" t="s">
        <v>324</v>
      </c>
      <c r="C340" s="17">
        <v>1</v>
      </c>
      <c r="D340" s="17" t="str">
        <f t="shared" si="10"/>
        <v>SERV</v>
      </c>
      <c r="E340" s="8">
        <v>951000</v>
      </c>
      <c r="F340" s="8">
        <v>1037000</v>
      </c>
      <c r="G340" s="8">
        <v>1008000</v>
      </c>
      <c r="H340" s="167">
        <f t="shared" si="11"/>
        <v>998666.66666666663</v>
      </c>
      <c r="I340" s="255"/>
      <c r="J340" s="255"/>
    </row>
    <row r="341" spans="1:10">
      <c r="A341" s="17">
        <v>300</v>
      </c>
      <c r="B341" s="170" t="s">
        <v>325</v>
      </c>
      <c r="C341" s="17">
        <v>1</v>
      </c>
      <c r="D341" s="17" t="str">
        <f t="shared" si="10"/>
        <v>SERV</v>
      </c>
      <c r="E341" s="8">
        <v>407000</v>
      </c>
      <c r="F341" s="8">
        <v>444000</v>
      </c>
      <c r="G341" s="8">
        <v>431000</v>
      </c>
      <c r="H341" s="167">
        <f t="shared" si="11"/>
        <v>427333.33333333331</v>
      </c>
      <c r="I341" s="255"/>
      <c r="J341" s="255"/>
    </row>
    <row r="342" spans="1:10" ht="21">
      <c r="A342" s="17">
        <v>301</v>
      </c>
      <c r="B342" s="170" t="s">
        <v>326</v>
      </c>
      <c r="C342" s="17">
        <v>1</v>
      </c>
      <c r="D342" s="17" t="str">
        <f t="shared" si="10"/>
        <v>SERV</v>
      </c>
      <c r="E342" s="8">
        <v>612000</v>
      </c>
      <c r="F342" s="8">
        <v>667000</v>
      </c>
      <c r="G342" s="8">
        <v>649000</v>
      </c>
      <c r="H342" s="167">
        <f t="shared" si="11"/>
        <v>642666.66666666663</v>
      </c>
      <c r="I342" s="255"/>
      <c r="J342" s="255"/>
    </row>
    <row r="343" spans="1:10">
      <c r="A343" s="17">
        <v>302</v>
      </c>
      <c r="B343" s="169" t="s">
        <v>1104</v>
      </c>
      <c r="C343" s="6">
        <v>1</v>
      </c>
      <c r="D343" s="6" t="s">
        <v>365</v>
      </c>
      <c r="E343" s="198">
        <v>3119000</v>
      </c>
      <c r="F343" s="198">
        <v>3400000</v>
      </c>
      <c r="G343" s="198">
        <v>3306000</v>
      </c>
      <c r="H343" s="167">
        <f t="shared" si="11"/>
        <v>3275000</v>
      </c>
      <c r="I343" s="255"/>
      <c r="J343" s="255"/>
    </row>
    <row r="344" spans="1:10">
      <c r="A344" s="17">
        <v>303</v>
      </c>
      <c r="B344" s="169" t="s">
        <v>1431</v>
      </c>
      <c r="C344" s="6">
        <v>1</v>
      </c>
      <c r="D344" s="6" t="s">
        <v>365</v>
      </c>
      <c r="E344" s="198">
        <v>2343000</v>
      </c>
      <c r="F344" s="198">
        <v>2554000</v>
      </c>
      <c r="G344" s="198">
        <v>2484000</v>
      </c>
      <c r="H344" s="167">
        <f t="shared" si="11"/>
        <v>2460333.3333333335</v>
      </c>
      <c r="I344" s="255"/>
      <c r="J344" s="255"/>
    </row>
    <row r="345" spans="1:10">
      <c r="A345" s="17">
        <v>304</v>
      </c>
      <c r="B345" s="170" t="s">
        <v>329</v>
      </c>
      <c r="C345" s="17">
        <v>1</v>
      </c>
      <c r="D345" s="17" t="str">
        <f t="shared" si="10"/>
        <v>SERV</v>
      </c>
      <c r="E345" s="8">
        <v>11039000</v>
      </c>
      <c r="F345" s="8">
        <v>12033000</v>
      </c>
      <c r="G345" s="8">
        <v>11701000</v>
      </c>
      <c r="H345" s="167">
        <f t="shared" si="11"/>
        <v>11591000</v>
      </c>
      <c r="I345" s="255"/>
      <c r="J345" s="255"/>
    </row>
    <row r="346" spans="1:10">
      <c r="A346" s="17">
        <v>305</v>
      </c>
      <c r="B346" s="170" t="s">
        <v>330</v>
      </c>
      <c r="C346" s="17">
        <v>1</v>
      </c>
      <c r="D346" s="17" t="str">
        <f t="shared" si="10"/>
        <v>SERV</v>
      </c>
      <c r="E346" s="8">
        <v>1428000</v>
      </c>
      <c r="F346" s="8">
        <v>1557000</v>
      </c>
      <c r="G346" s="8">
        <v>1514000</v>
      </c>
      <c r="H346" s="167">
        <f t="shared" si="11"/>
        <v>1499666.6666666667</v>
      </c>
      <c r="I346" s="255"/>
      <c r="J346" s="255"/>
    </row>
    <row r="347" spans="1:10">
      <c r="A347" s="17">
        <v>306</v>
      </c>
      <c r="B347" s="170" t="s">
        <v>331</v>
      </c>
      <c r="C347" s="17">
        <v>1</v>
      </c>
      <c r="D347" s="17" t="str">
        <f t="shared" si="10"/>
        <v>SERV</v>
      </c>
      <c r="E347" s="8">
        <v>1190000</v>
      </c>
      <c r="F347" s="8">
        <v>1297000</v>
      </c>
      <c r="G347" s="8">
        <v>1261000</v>
      </c>
      <c r="H347" s="167">
        <f t="shared" si="11"/>
        <v>1249333.3333333333</v>
      </c>
      <c r="I347" s="255"/>
      <c r="J347" s="255"/>
    </row>
    <row r="348" spans="1:10">
      <c r="A348" s="17">
        <v>307</v>
      </c>
      <c r="B348" s="170" t="s">
        <v>332</v>
      </c>
      <c r="C348" s="17">
        <v>1</v>
      </c>
      <c r="D348" s="17" t="str">
        <f t="shared" si="10"/>
        <v>SERV</v>
      </c>
      <c r="E348" s="8">
        <v>1190000</v>
      </c>
      <c r="F348" s="8">
        <v>1297000</v>
      </c>
      <c r="G348" s="8">
        <v>1261000</v>
      </c>
      <c r="H348" s="167">
        <f t="shared" si="11"/>
        <v>1249333.3333333333</v>
      </c>
      <c r="I348" s="255"/>
      <c r="J348" s="255"/>
    </row>
    <row r="349" spans="1:10">
      <c r="A349" s="17">
        <v>308</v>
      </c>
      <c r="B349" s="170" t="s">
        <v>333</v>
      </c>
      <c r="C349" s="17">
        <v>1</v>
      </c>
      <c r="D349" s="17" t="str">
        <f t="shared" si="10"/>
        <v>SERV</v>
      </c>
      <c r="E349" s="8">
        <v>1631000</v>
      </c>
      <c r="F349" s="8">
        <v>1778000</v>
      </c>
      <c r="G349" s="8">
        <v>1729000</v>
      </c>
      <c r="H349" s="167">
        <f t="shared" si="11"/>
        <v>1712666.6666666667</v>
      </c>
      <c r="I349" s="255"/>
      <c r="J349" s="255"/>
    </row>
    <row r="350" spans="1:10">
      <c r="A350" s="17">
        <v>309</v>
      </c>
      <c r="B350" s="170" t="s">
        <v>334</v>
      </c>
      <c r="C350" s="17">
        <v>1</v>
      </c>
      <c r="D350" s="17" t="str">
        <f t="shared" si="10"/>
        <v>SERV</v>
      </c>
      <c r="E350" s="8">
        <v>2989000</v>
      </c>
      <c r="F350" s="8">
        <v>3258000</v>
      </c>
      <c r="G350" s="8">
        <v>3168000</v>
      </c>
      <c r="H350" s="167">
        <f t="shared" si="11"/>
        <v>3138333.3333333335</v>
      </c>
      <c r="I350" s="255"/>
      <c r="J350" s="255"/>
    </row>
    <row r="351" spans="1:10">
      <c r="A351" s="17">
        <v>310</v>
      </c>
      <c r="B351" s="170" t="s">
        <v>335</v>
      </c>
      <c r="C351" s="17">
        <v>1</v>
      </c>
      <c r="D351" s="17" t="str">
        <f t="shared" si="10"/>
        <v>SERV</v>
      </c>
      <c r="E351" s="8">
        <v>1528000</v>
      </c>
      <c r="F351" s="8">
        <v>1666000</v>
      </c>
      <c r="G351" s="8">
        <v>1620000</v>
      </c>
      <c r="H351" s="167">
        <f t="shared" si="11"/>
        <v>1604666.6666666667</v>
      </c>
      <c r="I351" s="255"/>
      <c r="J351" s="255"/>
    </row>
    <row r="352" spans="1:10">
      <c r="A352" s="17">
        <v>311</v>
      </c>
      <c r="B352" s="170" t="s">
        <v>336</v>
      </c>
      <c r="C352" s="17">
        <v>1</v>
      </c>
      <c r="D352" s="17" t="str">
        <f t="shared" si="10"/>
        <v>SERV</v>
      </c>
      <c r="E352" s="8">
        <v>1461000</v>
      </c>
      <c r="F352" s="8">
        <v>1592000</v>
      </c>
      <c r="G352" s="8">
        <v>1549000</v>
      </c>
      <c r="H352" s="167">
        <f t="shared" si="11"/>
        <v>1534000</v>
      </c>
      <c r="I352" s="255"/>
      <c r="J352" s="255"/>
    </row>
    <row r="353" spans="1:10">
      <c r="A353" s="17">
        <v>312</v>
      </c>
      <c r="B353" s="170" t="s">
        <v>337</v>
      </c>
      <c r="C353" s="17">
        <v>1</v>
      </c>
      <c r="D353" s="17" t="str">
        <f t="shared" si="10"/>
        <v>SERV</v>
      </c>
      <c r="E353" s="8">
        <v>424000</v>
      </c>
      <c r="F353" s="8">
        <v>462000</v>
      </c>
      <c r="G353" s="8">
        <v>449000</v>
      </c>
      <c r="H353" s="167">
        <f t="shared" si="11"/>
        <v>445000</v>
      </c>
      <c r="I353" s="255"/>
      <c r="J353" s="255"/>
    </row>
    <row r="354" spans="1:10">
      <c r="A354" s="17">
        <v>313</v>
      </c>
      <c r="B354" s="170" t="s">
        <v>338</v>
      </c>
      <c r="C354" s="17">
        <v>1</v>
      </c>
      <c r="D354" s="17" t="str">
        <f t="shared" si="10"/>
        <v>SERV</v>
      </c>
      <c r="E354" s="8">
        <v>1428000</v>
      </c>
      <c r="F354" s="8">
        <v>1557000</v>
      </c>
      <c r="G354" s="8">
        <v>1514000</v>
      </c>
      <c r="H354" s="167">
        <f t="shared" si="11"/>
        <v>1499666.6666666667</v>
      </c>
      <c r="I354" s="255"/>
      <c r="J354" s="255"/>
    </row>
    <row r="355" spans="1:10">
      <c r="A355" s="17">
        <v>314</v>
      </c>
      <c r="B355" s="170" t="s">
        <v>339</v>
      </c>
      <c r="C355" s="17">
        <v>1</v>
      </c>
      <c r="D355" s="17" t="str">
        <f t="shared" ref="D355:D375" si="12">IF(COUNTIF(B355,"SIPS*"),"UND ","SERV")</f>
        <v>SERV</v>
      </c>
      <c r="E355" s="8">
        <v>1326000</v>
      </c>
      <c r="F355" s="8">
        <v>1445000</v>
      </c>
      <c r="G355" s="8">
        <v>1406000</v>
      </c>
      <c r="H355" s="167">
        <f t="shared" si="11"/>
        <v>1392333.3333333333</v>
      </c>
      <c r="I355" s="255"/>
      <c r="J355" s="255"/>
    </row>
    <row r="356" spans="1:10">
      <c r="A356" s="17">
        <v>315</v>
      </c>
      <c r="B356" s="170" t="s">
        <v>340</v>
      </c>
      <c r="C356" s="17">
        <v>1</v>
      </c>
      <c r="D356" s="17" t="str">
        <f t="shared" si="12"/>
        <v xml:space="preserve">UND </v>
      </c>
      <c r="E356" s="8">
        <v>156000</v>
      </c>
      <c r="F356" s="8">
        <v>170000</v>
      </c>
      <c r="G356" s="8">
        <v>165000</v>
      </c>
      <c r="H356" s="167">
        <f t="shared" si="11"/>
        <v>163666.66666666666</v>
      </c>
      <c r="I356" s="255"/>
      <c r="J356" s="255"/>
    </row>
    <row r="357" spans="1:10">
      <c r="A357" s="17">
        <v>316</v>
      </c>
      <c r="B357" s="170" t="s">
        <v>341</v>
      </c>
      <c r="C357" s="17">
        <v>1</v>
      </c>
      <c r="D357" s="17" t="str">
        <f t="shared" si="12"/>
        <v xml:space="preserve">UND </v>
      </c>
      <c r="E357" s="8">
        <v>407000</v>
      </c>
      <c r="F357" s="8">
        <v>444000</v>
      </c>
      <c r="G357" s="8">
        <v>431000</v>
      </c>
      <c r="H357" s="167">
        <f t="shared" si="11"/>
        <v>427333.33333333331</v>
      </c>
      <c r="I357" s="255"/>
      <c r="J357" s="255"/>
    </row>
    <row r="358" spans="1:10">
      <c r="A358" s="17">
        <v>317</v>
      </c>
      <c r="B358" s="170" t="s">
        <v>342</v>
      </c>
      <c r="C358" s="17">
        <v>1</v>
      </c>
      <c r="D358" s="17" t="str">
        <f t="shared" si="12"/>
        <v xml:space="preserve">UND </v>
      </c>
      <c r="E358" s="8">
        <v>612000</v>
      </c>
      <c r="F358" s="8">
        <v>667000</v>
      </c>
      <c r="G358" s="8">
        <v>649000</v>
      </c>
      <c r="H358" s="167">
        <f t="shared" si="11"/>
        <v>642666.66666666663</v>
      </c>
      <c r="I358" s="255"/>
      <c r="J358" s="255"/>
    </row>
    <row r="359" spans="1:10">
      <c r="A359" s="17">
        <v>318</v>
      </c>
      <c r="B359" s="170" t="s">
        <v>343</v>
      </c>
      <c r="C359" s="17">
        <v>1</v>
      </c>
      <c r="D359" s="17" t="str">
        <f t="shared" si="12"/>
        <v xml:space="preserve">UND </v>
      </c>
      <c r="E359" s="8">
        <v>322000</v>
      </c>
      <c r="F359" s="8">
        <v>351000</v>
      </c>
      <c r="G359" s="8">
        <v>341000</v>
      </c>
      <c r="H359" s="167">
        <f t="shared" si="11"/>
        <v>338000</v>
      </c>
      <c r="I359" s="255"/>
      <c r="J359" s="255"/>
    </row>
    <row r="360" spans="1:10">
      <c r="A360" s="17">
        <v>319</v>
      </c>
      <c r="B360" s="170" t="s">
        <v>344</v>
      </c>
      <c r="C360" s="17">
        <v>1</v>
      </c>
      <c r="D360" s="17" t="str">
        <f t="shared" si="12"/>
        <v>SERV</v>
      </c>
      <c r="E360" s="8">
        <v>1190000</v>
      </c>
      <c r="F360" s="8">
        <v>1297000</v>
      </c>
      <c r="G360" s="8">
        <v>1261000</v>
      </c>
      <c r="H360" s="167">
        <f t="shared" si="11"/>
        <v>1249333.3333333333</v>
      </c>
      <c r="I360" s="255"/>
      <c r="J360" s="255"/>
    </row>
    <row r="361" spans="1:10" ht="21">
      <c r="A361" s="17">
        <v>320</v>
      </c>
      <c r="B361" s="170" t="s">
        <v>1436</v>
      </c>
      <c r="C361" s="17">
        <v>1</v>
      </c>
      <c r="D361" s="17" t="str">
        <f t="shared" si="12"/>
        <v>SERV</v>
      </c>
      <c r="E361" s="8">
        <v>340000</v>
      </c>
      <c r="F361" s="8">
        <v>371000</v>
      </c>
      <c r="G361" s="8">
        <v>360000</v>
      </c>
      <c r="H361" s="167">
        <f t="shared" si="11"/>
        <v>357000</v>
      </c>
      <c r="I361" s="255"/>
      <c r="J361" s="255"/>
    </row>
    <row r="362" spans="1:10">
      <c r="A362" s="17">
        <v>321</v>
      </c>
      <c r="B362" s="170" t="s">
        <v>1437</v>
      </c>
      <c r="C362" s="17">
        <v>1</v>
      </c>
      <c r="D362" s="17" t="str">
        <f t="shared" si="12"/>
        <v>SERV</v>
      </c>
      <c r="E362" s="8">
        <v>612000</v>
      </c>
      <c r="F362" s="8">
        <v>667000</v>
      </c>
      <c r="G362" s="8">
        <v>649000</v>
      </c>
      <c r="H362" s="167">
        <f t="shared" si="11"/>
        <v>642666.66666666663</v>
      </c>
      <c r="I362" s="255"/>
      <c r="J362" s="255"/>
    </row>
    <row r="363" spans="1:10" ht="31.5">
      <c r="A363" s="17">
        <v>322</v>
      </c>
      <c r="B363" s="176" t="s">
        <v>1432</v>
      </c>
      <c r="C363" s="17">
        <v>1</v>
      </c>
      <c r="D363" s="17" t="str">
        <f t="shared" si="12"/>
        <v>SERV</v>
      </c>
      <c r="E363" s="8">
        <v>1869000</v>
      </c>
      <c r="F363" s="8">
        <v>2037000</v>
      </c>
      <c r="G363" s="8">
        <v>1981000</v>
      </c>
      <c r="H363" s="167">
        <f t="shared" si="11"/>
        <v>1962333.3333333333</v>
      </c>
      <c r="I363" s="255"/>
      <c r="J363" s="255"/>
    </row>
    <row r="364" spans="1:10" ht="21">
      <c r="A364" s="17">
        <v>323</v>
      </c>
      <c r="B364" s="170" t="s">
        <v>349</v>
      </c>
      <c r="C364" s="17">
        <v>1</v>
      </c>
      <c r="D364" s="17" t="str">
        <f t="shared" si="12"/>
        <v>SERV</v>
      </c>
      <c r="E364" s="8">
        <v>407000</v>
      </c>
      <c r="F364" s="8">
        <v>444000</v>
      </c>
      <c r="G364" s="8">
        <v>431000</v>
      </c>
      <c r="H364" s="167">
        <f t="shared" si="11"/>
        <v>427333.33333333331</v>
      </c>
      <c r="I364" s="255"/>
      <c r="J364" s="255"/>
    </row>
    <row r="365" spans="1:10">
      <c r="A365" s="17">
        <v>324</v>
      </c>
      <c r="B365" s="170" t="s">
        <v>350</v>
      </c>
      <c r="C365" s="17">
        <v>1</v>
      </c>
      <c r="D365" s="17" t="str">
        <f t="shared" si="12"/>
        <v>SERV</v>
      </c>
      <c r="E365" s="8">
        <v>458000</v>
      </c>
      <c r="F365" s="8">
        <v>499000</v>
      </c>
      <c r="G365" s="8">
        <v>485000</v>
      </c>
      <c r="H365" s="167">
        <f t="shared" si="11"/>
        <v>480666.66666666669</v>
      </c>
      <c r="I365" s="255"/>
      <c r="J365" s="255"/>
    </row>
    <row r="366" spans="1:10">
      <c r="A366" s="17">
        <v>325</v>
      </c>
      <c r="B366" s="170" t="s">
        <v>351</v>
      </c>
      <c r="C366" s="17">
        <v>1</v>
      </c>
      <c r="D366" s="17" t="str">
        <f t="shared" si="12"/>
        <v>SERV</v>
      </c>
      <c r="E366" s="8">
        <v>272000</v>
      </c>
      <c r="F366" s="8">
        <v>296000</v>
      </c>
      <c r="G366" s="8">
        <v>288000</v>
      </c>
      <c r="H366" s="167">
        <f t="shared" si="11"/>
        <v>285333.33333333331</v>
      </c>
      <c r="I366" s="255"/>
      <c r="J366" s="255"/>
    </row>
    <row r="367" spans="1:10">
      <c r="A367" s="17">
        <v>326</v>
      </c>
      <c r="B367" s="170" t="s">
        <v>352</v>
      </c>
      <c r="C367" s="17">
        <v>1</v>
      </c>
      <c r="D367" s="17" t="str">
        <f t="shared" si="12"/>
        <v xml:space="preserve">UND </v>
      </c>
      <c r="E367" s="8">
        <v>578000</v>
      </c>
      <c r="F367" s="8">
        <v>630000</v>
      </c>
      <c r="G367" s="8">
        <v>613000</v>
      </c>
      <c r="H367" s="167">
        <f t="shared" si="11"/>
        <v>607000</v>
      </c>
      <c r="I367" s="255"/>
      <c r="J367" s="255"/>
    </row>
    <row r="368" spans="1:10">
      <c r="A368" s="17">
        <v>327</v>
      </c>
      <c r="B368" s="170" t="s">
        <v>353</v>
      </c>
      <c r="C368" s="17">
        <v>1</v>
      </c>
      <c r="D368" s="17" t="str">
        <f t="shared" si="12"/>
        <v xml:space="preserve">UND </v>
      </c>
      <c r="E368" s="8">
        <v>1150000</v>
      </c>
      <c r="F368" s="8">
        <v>1254000</v>
      </c>
      <c r="G368" s="8">
        <v>1219000</v>
      </c>
      <c r="H368" s="167">
        <f t="shared" si="11"/>
        <v>1207666.6666666667</v>
      </c>
      <c r="I368" s="255"/>
      <c r="J368" s="255"/>
    </row>
    <row r="369" spans="1:10">
      <c r="A369" s="17">
        <v>328</v>
      </c>
      <c r="B369" s="170" t="s">
        <v>355</v>
      </c>
      <c r="C369" s="17">
        <v>1</v>
      </c>
      <c r="D369" s="17" t="str">
        <f t="shared" si="12"/>
        <v xml:space="preserve">UND </v>
      </c>
      <c r="E369" s="8">
        <v>330000</v>
      </c>
      <c r="F369" s="8">
        <v>360000</v>
      </c>
      <c r="G369" s="8">
        <v>350000</v>
      </c>
      <c r="H369" s="167">
        <f t="shared" si="11"/>
        <v>346666.66666666669</v>
      </c>
      <c r="I369" s="255"/>
      <c r="J369" s="255"/>
    </row>
    <row r="370" spans="1:10">
      <c r="A370" s="17">
        <v>329</v>
      </c>
      <c r="B370" s="170" t="s">
        <v>356</v>
      </c>
      <c r="C370" s="17">
        <v>1</v>
      </c>
      <c r="D370" s="17" t="str">
        <f t="shared" si="12"/>
        <v xml:space="preserve">UND </v>
      </c>
      <c r="E370" s="8">
        <v>647000</v>
      </c>
      <c r="F370" s="8">
        <v>705000</v>
      </c>
      <c r="G370" s="8">
        <v>686000</v>
      </c>
      <c r="H370" s="167">
        <f t="shared" si="11"/>
        <v>679333.33333333337</v>
      </c>
      <c r="I370" s="255"/>
      <c r="J370" s="255"/>
    </row>
    <row r="371" spans="1:10">
      <c r="A371" s="17">
        <v>330</v>
      </c>
      <c r="B371" s="170" t="s">
        <v>357</v>
      </c>
      <c r="C371" s="17">
        <v>1</v>
      </c>
      <c r="D371" s="17" t="str">
        <f t="shared" si="12"/>
        <v xml:space="preserve">UND </v>
      </c>
      <c r="E371" s="8">
        <v>477000</v>
      </c>
      <c r="F371" s="8">
        <v>520000</v>
      </c>
      <c r="G371" s="8">
        <v>506000</v>
      </c>
      <c r="H371" s="167">
        <f t="shared" si="11"/>
        <v>501000</v>
      </c>
      <c r="I371" s="255"/>
      <c r="J371" s="255"/>
    </row>
    <row r="372" spans="1:10">
      <c r="A372" s="17">
        <v>331</v>
      </c>
      <c r="B372" s="169" t="s">
        <v>408</v>
      </c>
      <c r="C372" s="10">
        <v>1</v>
      </c>
      <c r="D372" s="17" t="str">
        <f t="shared" si="12"/>
        <v xml:space="preserve">UND </v>
      </c>
      <c r="E372" s="9">
        <v>2742000</v>
      </c>
      <c r="F372" s="9">
        <v>2989000</v>
      </c>
      <c r="G372" s="9">
        <v>2907000</v>
      </c>
      <c r="H372" s="167">
        <f t="shared" si="11"/>
        <v>2879333.3333333335</v>
      </c>
      <c r="I372" s="255"/>
      <c r="J372" s="255"/>
    </row>
    <row r="373" spans="1:10">
      <c r="A373" s="17">
        <v>332</v>
      </c>
      <c r="B373" s="169" t="s">
        <v>1433</v>
      </c>
      <c r="C373" s="10">
        <v>1</v>
      </c>
      <c r="D373" s="17" t="str">
        <f t="shared" si="12"/>
        <v xml:space="preserve">UND </v>
      </c>
      <c r="E373" s="9">
        <v>5945000</v>
      </c>
      <c r="F373" s="9">
        <v>6480000</v>
      </c>
      <c r="G373" s="9">
        <v>6302000</v>
      </c>
      <c r="H373" s="167">
        <f t="shared" si="11"/>
        <v>6242333.333333333</v>
      </c>
      <c r="I373" s="255"/>
      <c r="J373" s="255"/>
    </row>
    <row r="374" spans="1:10">
      <c r="A374" s="17">
        <v>333</v>
      </c>
      <c r="B374" s="169" t="s">
        <v>1434</v>
      </c>
      <c r="C374" s="10">
        <v>1</v>
      </c>
      <c r="D374" s="17" t="str">
        <f t="shared" si="12"/>
        <v xml:space="preserve">UND </v>
      </c>
      <c r="E374" s="9">
        <v>3967000</v>
      </c>
      <c r="F374" s="9">
        <v>4324000</v>
      </c>
      <c r="G374" s="9">
        <v>4205000</v>
      </c>
      <c r="H374" s="167">
        <f t="shared" si="11"/>
        <v>4165333.3333333335</v>
      </c>
      <c r="I374" s="255"/>
      <c r="J374" s="255"/>
    </row>
    <row r="375" spans="1:10">
      <c r="A375" s="17">
        <v>334</v>
      </c>
      <c r="B375" s="169" t="s">
        <v>1435</v>
      </c>
      <c r="C375" s="10">
        <v>1</v>
      </c>
      <c r="D375" s="17" t="str">
        <f t="shared" si="12"/>
        <v xml:space="preserve">UND </v>
      </c>
      <c r="E375" s="9">
        <v>898000</v>
      </c>
      <c r="F375" s="9">
        <v>979000</v>
      </c>
      <c r="G375" s="9">
        <v>952000</v>
      </c>
      <c r="H375" s="167">
        <f t="shared" si="11"/>
        <v>943000</v>
      </c>
      <c r="I375" s="255"/>
      <c r="J375" s="255"/>
    </row>
    <row r="376" spans="1:10">
      <c r="A376" s="197"/>
      <c r="B376" s="22"/>
      <c r="C376" s="23"/>
      <c r="D376" s="23"/>
      <c r="E376" s="266">
        <f>SUM(E12:E375)</f>
        <v>437978000</v>
      </c>
      <c r="F376" s="266">
        <f>SUM(F12:F375)</f>
        <v>477407000</v>
      </c>
      <c r="G376" s="266">
        <f>SUM(G12:G375)</f>
        <v>464250000</v>
      </c>
      <c r="H376" s="63">
        <f>SUM(H11:H375)</f>
        <v>459878333.33333308</v>
      </c>
    </row>
    <row r="377" spans="1:10">
      <c r="A377" s="197"/>
    </row>
    <row r="378" spans="1:10">
      <c r="A378" s="197"/>
    </row>
    <row r="379" spans="1:10">
      <c r="A379" s="197"/>
    </row>
    <row r="380" spans="1:10">
      <c r="A380" s="197"/>
    </row>
    <row r="381" spans="1:10">
      <c r="A381" s="197"/>
    </row>
    <row r="382" spans="1:10">
      <c r="A382" s="197"/>
    </row>
    <row r="383" spans="1:10">
      <c r="A383" s="197"/>
    </row>
    <row r="384" spans="1:10">
      <c r="A384" s="197"/>
    </row>
    <row r="385" spans="1:1">
      <c r="A385" s="197"/>
    </row>
    <row r="386" spans="1:1">
      <c r="A386" s="197"/>
    </row>
    <row r="387" spans="1:1">
      <c r="A387" s="197"/>
    </row>
    <row r="388" spans="1:1">
      <c r="A388" s="197"/>
    </row>
    <row r="389" spans="1:1">
      <c r="A389" s="197"/>
    </row>
    <row r="390" spans="1:1">
      <c r="A390" s="197"/>
    </row>
    <row r="391" spans="1:1">
      <c r="A391" s="197"/>
    </row>
    <row r="392" spans="1:1">
      <c r="A392" s="197"/>
    </row>
    <row r="393" spans="1:1">
      <c r="A393" s="197"/>
    </row>
    <row r="394" spans="1:1">
      <c r="A394" s="197"/>
    </row>
    <row r="395" spans="1:1">
      <c r="A395" s="197"/>
    </row>
    <row r="396" spans="1:1">
      <c r="A396" s="197"/>
    </row>
    <row r="397" spans="1:1">
      <c r="A397" s="197"/>
    </row>
    <row r="398" spans="1:1">
      <c r="A398" s="197"/>
    </row>
    <row r="399" spans="1:1">
      <c r="A399" s="197"/>
    </row>
    <row r="400" spans="1:1">
      <c r="A400" s="197"/>
    </row>
    <row r="401" spans="1:1">
      <c r="A401" s="135"/>
    </row>
    <row r="402" spans="1:1">
      <c r="A402" s="135"/>
    </row>
    <row r="403" spans="1:1">
      <c r="A403" s="135"/>
    </row>
    <row r="404" spans="1:1">
      <c r="A404" s="135"/>
    </row>
    <row r="405" spans="1:1">
      <c r="A405" s="135"/>
    </row>
    <row r="406" spans="1:1">
      <c r="A406" s="135"/>
    </row>
    <row r="407" spans="1:1">
      <c r="A407" s="135"/>
    </row>
    <row r="408" spans="1:1">
      <c r="A408" s="135"/>
    </row>
    <row r="409" spans="1:1">
      <c r="A409" s="135"/>
    </row>
    <row r="410" spans="1:1">
      <c r="A410" s="135"/>
    </row>
    <row r="411" spans="1:1">
      <c r="A411" s="135"/>
    </row>
    <row r="412" spans="1:1">
      <c r="A412" s="135"/>
    </row>
    <row r="413" spans="1:1">
      <c r="A413" s="135"/>
    </row>
    <row r="414" spans="1:1">
      <c r="A414" s="135"/>
    </row>
    <row r="415" spans="1:1">
      <c r="A415" s="135"/>
    </row>
    <row r="416" spans="1:1">
      <c r="A416" s="135"/>
    </row>
    <row r="417" spans="1:1">
      <c r="A417" s="135"/>
    </row>
    <row r="418" spans="1:1">
      <c r="A418" s="67"/>
    </row>
    <row r="419" spans="1:1">
      <c r="A419" s="67"/>
    </row>
    <row r="420" spans="1:1">
      <c r="A420" s="67"/>
    </row>
    <row r="421" spans="1:1">
      <c r="A421" s="67"/>
    </row>
    <row r="422" spans="1:1">
      <c r="A422" s="67"/>
    </row>
    <row r="423" spans="1:1">
      <c r="A423" s="67"/>
    </row>
    <row r="424" spans="1:1">
      <c r="A424" s="67"/>
    </row>
    <row r="425" spans="1:1">
      <c r="A425" s="67"/>
    </row>
    <row r="426" spans="1:1">
      <c r="A426" s="67"/>
    </row>
    <row r="427" spans="1:1">
      <c r="A427" s="67"/>
    </row>
    <row r="428" spans="1:1">
      <c r="A428" s="67"/>
    </row>
    <row r="429" spans="1:1">
      <c r="A429" s="67"/>
    </row>
    <row r="430" spans="1:1">
      <c r="A430" s="67"/>
    </row>
    <row r="431" spans="1:1">
      <c r="A431" s="67"/>
    </row>
    <row r="432" spans="1:1">
      <c r="A432" s="67"/>
    </row>
    <row r="433" spans="1:1">
      <c r="A433" s="67"/>
    </row>
    <row r="434" spans="1:1">
      <c r="A434" s="67"/>
    </row>
    <row r="435" spans="1:1">
      <c r="A435" s="67"/>
    </row>
    <row r="436" spans="1:1">
      <c r="A436" s="67"/>
    </row>
    <row r="437" spans="1:1">
      <c r="A437" s="67"/>
    </row>
    <row r="438" spans="1:1">
      <c r="A438" s="67"/>
    </row>
    <row r="439" spans="1:1">
      <c r="A439" s="67"/>
    </row>
    <row r="440" spans="1:1">
      <c r="A440" s="68"/>
    </row>
  </sheetData>
  <mergeCells count="8">
    <mergeCell ref="B9:E9"/>
    <mergeCell ref="F9:H9"/>
    <mergeCell ref="D5:E5"/>
    <mergeCell ref="B7:H7"/>
    <mergeCell ref="A1:H1"/>
    <mergeCell ref="A2:H2"/>
    <mergeCell ref="A3:H3"/>
    <mergeCell ref="A4:H4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38C4C-22BD-4CCC-B2CE-3D4FD853CD03}">
  <dimension ref="A1:J460"/>
  <sheetViews>
    <sheetView topLeftCell="A427" zoomScale="150" zoomScaleNormal="150" workbookViewId="0">
      <selection sqref="A1:H436"/>
    </sheetView>
  </sheetViews>
  <sheetFormatPr baseColWidth="10" defaultRowHeight="14.5"/>
  <cols>
    <col min="1" max="1" width="4.08984375" customWidth="1"/>
    <col min="2" max="2" width="24.453125" customWidth="1"/>
    <col min="3" max="3" width="3.90625" customWidth="1"/>
    <col min="4" max="4" width="6.36328125" customWidth="1"/>
    <col min="5" max="5" width="9" customWidth="1"/>
    <col min="6" max="6" width="10.1796875" customWidth="1"/>
    <col min="7" max="7" width="11" customWidth="1"/>
    <col min="8" max="8" width="9.6328125" customWidth="1"/>
    <col min="9" max="9" width="12.36328125" bestFit="1" customWidth="1"/>
    <col min="10" max="10" width="13.36328125" bestFit="1" customWidth="1"/>
  </cols>
  <sheetData>
    <row r="1" spans="1:10" ht="15" customHeight="1">
      <c r="A1" s="283"/>
      <c r="B1" s="284"/>
      <c r="C1" s="284"/>
      <c r="D1" s="284"/>
      <c r="E1" s="284"/>
      <c r="F1" s="284"/>
      <c r="G1" s="284"/>
      <c r="H1" s="285"/>
    </row>
    <row r="2" spans="1:10" ht="15" customHeight="1">
      <c r="A2" s="286"/>
      <c r="B2" s="293"/>
      <c r="C2" s="293"/>
      <c r="D2" s="293"/>
      <c r="E2" s="293"/>
      <c r="F2" s="293"/>
      <c r="G2" s="293"/>
      <c r="H2" s="288"/>
    </row>
    <row r="3" spans="1:10" ht="15" thickBot="1">
      <c r="A3" s="286"/>
      <c r="B3" s="293"/>
      <c r="C3" s="293"/>
      <c r="D3" s="293"/>
      <c r="E3" s="293"/>
      <c r="F3" s="293"/>
      <c r="G3" s="293"/>
      <c r="H3" s="288"/>
    </row>
    <row r="4" spans="1:10" ht="19.5" customHeight="1">
      <c r="A4" s="296" t="s">
        <v>1461</v>
      </c>
      <c r="B4" s="297"/>
      <c r="C4" s="297"/>
      <c r="D4" s="297"/>
      <c r="E4" s="297"/>
      <c r="F4" s="297"/>
      <c r="G4" s="297"/>
      <c r="H4" s="297"/>
    </row>
    <row r="5" spans="1:10">
      <c r="A5" s="256"/>
      <c r="B5" s="257"/>
      <c r="C5" s="257"/>
      <c r="D5" s="299"/>
      <c r="E5" s="299"/>
      <c r="F5" s="258"/>
      <c r="G5" s="258"/>
      <c r="H5" s="259"/>
    </row>
    <row r="7" spans="1:10" ht="18">
      <c r="B7" s="281"/>
      <c r="C7" s="281"/>
      <c r="D7" s="281"/>
      <c r="E7" s="281"/>
      <c r="F7" s="281"/>
      <c r="G7" s="281"/>
      <c r="H7" s="281"/>
    </row>
    <row r="9" spans="1:10">
      <c r="A9" s="65"/>
      <c r="B9" s="294" t="s">
        <v>1135</v>
      </c>
      <c r="C9" s="295"/>
      <c r="D9" s="295"/>
      <c r="E9" s="298"/>
      <c r="F9" s="278"/>
      <c r="G9" s="279"/>
      <c r="H9" s="280"/>
    </row>
    <row r="10" spans="1:10" ht="42">
      <c r="A10" s="65" t="s">
        <v>0</v>
      </c>
      <c r="B10" s="46" t="s">
        <v>361</v>
      </c>
      <c r="C10" s="47" t="s">
        <v>362</v>
      </c>
      <c r="D10" s="48" t="s">
        <v>363</v>
      </c>
      <c r="E10" s="49" t="s">
        <v>1462</v>
      </c>
      <c r="F10" s="49" t="s">
        <v>1465</v>
      </c>
      <c r="G10" s="49" t="s">
        <v>1466</v>
      </c>
      <c r="H10" s="49" t="s">
        <v>1464</v>
      </c>
    </row>
    <row r="11" spans="1:10">
      <c r="A11" s="6"/>
      <c r="B11" s="183" t="s">
        <v>1</v>
      </c>
      <c r="C11" s="6"/>
      <c r="D11" s="6"/>
      <c r="E11" s="7"/>
      <c r="F11" s="7"/>
      <c r="G11" s="7"/>
      <c r="H11" s="7">
        <f>(E11+F11+G11)/3</f>
        <v>0</v>
      </c>
    </row>
    <row r="12" spans="1:10" ht="21">
      <c r="A12" s="171">
        <v>1</v>
      </c>
      <c r="B12" s="168" t="s">
        <v>2</v>
      </c>
      <c r="C12" s="6">
        <v>1</v>
      </c>
      <c r="D12" s="6" t="s">
        <v>365</v>
      </c>
      <c r="E12" s="198">
        <v>21229000</v>
      </c>
      <c r="F12" s="198">
        <v>23140000</v>
      </c>
      <c r="G12" s="198">
        <v>22503000</v>
      </c>
      <c r="H12" s="7">
        <f t="shared" ref="H12:H75" si="0">(E12+F12+G12)/3</f>
        <v>22290666.666666668</v>
      </c>
      <c r="I12" s="255"/>
      <c r="J12" s="255"/>
    </row>
    <row r="13" spans="1:10" ht="21">
      <c r="A13" s="66">
        <v>2</v>
      </c>
      <c r="B13" s="78" t="s">
        <v>3</v>
      </c>
      <c r="C13" s="6">
        <v>1</v>
      </c>
      <c r="D13" s="6" t="s">
        <v>366</v>
      </c>
      <c r="E13" s="198">
        <v>7668000</v>
      </c>
      <c r="F13" s="198">
        <v>8358000</v>
      </c>
      <c r="G13" s="198">
        <v>8128000</v>
      </c>
      <c r="H13" s="7">
        <f t="shared" si="0"/>
        <v>8051333.333333333</v>
      </c>
      <c r="I13" s="255"/>
      <c r="J13" s="255"/>
    </row>
    <row r="14" spans="1:10">
      <c r="A14" s="66">
        <v>3</v>
      </c>
      <c r="B14" s="76" t="s">
        <v>4</v>
      </c>
      <c r="C14" s="6">
        <v>1</v>
      </c>
      <c r="D14" s="6" t="s">
        <v>365</v>
      </c>
      <c r="E14" s="198">
        <v>6105000</v>
      </c>
      <c r="F14" s="198">
        <v>6654000</v>
      </c>
      <c r="G14" s="198">
        <v>6471000</v>
      </c>
      <c r="H14" s="7">
        <f t="shared" si="0"/>
        <v>6410000</v>
      </c>
      <c r="I14" s="255"/>
      <c r="J14" s="255"/>
    </row>
    <row r="15" spans="1:10">
      <c r="A15" s="66">
        <v>4</v>
      </c>
      <c r="B15" s="78" t="s">
        <v>5</v>
      </c>
      <c r="C15" s="6">
        <v>1</v>
      </c>
      <c r="D15" s="6" t="s">
        <v>365</v>
      </c>
      <c r="E15" s="198">
        <v>1116000</v>
      </c>
      <c r="F15" s="198">
        <v>1216000</v>
      </c>
      <c r="G15" s="198">
        <v>1183000</v>
      </c>
      <c r="H15" s="7">
        <f t="shared" si="0"/>
        <v>1171666.6666666667</v>
      </c>
      <c r="I15" s="255"/>
      <c r="J15" s="255"/>
    </row>
    <row r="16" spans="1:10">
      <c r="A16" s="66">
        <v>5</v>
      </c>
      <c r="B16" s="78" t="s">
        <v>6</v>
      </c>
      <c r="C16" s="6">
        <v>1</v>
      </c>
      <c r="D16" s="6" t="s">
        <v>365</v>
      </c>
      <c r="E16" s="198">
        <v>1540000</v>
      </c>
      <c r="F16" s="198">
        <v>1679000</v>
      </c>
      <c r="G16" s="198">
        <v>1632000</v>
      </c>
      <c r="H16" s="7">
        <f t="shared" si="0"/>
        <v>1617000</v>
      </c>
      <c r="I16" s="255"/>
      <c r="J16" s="255"/>
    </row>
    <row r="17" spans="1:10">
      <c r="A17" s="66">
        <v>6</v>
      </c>
      <c r="B17" s="78" t="s">
        <v>7</v>
      </c>
      <c r="C17" s="6">
        <v>1</v>
      </c>
      <c r="D17" s="6" t="s">
        <v>365</v>
      </c>
      <c r="E17" s="198">
        <v>204000</v>
      </c>
      <c r="F17" s="198">
        <v>222000</v>
      </c>
      <c r="G17" s="198">
        <v>216000</v>
      </c>
      <c r="H17" s="7">
        <f t="shared" si="0"/>
        <v>214000</v>
      </c>
      <c r="I17" s="255"/>
      <c r="J17" s="255"/>
    </row>
    <row r="18" spans="1:10">
      <c r="A18" s="66">
        <v>7</v>
      </c>
      <c r="B18" s="78" t="s">
        <v>8</v>
      </c>
      <c r="C18" s="6">
        <v>1</v>
      </c>
      <c r="D18" s="6" t="s">
        <v>365</v>
      </c>
      <c r="E18" s="198">
        <v>2653000</v>
      </c>
      <c r="F18" s="198">
        <v>2892000</v>
      </c>
      <c r="G18" s="198">
        <v>2812000</v>
      </c>
      <c r="H18" s="7">
        <f t="shared" si="0"/>
        <v>2785666.6666666665</v>
      </c>
      <c r="I18" s="255"/>
      <c r="J18" s="255"/>
    </row>
    <row r="19" spans="1:10">
      <c r="A19" s="66">
        <v>8</v>
      </c>
      <c r="B19" s="78" t="s">
        <v>9</v>
      </c>
      <c r="C19" s="6">
        <v>1</v>
      </c>
      <c r="D19" s="6" t="s">
        <v>365</v>
      </c>
      <c r="E19" s="198">
        <v>2858000</v>
      </c>
      <c r="F19" s="198">
        <v>3115000</v>
      </c>
      <c r="G19" s="198">
        <v>3029000</v>
      </c>
      <c r="H19" s="7">
        <f t="shared" si="0"/>
        <v>3000666.6666666665</v>
      </c>
      <c r="I19" s="255"/>
      <c r="J19" s="255"/>
    </row>
    <row r="20" spans="1:10">
      <c r="A20" s="66">
        <v>9</v>
      </c>
      <c r="B20" s="78" t="s">
        <v>10</v>
      </c>
      <c r="C20" s="6">
        <v>1</v>
      </c>
      <c r="D20" s="6" t="s">
        <v>365</v>
      </c>
      <c r="E20" s="198">
        <v>1724000</v>
      </c>
      <c r="F20" s="198">
        <v>1879000</v>
      </c>
      <c r="G20" s="198">
        <v>1827000</v>
      </c>
      <c r="H20" s="7">
        <f t="shared" si="0"/>
        <v>1810000</v>
      </c>
      <c r="I20" s="255"/>
      <c r="J20" s="255"/>
    </row>
    <row r="21" spans="1:10">
      <c r="A21" s="66">
        <v>10</v>
      </c>
      <c r="B21" s="78" t="s">
        <v>11</v>
      </c>
      <c r="C21" s="6">
        <v>1</v>
      </c>
      <c r="D21" s="6" t="s">
        <v>366</v>
      </c>
      <c r="E21" s="198">
        <v>1380000</v>
      </c>
      <c r="F21" s="198">
        <v>1504000</v>
      </c>
      <c r="G21" s="198">
        <v>1463000</v>
      </c>
      <c r="H21" s="7">
        <f t="shared" si="0"/>
        <v>1449000</v>
      </c>
      <c r="I21" s="255"/>
      <c r="J21" s="255"/>
    </row>
    <row r="22" spans="1:10">
      <c r="A22" s="66">
        <v>11</v>
      </c>
      <c r="B22" s="78" t="s">
        <v>12</v>
      </c>
      <c r="C22" s="6">
        <v>1</v>
      </c>
      <c r="D22" s="6" t="s">
        <v>365</v>
      </c>
      <c r="E22" s="198">
        <v>1461000</v>
      </c>
      <c r="F22" s="198">
        <v>1592000</v>
      </c>
      <c r="G22" s="198">
        <v>1549000</v>
      </c>
      <c r="H22" s="7">
        <f t="shared" si="0"/>
        <v>1534000</v>
      </c>
      <c r="I22" s="255"/>
      <c r="J22" s="255"/>
    </row>
    <row r="23" spans="1:10">
      <c r="A23" s="66">
        <v>12</v>
      </c>
      <c r="B23" s="78" t="s">
        <v>13</v>
      </c>
      <c r="C23" s="6">
        <v>1</v>
      </c>
      <c r="D23" s="6" t="s">
        <v>365</v>
      </c>
      <c r="E23" s="198">
        <v>692000</v>
      </c>
      <c r="F23" s="198">
        <v>754000</v>
      </c>
      <c r="G23" s="198">
        <v>734000</v>
      </c>
      <c r="H23" s="7">
        <f t="shared" si="0"/>
        <v>726666.66666666663</v>
      </c>
      <c r="I23" s="255"/>
      <c r="J23" s="255"/>
    </row>
    <row r="24" spans="1:10">
      <c r="A24" s="66">
        <v>13</v>
      </c>
      <c r="B24" s="78" t="s">
        <v>14</v>
      </c>
      <c r="C24" s="6">
        <v>1</v>
      </c>
      <c r="D24" s="6" t="s">
        <v>365</v>
      </c>
      <c r="E24" s="198">
        <v>797000</v>
      </c>
      <c r="F24" s="198">
        <v>869000</v>
      </c>
      <c r="G24" s="198">
        <v>845000</v>
      </c>
      <c r="H24" s="7">
        <f t="shared" si="0"/>
        <v>837000</v>
      </c>
      <c r="I24" s="255"/>
      <c r="J24" s="255"/>
    </row>
    <row r="25" spans="1:10">
      <c r="A25" s="66">
        <v>14</v>
      </c>
      <c r="B25" s="78" t="s">
        <v>15</v>
      </c>
      <c r="C25" s="6">
        <v>1</v>
      </c>
      <c r="D25" s="6" t="s">
        <v>365</v>
      </c>
      <c r="E25" s="198">
        <v>1736000</v>
      </c>
      <c r="F25" s="198">
        <v>1892000</v>
      </c>
      <c r="G25" s="198">
        <v>1840000</v>
      </c>
      <c r="H25" s="7">
        <f t="shared" si="0"/>
        <v>1822666.6666666667</v>
      </c>
      <c r="I25" s="255"/>
      <c r="J25" s="255"/>
    </row>
    <row r="26" spans="1:10">
      <c r="A26" s="66">
        <v>15</v>
      </c>
      <c r="B26" s="78" t="s">
        <v>16</v>
      </c>
      <c r="C26" s="6">
        <v>1</v>
      </c>
      <c r="D26" s="6" t="s">
        <v>365</v>
      </c>
      <c r="E26" s="198">
        <v>2123000</v>
      </c>
      <c r="F26" s="198">
        <v>2314000</v>
      </c>
      <c r="G26" s="198">
        <v>2250000</v>
      </c>
      <c r="H26" s="7">
        <f t="shared" si="0"/>
        <v>2229000</v>
      </c>
      <c r="I26" s="255"/>
      <c r="J26" s="255"/>
    </row>
    <row r="27" spans="1:10">
      <c r="A27" s="66">
        <v>16</v>
      </c>
      <c r="B27" s="78" t="s">
        <v>1106</v>
      </c>
      <c r="C27" s="6">
        <v>1</v>
      </c>
      <c r="D27" s="6" t="s">
        <v>365</v>
      </c>
      <c r="E27" s="198">
        <v>300000</v>
      </c>
      <c r="F27" s="198">
        <v>327000</v>
      </c>
      <c r="G27" s="198">
        <v>318000</v>
      </c>
      <c r="H27" s="7">
        <f t="shared" si="0"/>
        <v>315000</v>
      </c>
      <c r="I27" s="255"/>
      <c r="J27" s="255"/>
    </row>
    <row r="28" spans="1:10">
      <c r="A28" s="66">
        <v>17</v>
      </c>
      <c r="B28" s="78" t="s">
        <v>17</v>
      </c>
      <c r="C28" s="6">
        <v>1</v>
      </c>
      <c r="D28" s="6" t="s">
        <v>365</v>
      </c>
      <c r="E28" s="198">
        <v>358000</v>
      </c>
      <c r="F28" s="198">
        <v>390000</v>
      </c>
      <c r="G28" s="198">
        <v>379000</v>
      </c>
      <c r="H28" s="7">
        <f t="shared" si="0"/>
        <v>375666.66666666669</v>
      </c>
      <c r="I28" s="255"/>
      <c r="J28" s="255"/>
    </row>
    <row r="29" spans="1:10">
      <c r="A29" s="66">
        <v>18</v>
      </c>
      <c r="B29" s="78" t="s">
        <v>18</v>
      </c>
      <c r="C29" s="6">
        <v>1</v>
      </c>
      <c r="D29" s="6" t="s">
        <v>365</v>
      </c>
      <c r="E29" s="198">
        <v>318000</v>
      </c>
      <c r="F29" s="198">
        <v>347000</v>
      </c>
      <c r="G29" s="198">
        <v>337000</v>
      </c>
      <c r="H29" s="7">
        <f t="shared" si="0"/>
        <v>334000</v>
      </c>
      <c r="I29" s="255"/>
      <c r="J29" s="255"/>
    </row>
    <row r="30" spans="1:10">
      <c r="A30" s="66">
        <v>19</v>
      </c>
      <c r="B30" s="78" t="s">
        <v>19</v>
      </c>
      <c r="C30" s="6">
        <v>1</v>
      </c>
      <c r="D30" s="6" t="s">
        <v>365</v>
      </c>
      <c r="E30" s="198">
        <v>344000</v>
      </c>
      <c r="F30" s="198">
        <v>375000</v>
      </c>
      <c r="G30" s="198">
        <v>365000</v>
      </c>
      <c r="H30" s="7">
        <f t="shared" si="0"/>
        <v>361333.33333333331</v>
      </c>
      <c r="I30" s="255"/>
      <c r="J30" s="255"/>
    </row>
    <row r="31" spans="1:10">
      <c r="A31" s="66">
        <v>20</v>
      </c>
      <c r="B31" s="74" t="s">
        <v>20</v>
      </c>
      <c r="C31" s="6">
        <v>1</v>
      </c>
      <c r="D31" s="6" t="s">
        <v>365</v>
      </c>
      <c r="E31" s="198">
        <v>1328000</v>
      </c>
      <c r="F31" s="198">
        <v>1448000</v>
      </c>
      <c r="G31" s="198">
        <v>1408000</v>
      </c>
      <c r="H31" s="7">
        <f t="shared" si="0"/>
        <v>1394666.6666666667</v>
      </c>
      <c r="I31" s="255"/>
      <c r="J31" s="255"/>
    </row>
    <row r="32" spans="1:10">
      <c r="A32" s="66">
        <v>21</v>
      </c>
      <c r="B32" s="74" t="s">
        <v>21</v>
      </c>
      <c r="C32" s="6">
        <v>1</v>
      </c>
      <c r="D32" s="6" t="s">
        <v>365</v>
      </c>
      <c r="E32" s="198">
        <v>954000</v>
      </c>
      <c r="F32" s="198">
        <v>1040000</v>
      </c>
      <c r="G32" s="198">
        <v>1011000</v>
      </c>
      <c r="H32" s="7">
        <f t="shared" si="0"/>
        <v>1001666.6666666666</v>
      </c>
      <c r="I32" s="255"/>
      <c r="J32" s="255"/>
    </row>
    <row r="33" spans="1:10">
      <c r="A33" s="66">
        <v>22</v>
      </c>
      <c r="B33" s="74" t="s">
        <v>22</v>
      </c>
      <c r="C33" s="6">
        <v>1</v>
      </c>
      <c r="D33" s="6" t="s">
        <v>365</v>
      </c>
      <c r="E33" s="198">
        <v>1116000</v>
      </c>
      <c r="F33" s="198">
        <v>1216000</v>
      </c>
      <c r="G33" s="198">
        <v>1183000</v>
      </c>
      <c r="H33" s="7">
        <f t="shared" si="0"/>
        <v>1171666.6666666667</v>
      </c>
      <c r="I33" s="255"/>
      <c r="J33" s="255"/>
    </row>
    <row r="34" spans="1:10">
      <c r="A34" s="66">
        <v>23</v>
      </c>
      <c r="B34" s="74" t="s">
        <v>23</v>
      </c>
      <c r="C34" s="6">
        <v>1</v>
      </c>
      <c r="D34" s="6" t="s">
        <v>365</v>
      </c>
      <c r="E34" s="198">
        <v>4246000</v>
      </c>
      <c r="F34" s="198">
        <v>4628000</v>
      </c>
      <c r="G34" s="198">
        <v>4501000</v>
      </c>
      <c r="H34" s="7">
        <f t="shared" si="0"/>
        <v>4458333.333333333</v>
      </c>
      <c r="I34" s="255"/>
      <c r="J34" s="255"/>
    </row>
    <row r="35" spans="1:10">
      <c r="A35" s="66">
        <v>24</v>
      </c>
      <c r="B35" s="74" t="s">
        <v>24</v>
      </c>
      <c r="C35" s="6">
        <v>1</v>
      </c>
      <c r="D35" s="6" t="s">
        <v>365</v>
      </c>
      <c r="E35" s="198">
        <v>624000</v>
      </c>
      <c r="F35" s="198">
        <v>680000</v>
      </c>
      <c r="G35" s="198">
        <v>661000</v>
      </c>
      <c r="H35" s="7">
        <f t="shared" si="0"/>
        <v>655000</v>
      </c>
      <c r="I35" s="255"/>
      <c r="J35" s="255"/>
    </row>
    <row r="36" spans="1:10">
      <c r="A36" s="66">
        <v>25</v>
      </c>
      <c r="B36" s="74" t="s">
        <v>25</v>
      </c>
      <c r="C36" s="6">
        <v>1</v>
      </c>
      <c r="D36" s="6" t="s">
        <v>365</v>
      </c>
      <c r="E36" s="198">
        <v>517000</v>
      </c>
      <c r="F36" s="198">
        <v>564000</v>
      </c>
      <c r="G36" s="198">
        <v>548000</v>
      </c>
      <c r="H36" s="7">
        <f t="shared" si="0"/>
        <v>543000</v>
      </c>
      <c r="I36" s="255"/>
      <c r="J36" s="255"/>
    </row>
    <row r="37" spans="1:10">
      <c r="A37" s="66">
        <v>26</v>
      </c>
      <c r="B37" s="74" t="s">
        <v>26</v>
      </c>
      <c r="C37" s="6">
        <v>1</v>
      </c>
      <c r="D37" s="6" t="s">
        <v>365</v>
      </c>
      <c r="E37" s="198">
        <v>570000</v>
      </c>
      <c r="F37" s="198">
        <v>621000</v>
      </c>
      <c r="G37" s="198">
        <v>604000</v>
      </c>
      <c r="H37" s="7">
        <f t="shared" si="0"/>
        <v>598333.33333333337</v>
      </c>
      <c r="I37" s="255"/>
      <c r="J37" s="255"/>
    </row>
    <row r="38" spans="1:10">
      <c r="A38" s="66">
        <v>27</v>
      </c>
      <c r="B38" s="74" t="s">
        <v>27</v>
      </c>
      <c r="C38" s="6">
        <v>1</v>
      </c>
      <c r="D38" s="6" t="s">
        <v>365</v>
      </c>
      <c r="E38" s="198">
        <v>509000</v>
      </c>
      <c r="F38" s="198">
        <v>555000</v>
      </c>
      <c r="G38" s="198">
        <v>540000</v>
      </c>
      <c r="H38" s="7">
        <f t="shared" si="0"/>
        <v>534666.66666666663</v>
      </c>
      <c r="I38" s="255"/>
      <c r="J38" s="255"/>
    </row>
    <row r="39" spans="1:10">
      <c r="A39" s="66">
        <v>28</v>
      </c>
      <c r="B39" s="74" t="s">
        <v>28</v>
      </c>
      <c r="C39" s="6">
        <v>1</v>
      </c>
      <c r="D39" s="6" t="s">
        <v>365</v>
      </c>
      <c r="E39" s="198">
        <v>637000</v>
      </c>
      <c r="F39" s="198">
        <v>694000</v>
      </c>
      <c r="G39" s="198">
        <v>675000</v>
      </c>
      <c r="H39" s="7">
        <f t="shared" si="0"/>
        <v>668666.66666666663</v>
      </c>
      <c r="I39" s="255"/>
      <c r="J39" s="255"/>
    </row>
    <row r="40" spans="1:10">
      <c r="A40" s="66">
        <v>29</v>
      </c>
      <c r="B40" s="74" t="s">
        <v>29</v>
      </c>
      <c r="C40" s="6">
        <v>1</v>
      </c>
      <c r="D40" s="6" t="s">
        <v>365</v>
      </c>
      <c r="E40" s="198">
        <v>438000</v>
      </c>
      <c r="F40" s="198">
        <v>477000</v>
      </c>
      <c r="G40" s="198">
        <v>464000</v>
      </c>
      <c r="H40" s="7">
        <f t="shared" si="0"/>
        <v>459666.66666666669</v>
      </c>
      <c r="I40" s="255"/>
      <c r="J40" s="255"/>
    </row>
    <row r="41" spans="1:10">
      <c r="A41" s="66">
        <v>30</v>
      </c>
      <c r="B41" s="74" t="s">
        <v>30</v>
      </c>
      <c r="C41" s="6">
        <v>1</v>
      </c>
      <c r="D41" s="6" t="s">
        <v>365</v>
      </c>
      <c r="E41" s="198">
        <v>120000</v>
      </c>
      <c r="F41" s="198">
        <v>131000</v>
      </c>
      <c r="G41" s="198">
        <v>127000</v>
      </c>
      <c r="H41" s="7">
        <f t="shared" si="0"/>
        <v>126000</v>
      </c>
      <c r="I41" s="255"/>
      <c r="J41" s="255"/>
    </row>
    <row r="42" spans="1:10">
      <c r="A42" s="66">
        <v>31</v>
      </c>
      <c r="B42" s="74" t="s">
        <v>31</v>
      </c>
      <c r="C42" s="6">
        <v>1</v>
      </c>
      <c r="D42" s="6" t="s">
        <v>366</v>
      </c>
      <c r="E42" s="198">
        <v>442000</v>
      </c>
      <c r="F42" s="198">
        <v>482000</v>
      </c>
      <c r="G42" s="198">
        <v>469000</v>
      </c>
      <c r="H42" s="7">
        <f t="shared" si="0"/>
        <v>464333.33333333331</v>
      </c>
      <c r="I42" s="255"/>
      <c r="J42" s="255"/>
    </row>
    <row r="43" spans="1:10">
      <c r="A43" s="66">
        <v>32</v>
      </c>
      <c r="B43" s="74" t="s">
        <v>32</v>
      </c>
      <c r="C43" s="6">
        <v>1</v>
      </c>
      <c r="D43" s="6" t="s">
        <v>366</v>
      </c>
      <c r="E43" s="198">
        <v>131000</v>
      </c>
      <c r="F43" s="198">
        <v>143000</v>
      </c>
      <c r="G43" s="198">
        <v>139000</v>
      </c>
      <c r="H43" s="7">
        <f t="shared" si="0"/>
        <v>137666.66666666666</v>
      </c>
      <c r="I43" s="255"/>
      <c r="J43" s="255"/>
    </row>
    <row r="44" spans="1:10">
      <c r="A44" s="66">
        <v>33</v>
      </c>
      <c r="B44" s="74" t="s">
        <v>33</v>
      </c>
      <c r="C44" s="6">
        <v>1</v>
      </c>
      <c r="D44" s="6" t="s">
        <v>366</v>
      </c>
      <c r="E44" s="198">
        <v>131000</v>
      </c>
      <c r="F44" s="198">
        <v>143000</v>
      </c>
      <c r="G44" s="198">
        <v>139000</v>
      </c>
      <c r="H44" s="7">
        <f t="shared" si="0"/>
        <v>137666.66666666666</v>
      </c>
      <c r="I44" s="255"/>
      <c r="J44" s="255"/>
    </row>
    <row r="45" spans="1:10">
      <c r="A45" s="66">
        <v>34</v>
      </c>
      <c r="B45" s="74" t="s">
        <v>34</v>
      </c>
      <c r="C45" s="6">
        <v>1</v>
      </c>
      <c r="D45" s="6" t="s">
        <v>366</v>
      </c>
      <c r="E45" s="198">
        <v>161000</v>
      </c>
      <c r="F45" s="198">
        <v>175000</v>
      </c>
      <c r="G45" s="198">
        <v>171000</v>
      </c>
      <c r="H45" s="7">
        <f t="shared" si="0"/>
        <v>169000</v>
      </c>
      <c r="I45" s="255"/>
      <c r="J45" s="255"/>
    </row>
    <row r="46" spans="1:10" ht="21">
      <c r="A46" s="66">
        <v>35</v>
      </c>
      <c r="B46" s="74" t="s">
        <v>35</v>
      </c>
      <c r="C46" s="6">
        <v>1</v>
      </c>
      <c r="D46" s="6" t="s">
        <v>366</v>
      </c>
      <c r="E46" s="198">
        <v>318000</v>
      </c>
      <c r="F46" s="198">
        <v>347000</v>
      </c>
      <c r="G46" s="198">
        <v>337000</v>
      </c>
      <c r="H46" s="7">
        <f t="shared" si="0"/>
        <v>334000</v>
      </c>
      <c r="I46" s="255"/>
      <c r="J46" s="255"/>
    </row>
    <row r="47" spans="1:10">
      <c r="A47" s="66"/>
      <c r="B47" s="74"/>
      <c r="C47" s="40"/>
      <c r="D47" s="6"/>
      <c r="E47" s="198">
        <v>0</v>
      </c>
      <c r="F47" s="198">
        <v>0</v>
      </c>
      <c r="G47" s="198">
        <v>0</v>
      </c>
      <c r="H47" s="7">
        <f t="shared" si="0"/>
        <v>0</v>
      </c>
      <c r="I47" s="255"/>
      <c r="J47" s="255"/>
    </row>
    <row r="48" spans="1:10">
      <c r="A48" s="66">
        <v>36</v>
      </c>
      <c r="B48" s="120" t="s">
        <v>40</v>
      </c>
      <c r="C48" s="40"/>
      <c r="D48" s="6"/>
      <c r="E48" s="198">
        <v>0</v>
      </c>
      <c r="F48" s="198">
        <v>0</v>
      </c>
      <c r="G48" s="198">
        <v>0</v>
      </c>
      <c r="H48" s="7">
        <f t="shared" si="0"/>
        <v>0</v>
      </c>
      <c r="I48" s="255"/>
      <c r="J48" s="255"/>
    </row>
    <row r="49" spans="1:10" ht="21">
      <c r="A49" s="66">
        <v>37</v>
      </c>
      <c r="B49" s="114" t="s">
        <v>41</v>
      </c>
      <c r="C49" s="40">
        <v>1</v>
      </c>
      <c r="D49" s="6" t="s">
        <v>366</v>
      </c>
      <c r="E49" s="198">
        <v>3130000</v>
      </c>
      <c r="F49" s="198">
        <v>3412000</v>
      </c>
      <c r="G49" s="198">
        <v>3318000</v>
      </c>
      <c r="H49" s="7">
        <f t="shared" si="0"/>
        <v>3286666.6666666665</v>
      </c>
      <c r="I49" s="255"/>
      <c r="J49" s="255"/>
    </row>
    <row r="50" spans="1:10">
      <c r="A50" s="66">
        <v>38</v>
      </c>
      <c r="B50" s="74" t="s">
        <v>42</v>
      </c>
      <c r="C50" s="40">
        <v>1</v>
      </c>
      <c r="D50" s="6" t="s">
        <v>365</v>
      </c>
      <c r="E50" s="198">
        <v>692000</v>
      </c>
      <c r="F50" s="198">
        <v>754000</v>
      </c>
      <c r="G50" s="198">
        <v>734000</v>
      </c>
      <c r="H50" s="7">
        <f t="shared" si="0"/>
        <v>726666.66666666663</v>
      </c>
      <c r="I50" s="255"/>
      <c r="J50" s="255"/>
    </row>
    <row r="51" spans="1:10">
      <c r="A51" s="66">
        <v>39</v>
      </c>
      <c r="B51" s="74" t="s">
        <v>43</v>
      </c>
      <c r="C51" s="40">
        <v>1</v>
      </c>
      <c r="D51" s="6" t="s">
        <v>366</v>
      </c>
      <c r="E51" s="198">
        <v>2041000</v>
      </c>
      <c r="F51" s="198">
        <v>2225000</v>
      </c>
      <c r="G51" s="198">
        <v>2163000</v>
      </c>
      <c r="H51" s="7">
        <f t="shared" si="0"/>
        <v>2143000</v>
      </c>
      <c r="I51" s="255"/>
      <c r="J51" s="255"/>
    </row>
    <row r="52" spans="1:10">
      <c r="A52" s="66">
        <v>40</v>
      </c>
      <c r="B52" s="74" t="s">
        <v>44</v>
      </c>
      <c r="C52" s="40">
        <v>1</v>
      </c>
      <c r="D52" s="6" t="s">
        <v>366</v>
      </c>
      <c r="E52" s="198">
        <v>1089000</v>
      </c>
      <c r="F52" s="198">
        <v>1187000</v>
      </c>
      <c r="G52" s="198">
        <v>1154000</v>
      </c>
      <c r="H52" s="7">
        <f t="shared" si="0"/>
        <v>1143333.3333333333</v>
      </c>
      <c r="I52" s="255"/>
      <c r="J52" s="255"/>
    </row>
    <row r="53" spans="1:10" ht="21">
      <c r="A53" s="66">
        <v>41</v>
      </c>
      <c r="B53" s="74" t="s">
        <v>45</v>
      </c>
      <c r="C53" s="40">
        <v>1</v>
      </c>
      <c r="D53" s="6" t="s">
        <v>366</v>
      </c>
      <c r="E53" s="198">
        <v>1021000</v>
      </c>
      <c r="F53" s="198">
        <v>1113000</v>
      </c>
      <c r="G53" s="198">
        <v>1082000</v>
      </c>
      <c r="H53" s="7">
        <f t="shared" si="0"/>
        <v>1072000</v>
      </c>
      <c r="I53" s="255"/>
      <c r="J53" s="255"/>
    </row>
    <row r="54" spans="1:10">
      <c r="A54" s="66">
        <v>42</v>
      </c>
      <c r="B54" s="74" t="s">
        <v>46</v>
      </c>
      <c r="C54" s="40">
        <v>1</v>
      </c>
      <c r="D54" s="6" t="s">
        <v>365</v>
      </c>
      <c r="E54" s="198">
        <v>797000</v>
      </c>
      <c r="F54" s="198">
        <v>869000</v>
      </c>
      <c r="G54" s="198">
        <v>845000</v>
      </c>
      <c r="H54" s="7">
        <f t="shared" si="0"/>
        <v>837000</v>
      </c>
      <c r="I54" s="255"/>
      <c r="J54" s="255"/>
    </row>
    <row r="55" spans="1:10">
      <c r="A55" s="66">
        <v>43</v>
      </c>
      <c r="B55" s="114" t="s">
        <v>47</v>
      </c>
      <c r="C55" s="40">
        <v>1</v>
      </c>
      <c r="D55" s="6" t="s">
        <v>366</v>
      </c>
      <c r="E55" s="198">
        <v>6260000</v>
      </c>
      <c r="F55" s="198">
        <v>6823000</v>
      </c>
      <c r="G55" s="198">
        <v>6636000</v>
      </c>
      <c r="H55" s="7">
        <f t="shared" si="0"/>
        <v>6573000</v>
      </c>
      <c r="I55" s="255"/>
      <c r="J55" s="255"/>
    </row>
    <row r="56" spans="1:10">
      <c r="A56" s="66">
        <v>44</v>
      </c>
      <c r="B56" s="74" t="s">
        <v>1093</v>
      </c>
      <c r="C56" s="77">
        <v>1</v>
      </c>
      <c r="D56" s="104" t="str">
        <f t="shared" ref="D56" si="1">IF(COUNTIF(B56,"SIPS*"),"UND ","SERV")</f>
        <v xml:space="preserve">UND </v>
      </c>
      <c r="E56" s="12">
        <v>303000</v>
      </c>
      <c r="F56" s="12">
        <v>330000</v>
      </c>
      <c r="G56" s="12">
        <v>321000</v>
      </c>
      <c r="H56" s="7">
        <f t="shared" si="0"/>
        <v>318000</v>
      </c>
      <c r="I56" s="255"/>
      <c r="J56" s="255"/>
    </row>
    <row r="57" spans="1:10">
      <c r="A57" s="66">
        <v>45</v>
      </c>
      <c r="B57" s="74" t="s">
        <v>48</v>
      </c>
      <c r="C57" s="40">
        <v>1</v>
      </c>
      <c r="D57" s="6" t="s">
        <v>366</v>
      </c>
      <c r="E57" s="198">
        <v>585000</v>
      </c>
      <c r="F57" s="198">
        <v>638000</v>
      </c>
      <c r="G57" s="198">
        <v>620000</v>
      </c>
      <c r="H57" s="7">
        <f t="shared" si="0"/>
        <v>614333.33333333337</v>
      </c>
      <c r="I57" s="255"/>
      <c r="J57" s="255"/>
    </row>
    <row r="58" spans="1:10">
      <c r="A58" s="66">
        <v>46</v>
      </c>
      <c r="B58" s="74" t="s">
        <v>49</v>
      </c>
      <c r="C58" s="40">
        <v>1</v>
      </c>
      <c r="D58" s="6" t="s">
        <v>365</v>
      </c>
      <c r="E58" s="198">
        <v>735000</v>
      </c>
      <c r="F58" s="198">
        <v>801000</v>
      </c>
      <c r="G58" s="198">
        <v>779000</v>
      </c>
      <c r="H58" s="7">
        <f t="shared" si="0"/>
        <v>771666.66666666663</v>
      </c>
      <c r="I58" s="255"/>
      <c r="J58" s="255"/>
    </row>
    <row r="59" spans="1:10">
      <c r="A59" s="66">
        <v>47</v>
      </c>
      <c r="B59" s="74" t="s">
        <v>50</v>
      </c>
      <c r="C59" s="40">
        <v>1</v>
      </c>
      <c r="D59" s="6" t="s">
        <v>365</v>
      </c>
      <c r="E59" s="198">
        <v>422000</v>
      </c>
      <c r="F59" s="198">
        <v>460000</v>
      </c>
      <c r="G59" s="198">
        <v>447000</v>
      </c>
      <c r="H59" s="7">
        <f t="shared" si="0"/>
        <v>443000</v>
      </c>
      <c r="I59" s="255"/>
      <c r="J59" s="255"/>
    </row>
    <row r="60" spans="1:10">
      <c r="A60" s="66">
        <v>48</v>
      </c>
      <c r="B60" s="74" t="s">
        <v>51</v>
      </c>
      <c r="C60" s="6">
        <v>1</v>
      </c>
      <c r="D60" s="6" t="s">
        <v>366</v>
      </c>
      <c r="E60" s="198">
        <v>373000</v>
      </c>
      <c r="F60" s="198">
        <v>407000</v>
      </c>
      <c r="G60" s="198">
        <v>395000</v>
      </c>
      <c r="H60" s="7">
        <f t="shared" si="0"/>
        <v>391666.66666666669</v>
      </c>
      <c r="I60" s="255"/>
      <c r="J60" s="255"/>
    </row>
    <row r="61" spans="1:10">
      <c r="A61" s="66">
        <v>49</v>
      </c>
      <c r="B61" s="74" t="s">
        <v>52</v>
      </c>
      <c r="C61" s="6">
        <v>1</v>
      </c>
      <c r="D61" s="6" t="s">
        <v>366</v>
      </c>
      <c r="E61" s="198">
        <v>438000</v>
      </c>
      <c r="F61" s="198">
        <v>477000</v>
      </c>
      <c r="G61" s="198">
        <v>464000</v>
      </c>
      <c r="H61" s="7">
        <f t="shared" si="0"/>
        <v>459666.66666666669</v>
      </c>
      <c r="I61" s="255"/>
      <c r="J61" s="255"/>
    </row>
    <row r="62" spans="1:10">
      <c r="A62" s="66">
        <v>50</v>
      </c>
      <c r="B62" s="74" t="s">
        <v>53</v>
      </c>
      <c r="C62" s="6">
        <v>1</v>
      </c>
      <c r="D62" s="6" t="s">
        <v>365</v>
      </c>
      <c r="E62" s="198">
        <v>93000</v>
      </c>
      <c r="F62" s="198">
        <v>101000</v>
      </c>
      <c r="G62" s="198">
        <v>99000</v>
      </c>
      <c r="H62" s="7">
        <f t="shared" si="0"/>
        <v>97666.666666666672</v>
      </c>
      <c r="I62" s="255"/>
      <c r="J62" s="255"/>
    </row>
    <row r="63" spans="1:10">
      <c r="A63" s="66">
        <v>51</v>
      </c>
      <c r="B63" s="74" t="s">
        <v>54</v>
      </c>
      <c r="C63" s="6">
        <v>1</v>
      </c>
      <c r="D63" s="6" t="s">
        <v>365</v>
      </c>
      <c r="E63" s="198">
        <v>742000</v>
      </c>
      <c r="F63" s="198">
        <v>809000</v>
      </c>
      <c r="G63" s="198">
        <v>787000</v>
      </c>
      <c r="H63" s="7">
        <f t="shared" si="0"/>
        <v>779333.33333333337</v>
      </c>
      <c r="I63" s="255"/>
      <c r="J63" s="255"/>
    </row>
    <row r="64" spans="1:10">
      <c r="A64" s="66">
        <v>52</v>
      </c>
      <c r="B64" s="74" t="s">
        <v>55</v>
      </c>
      <c r="C64" s="6">
        <v>1</v>
      </c>
      <c r="D64" s="6" t="s">
        <v>365</v>
      </c>
      <c r="E64" s="198">
        <v>1274000</v>
      </c>
      <c r="F64" s="198">
        <v>1389000</v>
      </c>
      <c r="G64" s="198">
        <v>1350000</v>
      </c>
      <c r="H64" s="7">
        <f t="shared" si="0"/>
        <v>1337666.6666666667</v>
      </c>
      <c r="I64" s="255"/>
      <c r="J64" s="255"/>
    </row>
    <row r="65" spans="1:10">
      <c r="A65" s="66">
        <v>53</v>
      </c>
      <c r="B65" s="74" t="s">
        <v>56</v>
      </c>
      <c r="C65" s="6">
        <v>1</v>
      </c>
      <c r="D65" s="6" t="s">
        <v>365</v>
      </c>
      <c r="E65" s="198">
        <v>110000</v>
      </c>
      <c r="F65" s="198">
        <v>120000</v>
      </c>
      <c r="G65" s="198">
        <v>117000</v>
      </c>
      <c r="H65" s="7">
        <f t="shared" si="0"/>
        <v>115666.66666666667</v>
      </c>
      <c r="I65" s="255"/>
      <c r="J65" s="255"/>
    </row>
    <row r="66" spans="1:10">
      <c r="A66" s="66">
        <v>54</v>
      </c>
      <c r="B66" s="74" t="s">
        <v>57</v>
      </c>
      <c r="C66" s="6">
        <v>1</v>
      </c>
      <c r="D66" s="6" t="s">
        <v>365</v>
      </c>
      <c r="E66" s="198">
        <v>627000</v>
      </c>
      <c r="F66" s="198">
        <v>683000</v>
      </c>
      <c r="G66" s="198">
        <v>665000</v>
      </c>
      <c r="H66" s="7">
        <f t="shared" si="0"/>
        <v>658333.33333333337</v>
      </c>
      <c r="I66" s="255"/>
      <c r="J66" s="255"/>
    </row>
    <row r="67" spans="1:10">
      <c r="A67" s="66">
        <v>55</v>
      </c>
      <c r="B67" s="74" t="s">
        <v>58</v>
      </c>
      <c r="C67" s="6">
        <v>1</v>
      </c>
      <c r="D67" s="6" t="s">
        <v>365</v>
      </c>
      <c r="E67" s="198">
        <v>525000</v>
      </c>
      <c r="F67" s="198">
        <v>572000</v>
      </c>
      <c r="G67" s="198">
        <v>557000</v>
      </c>
      <c r="H67" s="7">
        <f t="shared" si="0"/>
        <v>551333.33333333337</v>
      </c>
      <c r="I67" s="255"/>
      <c r="J67" s="255"/>
    </row>
    <row r="68" spans="1:10">
      <c r="A68" s="66">
        <v>56</v>
      </c>
      <c r="B68" s="74" t="s">
        <v>59</v>
      </c>
      <c r="C68" s="6">
        <v>1</v>
      </c>
      <c r="D68" s="6" t="s">
        <v>365</v>
      </c>
      <c r="E68" s="198">
        <v>651000</v>
      </c>
      <c r="F68" s="198">
        <v>710000</v>
      </c>
      <c r="G68" s="198">
        <v>690000</v>
      </c>
      <c r="H68" s="7">
        <f t="shared" si="0"/>
        <v>683666.66666666663</v>
      </c>
      <c r="I68" s="255"/>
      <c r="J68" s="255"/>
    </row>
    <row r="69" spans="1:10">
      <c r="A69" s="66">
        <v>57</v>
      </c>
      <c r="B69" s="74" t="s">
        <v>60</v>
      </c>
      <c r="C69" s="6">
        <v>1</v>
      </c>
      <c r="D69" s="6" t="s">
        <v>365</v>
      </c>
      <c r="E69" s="198">
        <v>1181000</v>
      </c>
      <c r="F69" s="198">
        <v>1287000</v>
      </c>
      <c r="G69" s="198">
        <v>1252000</v>
      </c>
      <c r="H69" s="7">
        <f t="shared" si="0"/>
        <v>1240000</v>
      </c>
      <c r="I69" s="255"/>
      <c r="J69" s="255"/>
    </row>
    <row r="70" spans="1:10" ht="21">
      <c r="A70" s="66">
        <v>58</v>
      </c>
      <c r="B70" s="74" t="s">
        <v>61</v>
      </c>
      <c r="C70" s="6">
        <v>1</v>
      </c>
      <c r="D70" s="6" t="s">
        <v>365</v>
      </c>
      <c r="E70" s="198">
        <v>530000</v>
      </c>
      <c r="F70" s="198">
        <v>578000</v>
      </c>
      <c r="G70" s="198">
        <v>562000</v>
      </c>
      <c r="H70" s="7">
        <f t="shared" si="0"/>
        <v>556666.66666666663</v>
      </c>
      <c r="I70" s="255"/>
      <c r="J70" s="255"/>
    </row>
    <row r="71" spans="1:10">
      <c r="A71" s="66">
        <v>59</v>
      </c>
      <c r="B71" s="74" t="s">
        <v>62</v>
      </c>
      <c r="C71" s="6">
        <v>1</v>
      </c>
      <c r="D71" s="6" t="s">
        <v>365</v>
      </c>
      <c r="E71" s="198">
        <v>624000</v>
      </c>
      <c r="F71" s="198">
        <v>680000</v>
      </c>
      <c r="G71" s="198">
        <v>661000</v>
      </c>
      <c r="H71" s="7">
        <f t="shared" si="0"/>
        <v>655000</v>
      </c>
      <c r="I71" s="255"/>
      <c r="J71" s="255"/>
    </row>
    <row r="72" spans="1:10">
      <c r="A72" s="66">
        <v>60</v>
      </c>
      <c r="B72" s="74" t="s">
        <v>63</v>
      </c>
      <c r="C72" s="6">
        <v>1</v>
      </c>
      <c r="D72" s="6" t="s">
        <v>365</v>
      </c>
      <c r="E72" s="198">
        <v>182000</v>
      </c>
      <c r="F72" s="198">
        <v>198000</v>
      </c>
      <c r="G72" s="198">
        <v>193000</v>
      </c>
      <c r="H72" s="7">
        <f t="shared" si="0"/>
        <v>191000</v>
      </c>
      <c r="I72" s="255"/>
      <c r="J72" s="255"/>
    </row>
    <row r="73" spans="1:10">
      <c r="A73" s="66">
        <v>61</v>
      </c>
      <c r="B73" s="74" t="s">
        <v>64</v>
      </c>
      <c r="C73" s="6">
        <v>1</v>
      </c>
      <c r="D73" s="6" t="s">
        <v>365</v>
      </c>
      <c r="E73" s="198">
        <v>501000</v>
      </c>
      <c r="F73" s="198">
        <v>546000</v>
      </c>
      <c r="G73" s="198">
        <v>531000</v>
      </c>
      <c r="H73" s="7">
        <f t="shared" si="0"/>
        <v>526000</v>
      </c>
      <c r="I73" s="255"/>
      <c r="J73" s="255"/>
    </row>
    <row r="74" spans="1:10">
      <c r="A74" s="66">
        <v>62</v>
      </c>
      <c r="B74" s="74" t="s">
        <v>65</v>
      </c>
      <c r="C74" s="6">
        <v>1</v>
      </c>
      <c r="D74" s="6" t="s">
        <v>366</v>
      </c>
      <c r="E74" s="198">
        <v>611000</v>
      </c>
      <c r="F74" s="198">
        <v>666000</v>
      </c>
      <c r="G74" s="198">
        <v>648000</v>
      </c>
      <c r="H74" s="7">
        <f t="shared" si="0"/>
        <v>641666.66666666663</v>
      </c>
      <c r="I74" s="255"/>
      <c r="J74" s="255"/>
    </row>
    <row r="75" spans="1:10">
      <c r="A75" s="66">
        <v>63</v>
      </c>
      <c r="B75" s="74" t="s">
        <v>66</v>
      </c>
      <c r="C75" s="6">
        <v>1</v>
      </c>
      <c r="D75" s="6" t="s">
        <v>366</v>
      </c>
      <c r="E75" s="198">
        <v>107000</v>
      </c>
      <c r="F75" s="198">
        <v>117000</v>
      </c>
      <c r="G75" s="198">
        <v>113000</v>
      </c>
      <c r="H75" s="7">
        <f t="shared" si="0"/>
        <v>112333.33333333333</v>
      </c>
      <c r="I75" s="255"/>
      <c r="J75" s="255"/>
    </row>
    <row r="76" spans="1:10">
      <c r="A76" s="66">
        <v>64</v>
      </c>
      <c r="B76" s="74" t="s">
        <v>67</v>
      </c>
      <c r="C76" s="6">
        <v>1</v>
      </c>
      <c r="D76" s="6" t="s">
        <v>365</v>
      </c>
      <c r="E76" s="198">
        <v>252000</v>
      </c>
      <c r="F76" s="198">
        <v>275000</v>
      </c>
      <c r="G76" s="198">
        <v>267000</v>
      </c>
      <c r="H76" s="7">
        <f t="shared" ref="H76:H139" si="2">(E76+F76+G76)/3</f>
        <v>264666.66666666669</v>
      </c>
      <c r="I76" s="255"/>
      <c r="J76" s="255"/>
    </row>
    <row r="77" spans="1:10">
      <c r="A77" s="66">
        <v>65</v>
      </c>
      <c r="B77" s="74" t="s">
        <v>68</v>
      </c>
      <c r="C77" s="6">
        <v>1</v>
      </c>
      <c r="D77" s="6" t="s">
        <v>365</v>
      </c>
      <c r="E77" s="198">
        <v>120000</v>
      </c>
      <c r="F77" s="198">
        <v>131000</v>
      </c>
      <c r="G77" s="198">
        <v>127000</v>
      </c>
      <c r="H77" s="7">
        <f t="shared" si="2"/>
        <v>126000</v>
      </c>
      <c r="I77" s="255"/>
      <c r="J77" s="255"/>
    </row>
    <row r="78" spans="1:10">
      <c r="A78" s="66">
        <v>66</v>
      </c>
      <c r="B78" s="74" t="s">
        <v>69</v>
      </c>
      <c r="C78" s="6">
        <v>1</v>
      </c>
      <c r="D78" s="6" t="s">
        <v>365</v>
      </c>
      <c r="E78" s="198">
        <v>385000</v>
      </c>
      <c r="F78" s="198">
        <v>420000</v>
      </c>
      <c r="G78" s="198">
        <v>408000</v>
      </c>
      <c r="H78" s="7">
        <f t="shared" si="2"/>
        <v>404333.33333333331</v>
      </c>
      <c r="I78" s="255"/>
      <c r="J78" s="255"/>
    </row>
    <row r="79" spans="1:10" ht="21">
      <c r="A79" s="66">
        <v>67</v>
      </c>
      <c r="B79" s="74" t="s">
        <v>70</v>
      </c>
      <c r="C79" s="6">
        <v>1</v>
      </c>
      <c r="D79" s="6" t="s">
        <v>365</v>
      </c>
      <c r="E79" s="198">
        <v>438000</v>
      </c>
      <c r="F79" s="198">
        <v>477000</v>
      </c>
      <c r="G79" s="198">
        <v>464000</v>
      </c>
      <c r="H79" s="7">
        <f t="shared" si="2"/>
        <v>459666.66666666669</v>
      </c>
      <c r="I79" s="255"/>
      <c r="J79" s="255"/>
    </row>
    <row r="80" spans="1:10">
      <c r="A80" s="66"/>
      <c r="B80" s="74"/>
      <c r="C80" s="6"/>
      <c r="D80" s="6"/>
      <c r="E80" s="198">
        <v>0</v>
      </c>
      <c r="F80" s="198">
        <v>0</v>
      </c>
      <c r="G80" s="198">
        <v>0</v>
      </c>
      <c r="H80" s="7">
        <f t="shared" si="2"/>
        <v>0</v>
      </c>
      <c r="I80" s="255"/>
      <c r="J80" s="255"/>
    </row>
    <row r="81" spans="1:10">
      <c r="A81" s="66"/>
      <c r="B81" s="120" t="s">
        <v>71</v>
      </c>
      <c r="C81" s="127"/>
      <c r="D81" s="127"/>
      <c r="E81" s="198">
        <v>0</v>
      </c>
      <c r="F81" s="198">
        <v>0</v>
      </c>
      <c r="G81" s="198">
        <v>0</v>
      </c>
      <c r="H81" s="7">
        <f t="shared" si="2"/>
        <v>0</v>
      </c>
      <c r="I81" s="255"/>
      <c r="J81" s="255"/>
    </row>
    <row r="82" spans="1:10">
      <c r="A82" s="66">
        <v>68</v>
      </c>
      <c r="B82" s="78" t="s">
        <v>72</v>
      </c>
      <c r="C82" s="6">
        <v>1</v>
      </c>
      <c r="D82" s="6" t="s">
        <v>366</v>
      </c>
      <c r="E82" s="198">
        <v>293000</v>
      </c>
      <c r="F82" s="198">
        <v>319000</v>
      </c>
      <c r="G82" s="198">
        <v>311000</v>
      </c>
      <c r="H82" s="7">
        <f t="shared" si="2"/>
        <v>307666.66666666669</v>
      </c>
      <c r="I82" s="255"/>
      <c r="J82" s="255"/>
    </row>
    <row r="83" spans="1:10">
      <c r="A83" s="66">
        <v>69</v>
      </c>
      <c r="B83" s="78" t="s">
        <v>73</v>
      </c>
      <c r="C83" s="6">
        <v>1</v>
      </c>
      <c r="D83" s="6" t="s">
        <v>366</v>
      </c>
      <c r="E83" s="198">
        <v>212000</v>
      </c>
      <c r="F83" s="198">
        <v>231000</v>
      </c>
      <c r="G83" s="198">
        <v>225000</v>
      </c>
      <c r="H83" s="7">
        <f t="shared" si="2"/>
        <v>222666.66666666666</v>
      </c>
      <c r="I83" s="255"/>
      <c r="J83" s="255"/>
    </row>
    <row r="84" spans="1:10">
      <c r="A84" s="66">
        <v>70</v>
      </c>
      <c r="B84" s="78" t="s">
        <v>74</v>
      </c>
      <c r="C84" s="6">
        <v>1</v>
      </c>
      <c r="D84" s="6" t="s">
        <v>365</v>
      </c>
      <c r="E84" s="198">
        <v>930000</v>
      </c>
      <c r="F84" s="198">
        <v>1014000</v>
      </c>
      <c r="G84" s="198">
        <v>986000</v>
      </c>
      <c r="H84" s="7">
        <f t="shared" si="2"/>
        <v>976666.66666666663</v>
      </c>
      <c r="I84" s="255"/>
      <c r="J84" s="255"/>
    </row>
    <row r="85" spans="1:10">
      <c r="A85" s="66">
        <v>71</v>
      </c>
      <c r="B85" s="78" t="s">
        <v>75</v>
      </c>
      <c r="C85" s="6">
        <v>1</v>
      </c>
      <c r="D85" s="6" t="s">
        <v>365</v>
      </c>
      <c r="E85" s="198">
        <v>226000</v>
      </c>
      <c r="F85" s="198">
        <v>246000</v>
      </c>
      <c r="G85" s="198">
        <v>240000</v>
      </c>
      <c r="H85" s="7">
        <f t="shared" si="2"/>
        <v>237333.33333333334</v>
      </c>
      <c r="I85" s="255"/>
      <c r="J85" s="255"/>
    </row>
    <row r="86" spans="1:10">
      <c r="A86" s="66">
        <v>72</v>
      </c>
      <c r="B86" s="78" t="s">
        <v>76</v>
      </c>
      <c r="C86" s="6">
        <v>1</v>
      </c>
      <c r="D86" s="6" t="s">
        <v>365</v>
      </c>
      <c r="E86" s="198">
        <v>267000</v>
      </c>
      <c r="F86" s="198">
        <v>291000</v>
      </c>
      <c r="G86" s="198">
        <v>283000</v>
      </c>
      <c r="H86" s="7">
        <f t="shared" si="2"/>
        <v>280333.33333333331</v>
      </c>
      <c r="I86" s="255"/>
      <c r="J86" s="255"/>
    </row>
    <row r="87" spans="1:10">
      <c r="A87" s="66">
        <v>73</v>
      </c>
      <c r="B87" s="78" t="s">
        <v>77</v>
      </c>
      <c r="C87" s="6">
        <v>1</v>
      </c>
      <c r="D87" s="6" t="s">
        <v>365</v>
      </c>
      <c r="E87" s="198">
        <v>1009000</v>
      </c>
      <c r="F87" s="198">
        <v>1100000</v>
      </c>
      <c r="G87" s="198">
        <v>1070000</v>
      </c>
      <c r="H87" s="7">
        <f t="shared" si="2"/>
        <v>1059666.6666666667</v>
      </c>
      <c r="I87" s="255"/>
      <c r="J87" s="255"/>
    </row>
    <row r="88" spans="1:10">
      <c r="A88" s="66"/>
      <c r="B88" s="78"/>
      <c r="C88" s="6"/>
      <c r="D88" s="6"/>
      <c r="E88" s="198">
        <v>0</v>
      </c>
      <c r="F88" s="198">
        <v>0</v>
      </c>
      <c r="G88" s="198">
        <v>0</v>
      </c>
      <c r="H88" s="7">
        <f t="shared" si="2"/>
        <v>0</v>
      </c>
      <c r="I88" s="255"/>
      <c r="J88" s="255"/>
    </row>
    <row r="89" spans="1:10">
      <c r="A89" s="66"/>
      <c r="B89" s="120" t="s">
        <v>78</v>
      </c>
      <c r="C89" s="66"/>
      <c r="D89" s="66"/>
      <c r="E89" s="198">
        <v>0</v>
      </c>
      <c r="F89" s="198">
        <v>0</v>
      </c>
      <c r="G89" s="198">
        <v>0</v>
      </c>
      <c r="H89" s="7">
        <f t="shared" si="2"/>
        <v>0</v>
      </c>
      <c r="I89" s="255"/>
      <c r="J89" s="255"/>
    </row>
    <row r="90" spans="1:10">
      <c r="A90" s="66">
        <v>74</v>
      </c>
      <c r="B90" s="78" t="s">
        <v>1447</v>
      </c>
      <c r="C90" s="77">
        <v>1</v>
      </c>
      <c r="D90" s="32" t="s">
        <v>365</v>
      </c>
      <c r="E90" s="199">
        <v>335000</v>
      </c>
      <c r="F90" s="199">
        <v>365000</v>
      </c>
      <c r="G90" s="199">
        <v>355000</v>
      </c>
      <c r="H90" s="7">
        <f t="shared" si="2"/>
        <v>351666.66666666669</v>
      </c>
      <c r="I90" s="255"/>
      <c r="J90" s="255"/>
    </row>
    <row r="91" spans="1:10">
      <c r="A91" s="66">
        <v>75</v>
      </c>
      <c r="B91" s="78" t="s">
        <v>1448</v>
      </c>
      <c r="C91" s="77">
        <v>1</v>
      </c>
      <c r="D91" s="32" t="s">
        <v>365</v>
      </c>
      <c r="E91" s="199">
        <v>85000</v>
      </c>
      <c r="F91" s="199">
        <v>93000</v>
      </c>
      <c r="G91" s="199">
        <v>90000</v>
      </c>
      <c r="H91" s="7">
        <f t="shared" si="2"/>
        <v>89333.333333333328</v>
      </c>
      <c r="I91" s="255"/>
      <c r="J91" s="255"/>
    </row>
    <row r="92" spans="1:10">
      <c r="A92" s="66">
        <v>76</v>
      </c>
      <c r="B92" s="78" t="s">
        <v>368</v>
      </c>
      <c r="C92" s="77">
        <v>1</v>
      </c>
      <c r="D92" s="32" t="s">
        <v>365</v>
      </c>
      <c r="E92" s="199">
        <v>85000</v>
      </c>
      <c r="F92" s="199">
        <v>93000</v>
      </c>
      <c r="G92" s="199">
        <v>90000</v>
      </c>
      <c r="H92" s="7">
        <f t="shared" si="2"/>
        <v>89333.333333333328</v>
      </c>
      <c r="I92" s="255"/>
      <c r="J92" s="255"/>
    </row>
    <row r="93" spans="1:10">
      <c r="A93" s="66">
        <v>77</v>
      </c>
      <c r="B93" s="78" t="s">
        <v>1449</v>
      </c>
      <c r="C93" s="77">
        <v>1</v>
      </c>
      <c r="D93" s="32" t="s">
        <v>365</v>
      </c>
      <c r="E93" s="199">
        <v>153000</v>
      </c>
      <c r="F93" s="199">
        <v>167000</v>
      </c>
      <c r="G93" s="199">
        <v>162000</v>
      </c>
      <c r="H93" s="7">
        <f t="shared" si="2"/>
        <v>160666.66666666666</v>
      </c>
      <c r="I93" s="255"/>
      <c r="J93" s="255"/>
    </row>
    <row r="94" spans="1:10">
      <c r="A94" s="66">
        <v>78</v>
      </c>
      <c r="B94" s="78" t="s">
        <v>1438</v>
      </c>
      <c r="C94" s="77">
        <v>1</v>
      </c>
      <c r="D94" s="32" t="s">
        <v>365</v>
      </c>
      <c r="E94" s="199">
        <v>59000</v>
      </c>
      <c r="F94" s="199">
        <v>64000</v>
      </c>
      <c r="G94" s="199">
        <v>63000</v>
      </c>
      <c r="H94" s="7">
        <f t="shared" si="2"/>
        <v>62000</v>
      </c>
      <c r="I94" s="255"/>
      <c r="J94" s="255"/>
    </row>
    <row r="95" spans="1:10">
      <c r="A95" s="66">
        <v>79</v>
      </c>
      <c r="B95" s="78" t="s">
        <v>370</v>
      </c>
      <c r="C95" s="77">
        <v>1</v>
      </c>
      <c r="D95" s="32" t="s">
        <v>365</v>
      </c>
      <c r="E95" s="199">
        <v>40000</v>
      </c>
      <c r="F95" s="199">
        <v>44000</v>
      </c>
      <c r="G95" s="199">
        <v>42000</v>
      </c>
      <c r="H95" s="7">
        <f t="shared" si="2"/>
        <v>42000</v>
      </c>
      <c r="I95" s="255"/>
      <c r="J95" s="255"/>
    </row>
    <row r="96" spans="1:10">
      <c r="A96" s="66">
        <v>80</v>
      </c>
      <c r="B96" s="112" t="s">
        <v>371</v>
      </c>
      <c r="C96" s="77">
        <v>1</v>
      </c>
      <c r="D96" s="32" t="s">
        <v>365</v>
      </c>
      <c r="E96" s="199">
        <v>172000</v>
      </c>
      <c r="F96" s="199">
        <v>187000</v>
      </c>
      <c r="G96" s="199">
        <v>182000</v>
      </c>
      <c r="H96" s="7">
        <f t="shared" si="2"/>
        <v>180333.33333333334</v>
      </c>
      <c r="I96" s="255"/>
      <c r="J96" s="255"/>
    </row>
    <row r="97" spans="1:10">
      <c r="A97" s="66">
        <v>81</v>
      </c>
      <c r="B97" s="112" t="s">
        <v>372</v>
      </c>
      <c r="C97" s="77">
        <v>1</v>
      </c>
      <c r="D97" s="32" t="s">
        <v>365</v>
      </c>
      <c r="E97" s="199">
        <v>33000</v>
      </c>
      <c r="F97" s="199">
        <v>36000</v>
      </c>
      <c r="G97" s="199">
        <v>35000</v>
      </c>
      <c r="H97" s="7">
        <f t="shared" si="2"/>
        <v>34666.666666666664</v>
      </c>
      <c r="I97" s="255"/>
      <c r="J97" s="255"/>
    </row>
    <row r="98" spans="1:10">
      <c r="A98" s="66">
        <v>82</v>
      </c>
      <c r="B98" s="112" t="s">
        <v>373</v>
      </c>
      <c r="C98" s="77">
        <v>1</v>
      </c>
      <c r="D98" s="32" t="s">
        <v>365</v>
      </c>
      <c r="E98" s="199">
        <v>29000</v>
      </c>
      <c r="F98" s="199">
        <v>32000</v>
      </c>
      <c r="G98" s="199">
        <v>31000</v>
      </c>
      <c r="H98" s="7">
        <f t="shared" si="2"/>
        <v>30666.666666666668</v>
      </c>
      <c r="I98" s="255"/>
      <c r="J98" s="255"/>
    </row>
    <row r="99" spans="1:10">
      <c r="A99" s="66">
        <v>83</v>
      </c>
      <c r="B99" s="112" t="s">
        <v>374</v>
      </c>
      <c r="C99" s="77">
        <v>1</v>
      </c>
      <c r="D99" s="32" t="s">
        <v>365</v>
      </c>
      <c r="E99" s="199">
        <v>29000</v>
      </c>
      <c r="F99" s="199">
        <v>32000</v>
      </c>
      <c r="G99" s="199">
        <v>31000</v>
      </c>
      <c r="H99" s="7">
        <f t="shared" si="2"/>
        <v>30666.666666666668</v>
      </c>
      <c r="I99" s="255"/>
      <c r="J99" s="255"/>
    </row>
    <row r="100" spans="1:10">
      <c r="A100" s="66">
        <v>84</v>
      </c>
      <c r="B100" s="112" t="s">
        <v>375</v>
      </c>
      <c r="C100" s="77">
        <v>1</v>
      </c>
      <c r="D100" s="32" t="s">
        <v>365</v>
      </c>
      <c r="E100" s="199">
        <v>161000</v>
      </c>
      <c r="F100" s="199">
        <v>175000</v>
      </c>
      <c r="G100" s="199">
        <v>171000</v>
      </c>
      <c r="H100" s="7">
        <f t="shared" si="2"/>
        <v>169000</v>
      </c>
      <c r="I100" s="255"/>
      <c r="J100" s="255"/>
    </row>
    <row r="101" spans="1:10">
      <c r="A101" s="66">
        <v>85</v>
      </c>
      <c r="B101" s="112" t="s">
        <v>376</v>
      </c>
      <c r="C101" s="77">
        <v>1</v>
      </c>
      <c r="D101" s="32" t="s">
        <v>365</v>
      </c>
      <c r="E101" s="199">
        <v>108000</v>
      </c>
      <c r="F101" s="199">
        <v>118000</v>
      </c>
      <c r="G101" s="199">
        <v>114000</v>
      </c>
      <c r="H101" s="7">
        <f t="shared" si="2"/>
        <v>113333.33333333333</v>
      </c>
      <c r="I101" s="255"/>
      <c r="J101" s="255"/>
    </row>
    <row r="102" spans="1:10">
      <c r="A102" s="66">
        <v>86</v>
      </c>
      <c r="B102" s="112" t="s">
        <v>377</v>
      </c>
      <c r="C102" s="77">
        <v>1</v>
      </c>
      <c r="D102" s="32" t="s">
        <v>365</v>
      </c>
      <c r="E102" s="199">
        <v>17000</v>
      </c>
      <c r="F102" s="199">
        <v>19000</v>
      </c>
      <c r="G102" s="199">
        <v>18000</v>
      </c>
      <c r="H102" s="7">
        <f t="shared" si="2"/>
        <v>18000</v>
      </c>
      <c r="I102" s="255"/>
      <c r="J102" s="255"/>
    </row>
    <row r="103" spans="1:10">
      <c r="A103" s="66">
        <v>87</v>
      </c>
      <c r="B103" s="112" t="s">
        <v>378</v>
      </c>
      <c r="C103" s="77">
        <v>1</v>
      </c>
      <c r="D103" s="32" t="s">
        <v>365</v>
      </c>
      <c r="E103" s="199">
        <v>74000</v>
      </c>
      <c r="F103" s="199">
        <v>81000</v>
      </c>
      <c r="G103" s="199">
        <v>78000</v>
      </c>
      <c r="H103" s="7">
        <f t="shared" si="2"/>
        <v>77666.666666666672</v>
      </c>
      <c r="I103" s="255"/>
      <c r="J103" s="255"/>
    </row>
    <row r="104" spans="1:10">
      <c r="A104" s="66">
        <v>88</v>
      </c>
      <c r="B104" s="112" t="s">
        <v>379</v>
      </c>
      <c r="C104" s="77">
        <v>1</v>
      </c>
      <c r="D104" s="32" t="s">
        <v>365</v>
      </c>
      <c r="E104" s="199">
        <v>74000</v>
      </c>
      <c r="F104" s="199">
        <v>81000</v>
      </c>
      <c r="G104" s="199">
        <v>78000</v>
      </c>
      <c r="H104" s="7">
        <f t="shared" si="2"/>
        <v>77666.666666666672</v>
      </c>
      <c r="I104" s="255"/>
      <c r="J104" s="255"/>
    </row>
    <row r="105" spans="1:10">
      <c r="A105" s="66">
        <v>89</v>
      </c>
      <c r="B105" s="78" t="s">
        <v>79</v>
      </c>
      <c r="C105" s="6">
        <v>1</v>
      </c>
      <c r="D105" s="6" t="s">
        <v>366</v>
      </c>
      <c r="E105" s="198">
        <v>41000</v>
      </c>
      <c r="F105" s="198">
        <v>45000</v>
      </c>
      <c r="G105" s="198">
        <v>43000</v>
      </c>
      <c r="H105" s="7">
        <f t="shared" si="2"/>
        <v>43000</v>
      </c>
      <c r="I105" s="255"/>
      <c r="J105" s="255"/>
    </row>
    <row r="106" spans="1:10">
      <c r="A106" s="66">
        <v>90</v>
      </c>
      <c r="B106" s="78" t="s">
        <v>80</v>
      </c>
      <c r="C106" s="6">
        <v>1</v>
      </c>
      <c r="D106" s="6" t="s">
        <v>365</v>
      </c>
      <c r="E106" s="198">
        <v>53000</v>
      </c>
      <c r="F106" s="198">
        <v>58000</v>
      </c>
      <c r="G106" s="198">
        <v>56000</v>
      </c>
      <c r="H106" s="7">
        <f t="shared" si="2"/>
        <v>55666.666666666664</v>
      </c>
      <c r="I106" s="255"/>
      <c r="J106" s="255"/>
    </row>
    <row r="107" spans="1:10">
      <c r="A107" s="66">
        <v>91</v>
      </c>
      <c r="B107" s="78" t="s">
        <v>81</v>
      </c>
      <c r="C107" s="6">
        <v>1</v>
      </c>
      <c r="D107" s="6" t="s">
        <v>365</v>
      </c>
      <c r="E107" s="198">
        <v>1413000</v>
      </c>
      <c r="F107" s="198">
        <v>1540000</v>
      </c>
      <c r="G107" s="198">
        <v>1498000</v>
      </c>
      <c r="H107" s="7">
        <f t="shared" si="2"/>
        <v>1483666.6666666667</v>
      </c>
      <c r="I107" s="255"/>
      <c r="J107" s="255"/>
    </row>
    <row r="108" spans="1:10">
      <c r="A108" s="66">
        <v>92</v>
      </c>
      <c r="B108" s="78" t="s">
        <v>82</v>
      </c>
      <c r="C108" s="6">
        <v>1</v>
      </c>
      <c r="D108" s="6" t="s">
        <v>365</v>
      </c>
      <c r="E108" s="198">
        <v>293000</v>
      </c>
      <c r="F108" s="198">
        <v>319000</v>
      </c>
      <c r="G108" s="198">
        <v>311000</v>
      </c>
      <c r="H108" s="7">
        <f t="shared" si="2"/>
        <v>307666.66666666669</v>
      </c>
      <c r="I108" s="255"/>
      <c r="J108" s="255"/>
    </row>
    <row r="109" spans="1:10">
      <c r="A109" s="66">
        <v>93</v>
      </c>
      <c r="B109" s="78" t="s">
        <v>83</v>
      </c>
      <c r="C109" s="6">
        <v>1</v>
      </c>
      <c r="D109" s="6" t="s">
        <v>366</v>
      </c>
      <c r="E109" s="198">
        <v>41000</v>
      </c>
      <c r="F109" s="198">
        <v>45000</v>
      </c>
      <c r="G109" s="198">
        <v>43000</v>
      </c>
      <c r="H109" s="7">
        <f t="shared" si="2"/>
        <v>43000</v>
      </c>
      <c r="I109" s="255"/>
      <c r="J109" s="255"/>
    </row>
    <row r="110" spans="1:10">
      <c r="A110" s="66">
        <v>94</v>
      </c>
      <c r="B110" s="78" t="s">
        <v>84</v>
      </c>
      <c r="C110" s="6">
        <v>1</v>
      </c>
      <c r="D110" s="6" t="s">
        <v>366</v>
      </c>
      <c r="E110" s="198">
        <v>41000</v>
      </c>
      <c r="F110" s="198">
        <v>45000</v>
      </c>
      <c r="G110" s="198">
        <v>43000</v>
      </c>
      <c r="H110" s="7">
        <f t="shared" si="2"/>
        <v>43000</v>
      </c>
      <c r="I110" s="255"/>
      <c r="J110" s="255"/>
    </row>
    <row r="111" spans="1:10">
      <c r="A111" s="66">
        <v>95</v>
      </c>
      <c r="B111" s="78" t="s">
        <v>1450</v>
      </c>
      <c r="C111" s="6">
        <v>1</v>
      </c>
      <c r="D111" s="6" t="s">
        <v>366</v>
      </c>
      <c r="E111" s="198">
        <v>397000</v>
      </c>
      <c r="F111" s="198">
        <v>433000</v>
      </c>
      <c r="G111" s="198">
        <v>421000</v>
      </c>
      <c r="H111" s="7">
        <f t="shared" si="2"/>
        <v>417000</v>
      </c>
      <c r="I111" s="255"/>
      <c r="J111" s="255"/>
    </row>
    <row r="112" spans="1:10">
      <c r="A112" s="66">
        <v>96</v>
      </c>
      <c r="B112" s="190" t="s">
        <v>86</v>
      </c>
      <c r="C112" s="6">
        <v>1</v>
      </c>
      <c r="D112" s="6" t="s">
        <v>366</v>
      </c>
      <c r="E112" s="198">
        <v>34000</v>
      </c>
      <c r="F112" s="198">
        <v>37000</v>
      </c>
      <c r="G112" s="198">
        <v>36000</v>
      </c>
      <c r="H112" s="7">
        <f t="shared" si="2"/>
        <v>35666.666666666664</v>
      </c>
      <c r="I112" s="255"/>
      <c r="J112" s="255"/>
    </row>
    <row r="113" spans="1:10">
      <c r="A113" s="66"/>
      <c r="B113" s="78"/>
      <c r="C113" s="6"/>
      <c r="D113" s="6"/>
      <c r="E113" s="198">
        <v>0</v>
      </c>
      <c r="F113" s="198">
        <v>0</v>
      </c>
      <c r="G113" s="198">
        <v>0</v>
      </c>
      <c r="H113" s="7">
        <f t="shared" si="2"/>
        <v>0</v>
      </c>
      <c r="I113" s="255"/>
      <c r="J113" s="255"/>
    </row>
    <row r="114" spans="1:10">
      <c r="A114" s="66"/>
      <c r="B114" s="128" t="s">
        <v>87</v>
      </c>
      <c r="C114" s="66"/>
      <c r="D114" s="66"/>
      <c r="E114" s="198">
        <v>0</v>
      </c>
      <c r="F114" s="198">
        <v>0</v>
      </c>
      <c r="G114" s="198">
        <v>0</v>
      </c>
      <c r="H114" s="7">
        <f t="shared" si="2"/>
        <v>0</v>
      </c>
      <c r="I114" s="255"/>
      <c r="J114" s="255"/>
    </row>
    <row r="115" spans="1:10">
      <c r="A115" s="66">
        <v>97</v>
      </c>
      <c r="B115" s="74" t="s">
        <v>88</v>
      </c>
      <c r="C115" s="6">
        <v>1</v>
      </c>
      <c r="D115" s="6" t="s">
        <v>366</v>
      </c>
      <c r="E115" s="198">
        <v>373000</v>
      </c>
      <c r="F115" s="198">
        <v>407000</v>
      </c>
      <c r="G115" s="198">
        <v>395000</v>
      </c>
      <c r="H115" s="7">
        <f t="shared" si="2"/>
        <v>391666.66666666669</v>
      </c>
      <c r="I115" s="255"/>
      <c r="J115" s="255"/>
    </row>
    <row r="116" spans="1:10">
      <c r="A116" s="66">
        <v>98</v>
      </c>
      <c r="B116" s="78" t="s">
        <v>89</v>
      </c>
      <c r="C116" s="6">
        <v>1</v>
      </c>
      <c r="D116" s="6" t="s">
        <v>366</v>
      </c>
      <c r="E116" s="198">
        <v>505000</v>
      </c>
      <c r="F116" s="198">
        <v>550000</v>
      </c>
      <c r="G116" s="198">
        <v>535000</v>
      </c>
      <c r="H116" s="7">
        <f t="shared" si="2"/>
        <v>530000</v>
      </c>
      <c r="I116" s="255"/>
      <c r="J116" s="255"/>
    </row>
    <row r="117" spans="1:10">
      <c r="A117" s="66">
        <v>99</v>
      </c>
      <c r="B117" s="78" t="s">
        <v>90</v>
      </c>
      <c r="C117" s="6">
        <v>1</v>
      </c>
      <c r="D117" s="6" t="s">
        <v>366</v>
      </c>
      <c r="E117" s="198">
        <v>279000</v>
      </c>
      <c r="F117" s="198">
        <v>304000</v>
      </c>
      <c r="G117" s="198">
        <v>296000</v>
      </c>
      <c r="H117" s="7">
        <f t="shared" si="2"/>
        <v>293000</v>
      </c>
      <c r="I117" s="255"/>
      <c r="J117" s="255"/>
    </row>
    <row r="118" spans="1:10">
      <c r="A118" s="66">
        <v>100</v>
      </c>
      <c r="B118" s="78" t="s">
        <v>91</v>
      </c>
      <c r="C118" s="6">
        <v>1</v>
      </c>
      <c r="D118" s="6" t="s">
        <v>365</v>
      </c>
      <c r="E118" s="198">
        <v>37000</v>
      </c>
      <c r="F118" s="198">
        <v>40000</v>
      </c>
      <c r="G118" s="198">
        <v>39000</v>
      </c>
      <c r="H118" s="7">
        <f t="shared" si="2"/>
        <v>38666.666666666664</v>
      </c>
      <c r="I118" s="255"/>
      <c r="J118" s="255"/>
    </row>
    <row r="119" spans="1:10">
      <c r="A119" s="66">
        <v>101</v>
      </c>
      <c r="B119" s="78" t="s">
        <v>92</v>
      </c>
      <c r="C119" s="6">
        <v>1</v>
      </c>
      <c r="D119" s="6" t="s">
        <v>365</v>
      </c>
      <c r="E119" s="198">
        <v>917000</v>
      </c>
      <c r="F119" s="198">
        <v>1000000</v>
      </c>
      <c r="G119" s="198">
        <v>972000</v>
      </c>
      <c r="H119" s="7">
        <f t="shared" si="2"/>
        <v>963000</v>
      </c>
      <c r="I119" s="255"/>
      <c r="J119" s="255"/>
    </row>
    <row r="120" spans="1:10">
      <c r="A120" s="66">
        <v>102</v>
      </c>
      <c r="B120" s="78" t="s">
        <v>93</v>
      </c>
      <c r="C120" s="6">
        <v>1</v>
      </c>
      <c r="D120" s="6" t="s">
        <v>365</v>
      </c>
      <c r="E120" s="198">
        <v>332000</v>
      </c>
      <c r="F120" s="198">
        <v>362000</v>
      </c>
      <c r="G120" s="198">
        <v>352000</v>
      </c>
      <c r="H120" s="7">
        <f t="shared" si="2"/>
        <v>348666.66666666669</v>
      </c>
      <c r="I120" s="255"/>
      <c r="J120" s="255"/>
    </row>
    <row r="121" spans="1:10">
      <c r="A121" s="66">
        <v>103</v>
      </c>
      <c r="B121" s="78" t="s">
        <v>94</v>
      </c>
      <c r="C121" s="6">
        <v>1</v>
      </c>
      <c r="D121" s="6" t="s">
        <v>365</v>
      </c>
      <c r="E121" s="198">
        <v>411000</v>
      </c>
      <c r="F121" s="198">
        <v>448000</v>
      </c>
      <c r="G121" s="198">
        <v>436000</v>
      </c>
      <c r="H121" s="7">
        <f t="shared" si="2"/>
        <v>431666.66666666669</v>
      </c>
      <c r="I121" s="255"/>
      <c r="J121" s="255"/>
    </row>
    <row r="122" spans="1:10">
      <c r="A122" s="66">
        <v>104</v>
      </c>
      <c r="B122" s="78" t="s">
        <v>95</v>
      </c>
      <c r="C122" s="6">
        <v>1</v>
      </c>
      <c r="D122" s="6" t="s">
        <v>365</v>
      </c>
      <c r="E122" s="198">
        <v>438000</v>
      </c>
      <c r="F122" s="198">
        <v>477000</v>
      </c>
      <c r="G122" s="198">
        <v>464000</v>
      </c>
      <c r="H122" s="7">
        <f t="shared" si="2"/>
        <v>459666.66666666669</v>
      </c>
      <c r="I122" s="255"/>
      <c r="J122" s="255"/>
    </row>
    <row r="123" spans="1:10">
      <c r="A123" s="66">
        <v>105</v>
      </c>
      <c r="B123" s="78" t="s">
        <v>96</v>
      </c>
      <c r="C123" s="6">
        <v>1</v>
      </c>
      <c r="D123" s="6" t="s">
        <v>365</v>
      </c>
      <c r="E123" s="198">
        <v>293000</v>
      </c>
      <c r="F123" s="198">
        <v>319000</v>
      </c>
      <c r="G123" s="198">
        <v>311000</v>
      </c>
      <c r="H123" s="7">
        <f t="shared" si="2"/>
        <v>307666.66666666669</v>
      </c>
      <c r="I123" s="255"/>
      <c r="J123" s="255"/>
    </row>
    <row r="124" spans="1:10">
      <c r="A124" s="66">
        <v>106</v>
      </c>
      <c r="B124" s="78" t="s">
        <v>97</v>
      </c>
      <c r="C124" s="6">
        <v>1</v>
      </c>
      <c r="D124" s="6" t="s">
        <v>365</v>
      </c>
      <c r="E124" s="198">
        <v>1673000</v>
      </c>
      <c r="F124" s="198">
        <v>1824000</v>
      </c>
      <c r="G124" s="198">
        <v>1773000</v>
      </c>
      <c r="H124" s="7">
        <f t="shared" si="2"/>
        <v>1756666.6666666667</v>
      </c>
      <c r="I124" s="255"/>
      <c r="J124" s="255"/>
    </row>
    <row r="125" spans="1:10">
      <c r="A125" s="66">
        <v>107</v>
      </c>
      <c r="B125" s="78" t="s">
        <v>98</v>
      </c>
      <c r="C125" s="6">
        <v>1</v>
      </c>
      <c r="D125" s="6" t="s">
        <v>365</v>
      </c>
      <c r="E125" s="198">
        <v>424000</v>
      </c>
      <c r="F125" s="198">
        <v>462000</v>
      </c>
      <c r="G125" s="198">
        <v>449000</v>
      </c>
      <c r="H125" s="7">
        <f t="shared" si="2"/>
        <v>445000</v>
      </c>
      <c r="I125" s="255"/>
      <c r="J125" s="255"/>
    </row>
    <row r="126" spans="1:10">
      <c r="A126" s="66">
        <v>108</v>
      </c>
      <c r="B126" s="78" t="s">
        <v>99</v>
      </c>
      <c r="C126" s="6">
        <v>1</v>
      </c>
      <c r="D126" s="6" t="s">
        <v>365</v>
      </c>
      <c r="E126" s="198">
        <v>884000</v>
      </c>
      <c r="F126" s="198">
        <v>964000</v>
      </c>
      <c r="G126" s="198">
        <v>937000</v>
      </c>
      <c r="H126" s="7">
        <f t="shared" si="2"/>
        <v>928333.33333333337</v>
      </c>
      <c r="I126" s="255"/>
      <c r="J126" s="255"/>
    </row>
    <row r="127" spans="1:10">
      <c r="A127" s="66">
        <v>109</v>
      </c>
      <c r="B127" s="74" t="s">
        <v>100</v>
      </c>
      <c r="C127" s="6">
        <v>1</v>
      </c>
      <c r="D127" s="6" t="s">
        <v>365</v>
      </c>
      <c r="E127" s="198">
        <v>47000</v>
      </c>
      <c r="F127" s="198">
        <v>51000</v>
      </c>
      <c r="G127" s="198">
        <v>50000</v>
      </c>
      <c r="H127" s="7">
        <f t="shared" si="2"/>
        <v>49333.333333333336</v>
      </c>
      <c r="I127" s="255"/>
      <c r="J127" s="255"/>
    </row>
    <row r="128" spans="1:10">
      <c r="A128" s="66">
        <v>110</v>
      </c>
      <c r="B128" s="80" t="s">
        <v>101</v>
      </c>
      <c r="C128" s="6">
        <v>1</v>
      </c>
      <c r="D128" s="6" t="s">
        <v>365</v>
      </c>
      <c r="E128" s="198">
        <v>424000</v>
      </c>
      <c r="F128" s="198">
        <v>462000</v>
      </c>
      <c r="G128" s="198">
        <v>449000</v>
      </c>
      <c r="H128" s="7">
        <f t="shared" si="2"/>
        <v>445000</v>
      </c>
      <c r="I128" s="255"/>
      <c r="J128" s="255"/>
    </row>
    <row r="129" spans="1:10">
      <c r="A129" s="66"/>
      <c r="B129" s="80"/>
      <c r="C129" s="6"/>
      <c r="D129" s="6"/>
      <c r="E129" s="198">
        <v>0</v>
      </c>
      <c r="F129" s="198">
        <v>0</v>
      </c>
      <c r="G129" s="198">
        <v>0</v>
      </c>
      <c r="H129" s="7">
        <f t="shared" si="2"/>
        <v>0</v>
      </c>
      <c r="I129" s="255"/>
      <c r="J129" s="255"/>
    </row>
    <row r="130" spans="1:10">
      <c r="A130" s="66"/>
      <c r="B130" s="120" t="s">
        <v>102</v>
      </c>
      <c r="C130" s="66"/>
      <c r="D130" s="66"/>
      <c r="E130" s="198">
        <v>0</v>
      </c>
      <c r="F130" s="198">
        <v>0</v>
      </c>
      <c r="G130" s="198">
        <v>0</v>
      </c>
      <c r="H130" s="7">
        <f t="shared" si="2"/>
        <v>0</v>
      </c>
      <c r="I130" s="255"/>
      <c r="J130" s="255"/>
    </row>
    <row r="131" spans="1:10">
      <c r="A131" s="66">
        <v>111</v>
      </c>
      <c r="B131" s="80" t="s">
        <v>103</v>
      </c>
      <c r="C131" s="6">
        <v>1</v>
      </c>
      <c r="D131" s="6" t="s">
        <v>366</v>
      </c>
      <c r="E131" s="8">
        <v>164000</v>
      </c>
      <c r="F131" s="8">
        <v>179000</v>
      </c>
      <c r="G131" s="8">
        <v>174000</v>
      </c>
      <c r="H131" s="7">
        <f t="shared" si="2"/>
        <v>172333.33333333334</v>
      </c>
      <c r="I131" s="255"/>
      <c r="J131" s="255"/>
    </row>
    <row r="132" spans="1:10">
      <c r="A132" s="66">
        <v>112</v>
      </c>
      <c r="B132" s="80" t="s">
        <v>104</v>
      </c>
      <c r="C132" s="6">
        <v>1</v>
      </c>
      <c r="D132" s="6" t="s">
        <v>366</v>
      </c>
      <c r="E132" s="8">
        <v>82000</v>
      </c>
      <c r="F132" s="8">
        <v>89000</v>
      </c>
      <c r="G132" s="8">
        <v>87000</v>
      </c>
      <c r="H132" s="7">
        <f t="shared" si="2"/>
        <v>86000</v>
      </c>
      <c r="I132" s="255"/>
      <c r="J132" s="255"/>
    </row>
    <row r="133" spans="1:10">
      <c r="A133" s="66">
        <v>113</v>
      </c>
      <c r="B133" s="80" t="s">
        <v>105</v>
      </c>
      <c r="C133" s="6">
        <v>1</v>
      </c>
      <c r="D133" s="6" t="s">
        <v>366</v>
      </c>
      <c r="E133" s="8">
        <v>82000</v>
      </c>
      <c r="F133" s="8">
        <v>89000</v>
      </c>
      <c r="G133" s="8">
        <v>87000</v>
      </c>
      <c r="H133" s="7">
        <f t="shared" si="2"/>
        <v>86000</v>
      </c>
      <c r="I133" s="255"/>
      <c r="J133" s="255"/>
    </row>
    <row r="134" spans="1:10">
      <c r="A134" s="66">
        <v>114</v>
      </c>
      <c r="B134" s="129" t="s">
        <v>106</v>
      </c>
      <c r="C134" s="6">
        <v>1</v>
      </c>
      <c r="D134" s="6" t="s">
        <v>365</v>
      </c>
      <c r="E134" s="198">
        <v>1116000</v>
      </c>
      <c r="F134" s="198">
        <v>1216000</v>
      </c>
      <c r="G134" s="198">
        <v>1183000</v>
      </c>
      <c r="H134" s="7">
        <f t="shared" si="2"/>
        <v>1171666.6666666667</v>
      </c>
      <c r="I134" s="255"/>
      <c r="J134" s="255"/>
    </row>
    <row r="135" spans="1:10">
      <c r="A135" s="66">
        <v>115</v>
      </c>
      <c r="B135" s="80" t="s">
        <v>107</v>
      </c>
      <c r="C135" s="6">
        <v>1</v>
      </c>
      <c r="D135" s="6" t="s">
        <v>365</v>
      </c>
      <c r="E135" s="198">
        <v>1193000</v>
      </c>
      <c r="F135" s="198">
        <v>1300000</v>
      </c>
      <c r="G135" s="198">
        <v>1265000</v>
      </c>
      <c r="H135" s="7">
        <f t="shared" si="2"/>
        <v>1252666.6666666667</v>
      </c>
      <c r="I135" s="255"/>
      <c r="J135" s="255"/>
    </row>
    <row r="136" spans="1:10">
      <c r="A136" s="66">
        <v>116</v>
      </c>
      <c r="B136" s="80" t="s">
        <v>108</v>
      </c>
      <c r="C136" s="6">
        <v>1</v>
      </c>
      <c r="D136" s="6" t="s">
        <v>365</v>
      </c>
      <c r="E136" s="198">
        <v>251000</v>
      </c>
      <c r="F136" s="198">
        <v>274000</v>
      </c>
      <c r="G136" s="198">
        <v>266000</v>
      </c>
      <c r="H136" s="7">
        <f t="shared" si="2"/>
        <v>263666.66666666669</v>
      </c>
      <c r="I136" s="255"/>
      <c r="J136" s="255"/>
    </row>
    <row r="137" spans="1:10">
      <c r="A137" s="66">
        <v>117</v>
      </c>
      <c r="B137" s="80" t="s">
        <v>109</v>
      </c>
      <c r="C137" s="6">
        <v>1</v>
      </c>
      <c r="D137" s="6" t="s">
        <v>365</v>
      </c>
      <c r="E137" s="198">
        <v>1540000</v>
      </c>
      <c r="F137" s="198">
        <v>1679000</v>
      </c>
      <c r="G137" s="198">
        <v>1632000</v>
      </c>
      <c r="H137" s="7">
        <f t="shared" si="2"/>
        <v>1617000</v>
      </c>
      <c r="I137" s="255"/>
      <c r="J137" s="255"/>
    </row>
    <row r="138" spans="1:10">
      <c r="A138" s="66">
        <v>118</v>
      </c>
      <c r="B138" s="80" t="s">
        <v>110</v>
      </c>
      <c r="C138" s="6">
        <v>1</v>
      </c>
      <c r="D138" s="6" t="s">
        <v>365</v>
      </c>
      <c r="E138" s="198">
        <v>570000</v>
      </c>
      <c r="F138" s="198">
        <v>621000</v>
      </c>
      <c r="G138" s="198">
        <v>604000</v>
      </c>
      <c r="H138" s="7">
        <f t="shared" si="2"/>
        <v>598333.33333333337</v>
      </c>
      <c r="I138" s="255"/>
      <c r="J138" s="255"/>
    </row>
    <row r="139" spans="1:10">
      <c r="A139" s="66">
        <v>119</v>
      </c>
      <c r="B139" s="80" t="s">
        <v>111</v>
      </c>
      <c r="C139" s="6">
        <v>1</v>
      </c>
      <c r="D139" s="6" t="s">
        <v>365</v>
      </c>
      <c r="E139" s="198">
        <v>1300000</v>
      </c>
      <c r="F139" s="198">
        <v>1417000</v>
      </c>
      <c r="G139" s="198">
        <v>1378000</v>
      </c>
      <c r="H139" s="7">
        <f t="shared" si="2"/>
        <v>1365000</v>
      </c>
      <c r="I139" s="255"/>
      <c r="J139" s="255"/>
    </row>
    <row r="140" spans="1:10">
      <c r="A140" s="66">
        <v>120</v>
      </c>
      <c r="B140" s="80" t="s">
        <v>112</v>
      </c>
      <c r="C140" s="6">
        <v>1</v>
      </c>
      <c r="D140" s="6" t="s">
        <v>365</v>
      </c>
      <c r="E140" s="198">
        <v>717000</v>
      </c>
      <c r="F140" s="198">
        <v>782000</v>
      </c>
      <c r="G140" s="198">
        <v>760000</v>
      </c>
      <c r="H140" s="7">
        <f t="shared" ref="H140:H203" si="3">(E140+F140+G140)/3</f>
        <v>753000</v>
      </c>
      <c r="I140" s="255"/>
      <c r="J140" s="255"/>
    </row>
    <row r="141" spans="1:10">
      <c r="A141" s="66">
        <v>121</v>
      </c>
      <c r="B141" s="80" t="s">
        <v>113</v>
      </c>
      <c r="C141" s="6">
        <v>1</v>
      </c>
      <c r="D141" s="6" t="s">
        <v>365</v>
      </c>
      <c r="E141" s="198">
        <v>424000</v>
      </c>
      <c r="F141" s="198">
        <v>462000</v>
      </c>
      <c r="G141" s="198">
        <v>449000</v>
      </c>
      <c r="H141" s="7">
        <f t="shared" si="3"/>
        <v>445000</v>
      </c>
      <c r="I141" s="255"/>
      <c r="J141" s="255"/>
    </row>
    <row r="142" spans="1:10">
      <c r="A142" s="66">
        <v>122</v>
      </c>
      <c r="B142" s="80" t="s">
        <v>114</v>
      </c>
      <c r="C142" s="6">
        <v>1</v>
      </c>
      <c r="D142" s="6" t="s">
        <v>365</v>
      </c>
      <c r="E142" s="198">
        <v>626000</v>
      </c>
      <c r="F142" s="198">
        <v>682000</v>
      </c>
      <c r="G142" s="198">
        <v>664000</v>
      </c>
      <c r="H142" s="7">
        <f t="shared" si="3"/>
        <v>657333.33333333337</v>
      </c>
      <c r="I142" s="255"/>
      <c r="J142" s="255"/>
    </row>
    <row r="143" spans="1:10">
      <c r="A143" s="66">
        <v>123</v>
      </c>
      <c r="B143" s="80" t="s">
        <v>115</v>
      </c>
      <c r="C143" s="6">
        <v>1</v>
      </c>
      <c r="D143" s="6" t="s">
        <v>365</v>
      </c>
      <c r="E143" s="198">
        <v>1062000</v>
      </c>
      <c r="F143" s="198">
        <v>1158000</v>
      </c>
      <c r="G143" s="198">
        <v>1126000</v>
      </c>
      <c r="H143" s="7">
        <f t="shared" si="3"/>
        <v>1115333.3333333333</v>
      </c>
      <c r="I143" s="255"/>
      <c r="J143" s="255"/>
    </row>
    <row r="144" spans="1:10">
      <c r="A144" s="66">
        <v>124</v>
      </c>
      <c r="B144" s="80" t="s">
        <v>116</v>
      </c>
      <c r="C144" s="6">
        <v>1</v>
      </c>
      <c r="D144" s="6" t="s">
        <v>365</v>
      </c>
      <c r="E144" s="198">
        <v>762000</v>
      </c>
      <c r="F144" s="198">
        <v>831000</v>
      </c>
      <c r="G144" s="198">
        <v>808000</v>
      </c>
      <c r="H144" s="7">
        <f t="shared" si="3"/>
        <v>800333.33333333337</v>
      </c>
      <c r="I144" s="255"/>
      <c r="J144" s="255"/>
    </row>
    <row r="145" spans="1:10">
      <c r="A145" s="66">
        <v>125</v>
      </c>
      <c r="B145" s="80" t="s">
        <v>117</v>
      </c>
      <c r="C145" s="6">
        <v>1</v>
      </c>
      <c r="D145" s="6" t="s">
        <v>365</v>
      </c>
      <c r="E145" s="198">
        <v>4955000</v>
      </c>
      <c r="F145" s="198">
        <v>5401000</v>
      </c>
      <c r="G145" s="198">
        <v>5252000</v>
      </c>
      <c r="H145" s="7">
        <f t="shared" si="3"/>
        <v>5202666.666666667</v>
      </c>
      <c r="I145" s="255"/>
      <c r="J145" s="255"/>
    </row>
    <row r="146" spans="1:10">
      <c r="A146" s="66">
        <v>126</v>
      </c>
      <c r="B146" s="80" t="s">
        <v>118</v>
      </c>
      <c r="C146" s="6">
        <v>1</v>
      </c>
      <c r="D146" s="6" t="s">
        <v>365</v>
      </c>
      <c r="E146" s="198">
        <v>3946000</v>
      </c>
      <c r="F146" s="198">
        <v>4301000</v>
      </c>
      <c r="G146" s="198">
        <v>4183000</v>
      </c>
      <c r="H146" s="7">
        <f t="shared" si="3"/>
        <v>4143333.3333333335</v>
      </c>
      <c r="I146" s="255"/>
      <c r="J146" s="255"/>
    </row>
    <row r="147" spans="1:10">
      <c r="A147" s="66">
        <v>127</v>
      </c>
      <c r="B147" s="80" t="s">
        <v>119</v>
      </c>
      <c r="C147" s="6">
        <v>1</v>
      </c>
      <c r="D147" s="6" t="s">
        <v>365</v>
      </c>
      <c r="E147" s="198">
        <v>1461000</v>
      </c>
      <c r="F147" s="198">
        <v>1592000</v>
      </c>
      <c r="G147" s="198">
        <v>1549000</v>
      </c>
      <c r="H147" s="7">
        <f t="shared" si="3"/>
        <v>1534000</v>
      </c>
      <c r="I147" s="255"/>
      <c r="J147" s="255"/>
    </row>
    <row r="148" spans="1:10">
      <c r="A148" s="66">
        <v>128</v>
      </c>
      <c r="B148" s="80" t="s">
        <v>120</v>
      </c>
      <c r="C148" s="6">
        <v>1</v>
      </c>
      <c r="D148" s="6" t="s">
        <v>366</v>
      </c>
      <c r="E148" s="198">
        <v>1406000</v>
      </c>
      <c r="F148" s="198">
        <v>1533000</v>
      </c>
      <c r="G148" s="198">
        <v>1490000</v>
      </c>
      <c r="H148" s="7">
        <f t="shared" si="3"/>
        <v>1476333.3333333333</v>
      </c>
      <c r="I148" s="255"/>
      <c r="J148" s="255"/>
    </row>
    <row r="149" spans="1:10">
      <c r="A149" s="66">
        <v>129</v>
      </c>
      <c r="B149" s="80" t="s">
        <v>121</v>
      </c>
      <c r="C149" s="6">
        <v>1</v>
      </c>
      <c r="D149" s="6" t="s">
        <v>366</v>
      </c>
      <c r="E149" s="198">
        <v>933000</v>
      </c>
      <c r="F149" s="198">
        <v>1017000</v>
      </c>
      <c r="G149" s="198">
        <v>989000</v>
      </c>
      <c r="H149" s="7">
        <f t="shared" si="3"/>
        <v>979666.66666666663</v>
      </c>
      <c r="I149" s="255"/>
      <c r="J149" s="255"/>
    </row>
    <row r="150" spans="1:10">
      <c r="A150" s="66">
        <v>130</v>
      </c>
      <c r="B150" s="80" t="s">
        <v>122</v>
      </c>
      <c r="C150" s="6">
        <v>1</v>
      </c>
      <c r="D150" s="6" t="s">
        <v>365</v>
      </c>
      <c r="E150" s="198">
        <v>212000</v>
      </c>
      <c r="F150" s="198">
        <v>231000</v>
      </c>
      <c r="G150" s="198">
        <v>225000</v>
      </c>
      <c r="H150" s="7">
        <f t="shared" si="3"/>
        <v>222666.66666666666</v>
      </c>
      <c r="I150" s="255"/>
      <c r="J150" s="255"/>
    </row>
    <row r="151" spans="1:10" ht="21">
      <c r="A151" s="66">
        <v>131</v>
      </c>
      <c r="B151" s="80" t="s">
        <v>123</v>
      </c>
      <c r="C151" s="6">
        <v>1</v>
      </c>
      <c r="D151" s="6" t="s">
        <v>365</v>
      </c>
      <c r="E151" s="198">
        <v>505000</v>
      </c>
      <c r="F151" s="198">
        <v>550000</v>
      </c>
      <c r="G151" s="198">
        <v>535000</v>
      </c>
      <c r="H151" s="7">
        <f t="shared" si="3"/>
        <v>530000</v>
      </c>
      <c r="I151" s="255"/>
      <c r="J151" s="255"/>
    </row>
    <row r="152" spans="1:10">
      <c r="A152" s="66">
        <v>132</v>
      </c>
      <c r="B152" s="80" t="s">
        <v>124</v>
      </c>
      <c r="C152" s="6">
        <v>1</v>
      </c>
      <c r="D152" s="6" t="s">
        <v>366</v>
      </c>
      <c r="E152" s="198">
        <v>55000</v>
      </c>
      <c r="F152" s="198">
        <v>60000</v>
      </c>
      <c r="G152" s="198">
        <v>58000</v>
      </c>
      <c r="H152" s="7">
        <f t="shared" si="3"/>
        <v>57666.666666666664</v>
      </c>
      <c r="I152" s="255"/>
      <c r="J152" s="255"/>
    </row>
    <row r="153" spans="1:10">
      <c r="A153" s="66">
        <v>133</v>
      </c>
      <c r="B153" s="80" t="s">
        <v>125</v>
      </c>
      <c r="C153" s="6">
        <v>1</v>
      </c>
      <c r="D153" s="6" t="s">
        <v>365</v>
      </c>
      <c r="E153" s="198">
        <v>1009000</v>
      </c>
      <c r="F153" s="198">
        <v>1100000</v>
      </c>
      <c r="G153" s="198">
        <v>1070000</v>
      </c>
      <c r="H153" s="7">
        <f t="shared" si="3"/>
        <v>1059666.6666666667</v>
      </c>
      <c r="I153" s="255"/>
      <c r="J153" s="255"/>
    </row>
    <row r="154" spans="1:10">
      <c r="A154" s="66">
        <v>134</v>
      </c>
      <c r="B154" s="80" t="s">
        <v>126</v>
      </c>
      <c r="C154" s="6">
        <v>1</v>
      </c>
      <c r="D154" s="6" t="s">
        <v>365</v>
      </c>
      <c r="E154" s="198">
        <v>258000</v>
      </c>
      <c r="F154" s="198">
        <v>281000</v>
      </c>
      <c r="G154" s="198">
        <v>273000</v>
      </c>
      <c r="H154" s="7">
        <f t="shared" si="3"/>
        <v>270666.66666666669</v>
      </c>
      <c r="I154" s="255"/>
      <c r="J154" s="255"/>
    </row>
    <row r="155" spans="1:10">
      <c r="A155" s="66">
        <v>135</v>
      </c>
      <c r="B155" s="80" t="s">
        <v>127</v>
      </c>
      <c r="C155" s="6">
        <v>1</v>
      </c>
      <c r="D155" s="6" t="s">
        <v>365</v>
      </c>
      <c r="E155" s="198">
        <v>318000</v>
      </c>
      <c r="F155" s="198">
        <v>347000</v>
      </c>
      <c r="G155" s="198">
        <v>337000</v>
      </c>
      <c r="H155" s="7">
        <f t="shared" si="3"/>
        <v>334000</v>
      </c>
      <c r="I155" s="255"/>
      <c r="J155" s="255"/>
    </row>
    <row r="156" spans="1:10">
      <c r="A156" s="66">
        <v>136</v>
      </c>
      <c r="B156" s="80" t="s">
        <v>128</v>
      </c>
      <c r="C156" s="6">
        <v>1</v>
      </c>
      <c r="D156" s="6" t="s">
        <v>365</v>
      </c>
      <c r="E156" s="198">
        <v>549000</v>
      </c>
      <c r="F156" s="198">
        <v>598000</v>
      </c>
      <c r="G156" s="198">
        <v>582000</v>
      </c>
      <c r="H156" s="7">
        <f t="shared" si="3"/>
        <v>576333.33333333337</v>
      </c>
      <c r="I156" s="255"/>
      <c r="J156" s="255"/>
    </row>
    <row r="157" spans="1:10">
      <c r="A157" s="66">
        <v>137</v>
      </c>
      <c r="B157" s="78" t="s">
        <v>129</v>
      </c>
      <c r="C157" s="6">
        <v>1</v>
      </c>
      <c r="D157" s="6" t="s">
        <v>365</v>
      </c>
      <c r="E157" s="198">
        <v>424000</v>
      </c>
      <c r="F157" s="198">
        <v>462000</v>
      </c>
      <c r="G157" s="198">
        <v>449000</v>
      </c>
      <c r="H157" s="7">
        <f t="shared" si="3"/>
        <v>445000</v>
      </c>
      <c r="I157" s="255"/>
      <c r="J157" s="255"/>
    </row>
    <row r="158" spans="1:10">
      <c r="A158" s="66">
        <v>138</v>
      </c>
      <c r="B158" s="78" t="s">
        <v>130</v>
      </c>
      <c r="C158" s="6">
        <v>1</v>
      </c>
      <c r="D158" s="6" t="s">
        <v>365</v>
      </c>
      <c r="E158" s="198">
        <v>1048000</v>
      </c>
      <c r="F158" s="198">
        <v>1142000</v>
      </c>
      <c r="G158" s="198">
        <v>1111000</v>
      </c>
      <c r="H158" s="7">
        <f t="shared" si="3"/>
        <v>1100333.3333333333</v>
      </c>
      <c r="I158" s="255"/>
      <c r="J158" s="255"/>
    </row>
    <row r="159" spans="1:10">
      <c r="A159" s="66"/>
      <c r="B159" s="78"/>
      <c r="C159" s="6"/>
      <c r="D159" s="6"/>
      <c r="E159" s="198">
        <v>0</v>
      </c>
      <c r="F159" s="198">
        <v>0</v>
      </c>
      <c r="G159" s="198">
        <v>0</v>
      </c>
      <c r="H159" s="7">
        <f t="shared" si="3"/>
        <v>0</v>
      </c>
      <c r="I159" s="255"/>
      <c r="J159" s="255"/>
    </row>
    <row r="160" spans="1:10">
      <c r="A160" s="66"/>
      <c r="B160" s="128" t="s">
        <v>131</v>
      </c>
      <c r="C160" s="66"/>
      <c r="D160" s="66"/>
      <c r="E160" s="198">
        <v>0</v>
      </c>
      <c r="F160" s="198">
        <v>0</v>
      </c>
      <c r="G160" s="198">
        <v>0</v>
      </c>
      <c r="H160" s="7">
        <f t="shared" si="3"/>
        <v>0</v>
      </c>
      <c r="I160" s="255"/>
      <c r="J160" s="255"/>
    </row>
    <row r="161" spans="1:10">
      <c r="A161" s="66">
        <v>139</v>
      </c>
      <c r="B161" s="80" t="s">
        <v>132</v>
      </c>
      <c r="C161" s="6">
        <v>1</v>
      </c>
      <c r="D161" s="6" t="s">
        <v>366</v>
      </c>
      <c r="E161" s="198">
        <v>530000</v>
      </c>
      <c r="F161" s="198">
        <v>578000</v>
      </c>
      <c r="G161" s="198">
        <v>562000</v>
      </c>
      <c r="H161" s="7">
        <f t="shared" si="3"/>
        <v>556666.66666666663</v>
      </c>
      <c r="I161" s="255"/>
      <c r="J161" s="255"/>
    </row>
    <row r="162" spans="1:10">
      <c r="A162" s="66">
        <v>140</v>
      </c>
      <c r="B162" s="80" t="s">
        <v>133</v>
      </c>
      <c r="C162" s="6">
        <v>1</v>
      </c>
      <c r="D162" s="6" t="s">
        <v>366</v>
      </c>
      <c r="E162" s="198">
        <v>558000</v>
      </c>
      <c r="F162" s="198">
        <v>608000</v>
      </c>
      <c r="G162" s="198">
        <v>591000</v>
      </c>
      <c r="H162" s="7">
        <f t="shared" si="3"/>
        <v>585666.66666666663</v>
      </c>
      <c r="I162" s="255"/>
      <c r="J162" s="255"/>
    </row>
    <row r="163" spans="1:10">
      <c r="A163" s="66">
        <v>141</v>
      </c>
      <c r="B163" s="80" t="s">
        <v>134</v>
      </c>
      <c r="C163" s="6">
        <v>1</v>
      </c>
      <c r="D163" s="6" t="s">
        <v>366</v>
      </c>
      <c r="E163" s="198">
        <v>207000</v>
      </c>
      <c r="F163" s="198">
        <v>226000</v>
      </c>
      <c r="G163" s="198">
        <v>219000</v>
      </c>
      <c r="H163" s="7">
        <f t="shared" si="3"/>
        <v>217333.33333333334</v>
      </c>
      <c r="I163" s="255"/>
      <c r="J163" s="255"/>
    </row>
    <row r="164" spans="1:10">
      <c r="A164" s="66">
        <v>142</v>
      </c>
      <c r="B164" s="80" t="s">
        <v>135</v>
      </c>
      <c r="C164" s="6">
        <v>1</v>
      </c>
      <c r="D164" s="6" t="s">
        <v>366</v>
      </c>
      <c r="E164" s="198">
        <v>207000</v>
      </c>
      <c r="F164" s="198">
        <v>226000</v>
      </c>
      <c r="G164" s="198">
        <v>219000</v>
      </c>
      <c r="H164" s="7">
        <f t="shared" si="3"/>
        <v>217333.33333333334</v>
      </c>
      <c r="I164" s="255"/>
      <c r="J164" s="255"/>
    </row>
    <row r="165" spans="1:10">
      <c r="A165" s="66">
        <v>143</v>
      </c>
      <c r="B165" s="80" t="s">
        <v>136</v>
      </c>
      <c r="C165" s="6">
        <v>1</v>
      </c>
      <c r="D165" s="6" t="s">
        <v>365</v>
      </c>
      <c r="E165" s="198">
        <v>1035000</v>
      </c>
      <c r="F165" s="198">
        <v>1128000</v>
      </c>
      <c r="G165" s="198">
        <v>1097000</v>
      </c>
      <c r="H165" s="7">
        <f t="shared" si="3"/>
        <v>1086666.6666666667</v>
      </c>
      <c r="I165" s="255"/>
      <c r="J165" s="255"/>
    </row>
    <row r="166" spans="1:10">
      <c r="A166" s="66">
        <v>144</v>
      </c>
      <c r="B166" s="80" t="s">
        <v>137</v>
      </c>
      <c r="C166" s="6">
        <v>1</v>
      </c>
      <c r="D166" s="6" t="s">
        <v>365</v>
      </c>
      <c r="E166" s="198">
        <v>782000</v>
      </c>
      <c r="F166" s="198">
        <v>852000</v>
      </c>
      <c r="G166" s="198">
        <v>829000</v>
      </c>
      <c r="H166" s="7">
        <f t="shared" si="3"/>
        <v>821000</v>
      </c>
      <c r="I166" s="255"/>
      <c r="J166" s="255"/>
    </row>
    <row r="167" spans="1:10">
      <c r="A167" s="66">
        <v>145</v>
      </c>
      <c r="B167" s="80" t="s">
        <v>138</v>
      </c>
      <c r="C167" s="6">
        <v>1</v>
      </c>
      <c r="D167" s="6" t="s">
        <v>365</v>
      </c>
      <c r="E167" s="198">
        <v>1048000</v>
      </c>
      <c r="F167" s="198">
        <v>1142000</v>
      </c>
      <c r="G167" s="198">
        <v>1111000</v>
      </c>
      <c r="H167" s="7">
        <f t="shared" si="3"/>
        <v>1100333.3333333333</v>
      </c>
      <c r="I167" s="255"/>
      <c r="J167" s="255"/>
    </row>
    <row r="168" spans="1:10">
      <c r="A168" s="66">
        <v>146</v>
      </c>
      <c r="B168" s="80" t="s">
        <v>139</v>
      </c>
      <c r="C168" s="6">
        <v>1</v>
      </c>
      <c r="D168" s="6" t="s">
        <v>365</v>
      </c>
      <c r="E168" s="198">
        <v>760000</v>
      </c>
      <c r="F168" s="198">
        <v>828000</v>
      </c>
      <c r="G168" s="198">
        <v>806000</v>
      </c>
      <c r="H168" s="7">
        <f t="shared" si="3"/>
        <v>798000</v>
      </c>
      <c r="I168" s="255"/>
      <c r="J168" s="255"/>
    </row>
    <row r="169" spans="1:10">
      <c r="A169" s="66">
        <v>147</v>
      </c>
      <c r="B169" s="80" t="s">
        <v>140</v>
      </c>
      <c r="C169" s="6">
        <v>1</v>
      </c>
      <c r="D169" s="6" t="s">
        <v>365</v>
      </c>
      <c r="E169" s="198">
        <v>749000</v>
      </c>
      <c r="F169" s="198">
        <v>816000</v>
      </c>
      <c r="G169" s="198">
        <v>794000</v>
      </c>
      <c r="H169" s="7">
        <f t="shared" si="3"/>
        <v>786333.33333333337</v>
      </c>
      <c r="I169" s="255"/>
      <c r="J169" s="255"/>
    </row>
    <row r="170" spans="1:10">
      <c r="A170" s="66">
        <v>148</v>
      </c>
      <c r="B170" s="80" t="s">
        <v>141</v>
      </c>
      <c r="C170" s="6">
        <v>1</v>
      </c>
      <c r="D170" s="6" t="s">
        <v>365</v>
      </c>
      <c r="E170" s="198">
        <v>1211000</v>
      </c>
      <c r="F170" s="198">
        <v>1320000</v>
      </c>
      <c r="G170" s="198">
        <v>1284000</v>
      </c>
      <c r="H170" s="7">
        <f t="shared" si="3"/>
        <v>1271666.6666666667</v>
      </c>
      <c r="I170" s="255"/>
      <c r="J170" s="255"/>
    </row>
    <row r="171" spans="1:10">
      <c r="A171" s="66">
        <v>149</v>
      </c>
      <c r="B171" s="80" t="s">
        <v>142</v>
      </c>
      <c r="C171" s="6">
        <v>1</v>
      </c>
      <c r="D171" s="6" t="s">
        <v>365</v>
      </c>
      <c r="E171" s="198">
        <v>611000</v>
      </c>
      <c r="F171" s="198">
        <v>666000</v>
      </c>
      <c r="G171" s="198">
        <v>648000</v>
      </c>
      <c r="H171" s="7">
        <f t="shared" si="3"/>
        <v>641666.66666666663</v>
      </c>
      <c r="I171" s="255"/>
      <c r="J171" s="255"/>
    </row>
    <row r="172" spans="1:10">
      <c r="A172" s="66">
        <v>150</v>
      </c>
      <c r="B172" s="80" t="s">
        <v>143</v>
      </c>
      <c r="C172" s="6">
        <v>1</v>
      </c>
      <c r="D172" s="6" t="s">
        <v>365</v>
      </c>
      <c r="E172" s="198">
        <v>471000</v>
      </c>
      <c r="F172" s="198">
        <v>513000</v>
      </c>
      <c r="G172" s="198">
        <v>499000</v>
      </c>
      <c r="H172" s="7">
        <f t="shared" si="3"/>
        <v>494333.33333333331</v>
      </c>
      <c r="I172" s="255"/>
      <c r="J172" s="255"/>
    </row>
    <row r="173" spans="1:10">
      <c r="A173" s="66">
        <v>151</v>
      </c>
      <c r="B173" s="80" t="s">
        <v>144</v>
      </c>
      <c r="C173" s="6">
        <v>1</v>
      </c>
      <c r="D173" s="6" t="s">
        <v>365</v>
      </c>
      <c r="E173" s="198">
        <v>558000</v>
      </c>
      <c r="F173" s="198">
        <v>608000</v>
      </c>
      <c r="G173" s="198">
        <v>591000</v>
      </c>
      <c r="H173" s="7">
        <f t="shared" si="3"/>
        <v>585666.66666666663</v>
      </c>
      <c r="I173" s="255"/>
      <c r="J173" s="255"/>
    </row>
    <row r="174" spans="1:10">
      <c r="A174" s="66">
        <v>152</v>
      </c>
      <c r="B174" s="80" t="s">
        <v>145</v>
      </c>
      <c r="C174" s="6">
        <v>1</v>
      </c>
      <c r="D174" s="6" t="s">
        <v>365</v>
      </c>
      <c r="E174" s="198">
        <v>1486000</v>
      </c>
      <c r="F174" s="198">
        <v>1620000</v>
      </c>
      <c r="G174" s="198">
        <v>1575000</v>
      </c>
      <c r="H174" s="7">
        <f t="shared" si="3"/>
        <v>1560333.3333333333</v>
      </c>
      <c r="I174" s="255"/>
      <c r="J174" s="255"/>
    </row>
    <row r="175" spans="1:10">
      <c r="A175" s="66">
        <v>153</v>
      </c>
      <c r="B175" s="80" t="s">
        <v>146</v>
      </c>
      <c r="C175" s="6">
        <v>1</v>
      </c>
      <c r="D175" s="6" t="s">
        <v>366</v>
      </c>
      <c r="E175" s="198">
        <v>585000</v>
      </c>
      <c r="F175" s="198">
        <v>638000</v>
      </c>
      <c r="G175" s="198">
        <v>620000</v>
      </c>
      <c r="H175" s="7">
        <f t="shared" si="3"/>
        <v>614333.33333333337</v>
      </c>
      <c r="I175" s="255"/>
      <c r="J175" s="255"/>
    </row>
    <row r="176" spans="1:10">
      <c r="A176" s="66">
        <v>154</v>
      </c>
      <c r="B176" s="80" t="s">
        <v>147</v>
      </c>
      <c r="C176" s="6">
        <v>1</v>
      </c>
      <c r="D176" s="6" t="s">
        <v>366</v>
      </c>
      <c r="E176" s="198">
        <v>1007000</v>
      </c>
      <c r="F176" s="198">
        <v>1098000</v>
      </c>
      <c r="G176" s="198">
        <v>1067000</v>
      </c>
      <c r="H176" s="7">
        <f t="shared" si="3"/>
        <v>1057333.3333333333</v>
      </c>
      <c r="I176" s="255"/>
      <c r="J176" s="255"/>
    </row>
    <row r="177" spans="1:10">
      <c r="A177" s="66">
        <v>155</v>
      </c>
      <c r="B177" s="80" t="s">
        <v>148</v>
      </c>
      <c r="C177" s="6">
        <v>1</v>
      </c>
      <c r="D177" s="6" t="s">
        <v>365</v>
      </c>
      <c r="E177" s="198">
        <v>516000</v>
      </c>
      <c r="F177" s="198">
        <v>562000</v>
      </c>
      <c r="G177" s="198">
        <v>547000</v>
      </c>
      <c r="H177" s="7">
        <f t="shared" si="3"/>
        <v>541666.66666666663</v>
      </c>
      <c r="I177" s="255"/>
      <c r="J177" s="255"/>
    </row>
    <row r="178" spans="1:10">
      <c r="A178" s="66">
        <v>156</v>
      </c>
      <c r="B178" s="80" t="s">
        <v>149</v>
      </c>
      <c r="C178" s="6">
        <v>1</v>
      </c>
      <c r="D178" s="6" t="s">
        <v>365</v>
      </c>
      <c r="E178" s="198">
        <v>4791000</v>
      </c>
      <c r="F178" s="198">
        <v>5222000</v>
      </c>
      <c r="G178" s="198">
        <v>5078000</v>
      </c>
      <c r="H178" s="7">
        <f t="shared" si="3"/>
        <v>5030333.333333333</v>
      </c>
      <c r="I178" s="255"/>
      <c r="J178" s="255"/>
    </row>
    <row r="179" spans="1:10">
      <c r="A179" s="66">
        <v>157</v>
      </c>
      <c r="B179" s="80" t="s">
        <v>150</v>
      </c>
      <c r="C179" s="6">
        <v>1</v>
      </c>
      <c r="D179" s="6" t="s">
        <v>365</v>
      </c>
      <c r="E179" s="198">
        <v>352000</v>
      </c>
      <c r="F179" s="198">
        <v>384000</v>
      </c>
      <c r="G179" s="198">
        <v>373000</v>
      </c>
      <c r="H179" s="7">
        <f t="shared" si="3"/>
        <v>369666.66666666669</v>
      </c>
      <c r="I179" s="255"/>
      <c r="J179" s="255"/>
    </row>
    <row r="180" spans="1:10">
      <c r="A180" s="66">
        <v>158</v>
      </c>
      <c r="B180" s="80" t="s">
        <v>151</v>
      </c>
      <c r="C180" s="6">
        <v>1</v>
      </c>
      <c r="D180" s="6" t="s">
        <v>365</v>
      </c>
      <c r="E180" s="198">
        <v>174000</v>
      </c>
      <c r="F180" s="198">
        <v>190000</v>
      </c>
      <c r="G180" s="198">
        <v>184000</v>
      </c>
      <c r="H180" s="7">
        <f t="shared" si="3"/>
        <v>182666.66666666666</v>
      </c>
      <c r="I180" s="255"/>
      <c r="J180" s="255"/>
    </row>
    <row r="181" spans="1:10">
      <c r="A181" s="66">
        <v>159</v>
      </c>
      <c r="B181" s="80" t="s">
        <v>152</v>
      </c>
      <c r="C181" s="6">
        <v>1</v>
      </c>
      <c r="D181" s="6" t="s">
        <v>365</v>
      </c>
      <c r="E181" s="198">
        <v>120000</v>
      </c>
      <c r="F181" s="198">
        <v>131000</v>
      </c>
      <c r="G181" s="198">
        <v>127000</v>
      </c>
      <c r="H181" s="7">
        <f t="shared" si="3"/>
        <v>126000</v>
      </c>
      <c r="I181" s="255"/>
      <c r="J181" s="255"/>
    </row>
    <row r="182" spans="1:10">
      <c r="A182" s="66">
        <v>160</v>
      </c>
      <c r="B182" s="80" t="s">
        <v>153</v>
      </c>
      <c r="C182" s="6">
        <v>1</v>
      </c>
      <c r="D182" s="6" t="s">
        <v>365</v>
      </c>
      <c r="E182" s="198">
        <v>646000</v>
      </c>
      <c r="F182" s="198">
        <v>704000</v>
      </c>
      <c r="G182" s="198">
        <v>685000</v>
      </c>
      <c r="H182" s="7">
        <f t="shared" si="3"/>
        <v>678333.33333333337</v>
      </c>
      <c r="I182" s="255"/>
      <c r="J182" s="255"/>
    </row>
    <row r="183" spans="1:10">
      <c r="A183" s="66">
        <v>161</v>
      </c>
      <c r="B183" s="80" t="s">
        <v>154</v>
      </c>
      <c r="C183" s="6">
        <v>1</v>
      </c>
      <c r="D183" s="6" t="s">
        <v>365</v>
      </c>
      <c r="E183" s="198">
        <v>93000</v>
      </c>
      <c r="F183" s="198">
        <v>101000</v>
      </c>
      <c r="G183" s="198">
        <v>99000</v>
      </c>
      <c r="H183" s="7">
        <f t="shared" si="3"/>
        <v>97666.666666666672</v>
      </c>
      <c r="I183" s="255"/>
      <c r="J183" s="255"/>
    </row>
    <row r="184" spans="1:10">
      <c r="A184" s="66">
        <v>162</v>
      </c>
      <c r="B184" s="80" t="s">
        <v>155</v>
      </c>
      <c r="C184" s="6">
        <v>1</v>
      </c>
      <c r="D184" s="6" t="s">
        <v>365</v>
      </c>
      <c r="E184" s="198">
        <v>663000</v>
      </c>
      <c r="F184" s="198">
        <v>723000</v>
      </c>
      <c r="G184" s="198">
        <v>703000</v>
      </c>
      <c r="H184" s="7">
        <f t="shared" si="3"/>
        <v>696333.33333333337</v>
      </c>
      <c r="I184" s="255"/>
      <c r="J184" s="255"/>
    </row>
    <row r="185" spans="1:10">
      <c r="A185" s="66">
        <v>163</v>
      </c>
      <c r="B185" s="80" t="s">
        <v>156</v>
      </c>
      <c r="C185" s="6">
        <v>1</v>
      </c>
      <c r="D185" s="6" t="s">
        <v>365</v>
      </c>
      <c r="E185" s="198">
        <v>626000</v>
      </c>
      <c r="F185" s="198">
        <v>682000</v>
      </c>
      <c r="G185" s="198">
        <v>664000</v>
      </c>
      <c r="H185" s="7">
        <f t="shared" si="3"/>
        <v>657333.33333333337</v>
      </c>
      <c r="I185" s="255"/>
      <c r="J185" s="255"/>
    </row>
    <row r="186" spans="1:10">
      <c r="A186" s="66">
        <v>164</v>
      </c>
      <c r="B186" s="80" t="s">
        <v>157</v>
      </c>
      <c r="C186" s="6">
        <v>1</v>
      </c>
      <c r="D186" s="6" t="s">
        <v>365</v>
      </c>
      <c r="E186" s="198">
        <v>498000</v>
      </c>
      <c r="F186" s="198">
        <v>543000</v>
      </c>
      <c r="G186" s="198">
        <v>528000</v>
      </c>
      <c r="H186" s="7">
        <f t="shared" si="3"/>
        <v>523000</v>
      </c>
      <c r="I186" s="255"/>
      <c r="J186" s="255"/>
    </row>
    <row r="187" spans="1:10">
      <c r="A187" s="66">
        <v>165</v>
      </c>
      <c r="B187" s="80" t="s">
        <v>158</v>
      </c>
      <c r="C187" s="6">
        <v>1</v>
      </c>
      <c r="D187" s="6" t="s">
        <v>365</v>
      </c>
      <c r="E187" s="198">
        <v>295000</v>
      </c>
      <c r="F187" s="198">
        <v>322000</v>
      </c>
      <c r="G187" s="198">
        <v>313000</v>
      </c>
      <c r="H187" s="7">
        <f t="shared" si="3"/>
        <v>310000</v>
      </c>
      <c r="I187" s="255"/>
      <c r="J187" s="255"/>
    </row>
    <row r="188" spans="1:10">
      <c r="A188" s="66">
        <v>166</v>
      </c>
      <c r="B188" s="80" t="s">
        <v>159</v>
      </c>
      <c r="C188" s="6">
        <v>1</v>
      </c>
      <c r="D188" s="6" t="s">
        <v>365</v>
      </c>
      <c r="E188" s="198">
        <v>195000</v>
      </c>
      <c r="F188" s="198">
        <v>213000</v>
      </c>
      <c r="G188" s="198">
        <v>207000</v>
      </c>
      <c r="H188" s="7">
        <f t="shared" si="3"/>
        <v>205000</v>
      </c>
      <c r="I188" s="255"/>
      <c r="J188" s="255"/>
    </row>
    <row r="189" spans="1:10">
      <c r="A189" s="66">
        <v>167</v>
      </c>
      <c r="B189" s="80" t="s">
        <v>160</v>
      </c>
      <c r="C189" s="6">
        <v>1</v>
      </c>
      <c r="D189" s="6" t="s">
        <v>365</v>
      </c>
      <c r="E189" s="198">
        <v>238000</v>
      </c>
      <c r="F189" s="198">
        <v>259000</v>
      </c>
      <c r="G189" s="198">
        <v>252000</v>
      </c>
      <c r="H189" s="7">
        <f t="shared" si="3"/>
        <v>249666.66666666666</v>
      </c>
      <c r="I189" s="255"/>
      <c r="J189" s="255"/>
    </row>
    <row r="190" spans="1:10">
      <c r="A190" s="66">
        <v>168</v>
      </c>
      <c r="B190" s="80" t="s">
        <v>161</v>
      </c>
      <c r="C190" s="6">
        <v>1</v>
      </c>
      <c r="D190" s="6" t="s">
        <v>365</v>
      </c>
      <c r="E190" s="198">
        <v>438000</v>
      </c>
      <c r="F190" s="198">
        <v>477000</v>
      </c>
      <c r="G190" s="198">
        <v>464000</v>
      </c>
      <c r="H190" s="7">
        <f t="shared" si="3"/>
        <v>459666.66666666669</v>
      </c>
      <c r="I190" s="255"/>
      <c r="J190" s="255"/>
    </row>
    <row r="191" spans="1:10">
      <c r="A191" s="66">
        <v>169</v>
      </c>
      <c r="B191" s="80" t="s">
        <v>162</v>
      </c>
      <c r="C191" s="6">
        <v>1</v>
      </c>
      <c r="D191" s="6" t="s">
        <v>366</v>
      </c>
      <c r="E191" s="198">
        <v>252000</v>
      </c>
      <c r="F191" s="198">
        <v>275000</v>
      </c>
      <c r="G191" s="198">
        <v>267000</v>
      </c>
      <c r="H191" s="7">
        <f t="shared" si="3"/>
        <v>264666.66666666669</v>
      </c>
      <c r="I191" s="255"/>
      <c r="J191" s="255"/>
    </row>
    <row r="192" spans="1:10" ht="21">
      <c r="A192" s="66">
        <v>170</v>
      </c>
      <c r="B192" s="80" t="s">
        <v>163</v>
      </c>
      <c r="C192" s="6">
        <v>1</v>
      </c>
      <c r="D192" s="6" t="s">
        <v>366</v>
      </c>
      <c r="E192" s="198">
        <v>408000</v>
      </c>
      <c r="F192" s="198">
        <v>445000</v>
      </c>
      <c r="G192" s="198">
        <v>432000</v>
      </c>
      <c r="H192" s="7">
        <f t="shared" si="3"/>
        <v>428333.33333333331</v>
      </c>
      <c r="I192" s="255"/>
      <c r="J192" s="255"/>
    </row>
    <row r="193" spans="1:10">
      <c r="A193" s="66">
        <v>171</v>
      </c>
      <c r="B193" s="80" t="s">
        <v>164</v>
      </c>
      <c r="C193" s="6">
        <v>1</v>
      </c>
      <c r="D193" s="6" t="s">
        <v>366</v>
      </c>
      <c r="E193" s="198">
        <v>68000</v>
      </c>
      <c r="F193" s="198">
        <v>74000</v>
      </c>
      <c r="G193" s="198">
        <v>72000</v>
      </c>
      <c r="H193" s="7">
        <f t="shared" si="3"/>
        <v>71333.333333333328</v>
      </c>
      <c r="I193" s="255"/>
      <c r="J193" s="255"/>
    </row>
    <row r="194" spans="1:10">
      <c r="A194" s="66">
        <v>172</v>
      </c>
      <c r="B194" s="80" t="s">
        <v>165</v>
      </c>
      <c r="C194" s="6">
        <v>1</v>
      </c>
      <c r="D194" s="6" t="s">
        <v>365</v>
      </c>
      <c r="E194" s="198">
        <v>1009000</v>
      </c>
      <c r="F194" s="198">
        <v>1100000</v>
      </c>
      <c r="G194" s="198">
        <v>1070000</v>
      </c>
      <c r="H194" s="7">
        <f t="shared" si="3"/>
        <v>1059666.6666666667</v>
      </c>
      <c r="I194" s="255"/>
      <c r="J194" s="255"/>
    </row>
    <row r="195" spans="1:10">
      <c r="A195" s="66">
        <v>173</v>
      </c>
      <c r="B195" s="80" t="s">
        <v>166</v>
      </c>
      <c r="C195" s="6">
        <v>1</v>
      </c>
      <c r="D195" s="6" t="s">
        <v>365</v>
      </c>
      <c r="E195" s="198">
        <v>2390000</v>
      </c>
      <c r="F195" s="198">
        <v>2605000</v>
      </c>
      <c r="G195" s="198">
        <v>2533000</v>
      </c>
      <c r="H195" s="7">
        <f t="shared" si="3"/>
        <v>2509333.3333333335</v>
      </c>
      <c r="I195" s="255"/>
      <c r="J195" s="255"/>
    </row>
    <row r="196" spans="1:10">
      <c r="A196" s="66"/>
      <c r="B196" s="80"/>
      <c r="C196" s="6"/>
      <c r="D196" s="6"/>
      <c r="E196" s="198">
        <v>0</v>
      </c>
      <c r="F196" s="198">
        <v>0</v>
      </c>
      <c r="G196" s="198">
        <v>0</v>
      </c>
      <c r="H196" s="7">
        <f t="shared" si="3"/>
        <v>0</v>
      </c>
      <c r="I196" s="255"/>
      <c r="J196" s="255"/>
    </row>
    <row r="197" spans="1:10">
      <c r="A197" s="66"/>
      <c r="B197" s="128" t="s">
        <v>167</v>
      </c>
      <c r="C197" s="66"/>
      <c r="D197" s="66"/>
      <c r="E197" s="198">
        <v>0</v>
      </c>
      <c r="F197" s="198">
        <v>0</v>
      </c>
      <c r="G197" s="198">
        <v>0</v>
      </c>
      <c r="H197" s="7">
        <f t="shared" si="3"/>
        <v>0</v>
      </c>
      <c r="I197" s="255"/>
      <c r="J197" s="255"/>
    </row>
    <row r="198" spans="1:10">
      <c r="A198" s="66">
        <v>174</v>
      </c>
      <c r="B198" s="78" t="s">
        <v>168</v>
      </c>
      <c r="C198" s="6">
        <v>1</v>
      </c>
      <c r="D198" s="6" t="s">
        <v>365</v>
      </c>
      <c r="E198" s="198">
        <v>797000</v>
      </c>
      <c r="F198" s="198">
        <v>869000</v>
      </c>
      <c r="G198" s="198">
        <v>845000</v>
      </c>
      <c r="H198" s="7">
        <f t="shared" si="3"/>
        <v>837000</v>
      </c>
      <c r="I198" s="255"/>
      <c r="J198" s="255"/>
    </row>
    <row r="199" spans="1:10">
      <c r="A199" s="66">
        <v>175</v>
      </c>
      <c r="B199" s="78" t="s">
        <v>169</v>
      </c>
      <c r="C199" s="6">
        <v>1</v>
      </c>
      <c r="D199" s="6" t="s">
        <v>365</v>
      </c>
      <c r="E199" s="198">
        <v>637000</v>
      </c>
      <c r="F199" s="198">
        <v>694000</v>
      </c>
      <c r="G199" s="198">
        <v>675000</v>
      </c>
      <c r="H199" s="7">
        <f t="shared" si="3"/>
        <v>668666.66666666663</v>
      </c>
      <c r="I199" s="255"/>
      <c r="J199" s="255"/>
    </row>
    <row r="200" spans="1:10">
      <c r="A200" s="66">
        <v>176</v>
      </c>
      <c r="B200" s="78" t="s">
        <v>1439</v>
      </c>
      <c r="C200" s="6">
        <v>1</v>
      </c>
      <c r="D200" s="6" t="s">
        <v>365</v>
      </c>
      <c r="E200" s="198">
        <v>719000</v>
      </c>
      <c r="F200" s="198">
        <v>784000</v>
      </c>
      <c r="G200" s="198">
        <v>762000</v>
      </c>
      <c r="H200" s="7">
        <f t="shared" si="3"/>
        <v>755000</v>
      </c>
      <c r="I200" s="255"/>
      <c r="J200" s="255"/>
    </row>
    <row r="201" spans="1:10">
      <c r="A201" s="66">
        <v>177</v>
      </c>
      <c r="B201" s="78" t="s">
        <v>1440</v>
      </c>
      <c r="C201" s="6">
        <v>1</v>
      </c>
      <c r="D201" s="6" t="s">
        <v>365</v>
      </c>
      <c r="E201" s="198">
        <v>717000</v>
      </c>
      <c r="F201" s="198">
        <v>782000</v>
      </c>
      <c r="G201" s="198">
        <v>760000</v>
      </c>
      <c r="H201" s="7">
        <f t="shared" si="3"/>
        <v>753000</v>
      </c>
      <c r="I201" s="255"/>
      <c r="J201" s="255"/>
    </row>
    <row r="202" spans="1:10">
      <c r="A202" s="66">
        <v>178</v>
      </c>
      <c r="B202" s="78" t="s">
        <v>1441</v>
      </c>
      <c r="C202" s="6">
        <v>1</v>
      </c>
      <c r="D202" s="6" t="s">
        <v>365</v>
      </c>
      <c r="E202" s="198">
        <v>1843000</v>
      </c>
      <c r="F202" s="198">
        <v>2009000</v>
      </c>
      <c r="G202" s="198">
        <v>1954000</v>
      </c>
      <c r="H202" s="7">
        <f t="shared" si="3"/>
        <v>1935333.3333333333</v>
      </c>
      <c r="I202" s="255"/>
      <c r="J202" s="255"/>
    </row>
    <row r="203" spans="1:10">
      <c r="A203" s="66">
        <v>179</v>
      </c>
      <c r="B203" s="78" t="s">
        <v>1442</v>
      </c>
      <c r="C203" s="6">
        <v>1</v>
      </c>
      <c r="D203" s="6" t="s">
        <v>365</v>
      </c>
      <c r="E203" s="198">
        <v>3870000</v>
      </c>
      <c r="F203" s="198">
        <v>4218000</v>
      </c>
      <c r="G203" s="198">
        <v>4102000</v>
      </c>
      <c r="H203" s="7">
        <f t="shared" si="3"/>
        <v>4063333.3333333335</v>
      </c>
      <c r="I203" s="255"/>
      <c r="J203" s="255"/>
    </row>
    <row r="204" spans="1:10">
      <c r="A204" s="66">
        <v>180</v>
      </c>
      <c r="B204" s="78" t="s">
        <v>1421</v>
      </c>
      <c r="C204" s="6">
        <v>1</v>
      </c>
      <c r="D204" s="6" t="s">
        <v>365</v>
      </c>
      <c r="E204" s="198">
        <v>373000</v>
      </c>
      <c r="F204" s="198">
        <v>407000</v>
      </c>
      <c r="G204" s="198">
        <v>395000</v>
      </c>
      <c r="H204" s="7">
        <f t="shared" ref="H204:H267" si="4">(E204+F204+G204)/3</f>
        <v>391666.66666666669</v>
      </c>
      <c r="I204" s="255"/>
      <c r="J204" s="255"/>
    </row>
    <row r="205" spans="1:10">
      <c r="A205" s="66">
        <v>181</v>
      </c>
      <c r="B205" s="78" t="s">
        <v>1422</v>
      </c>
      <c r="C205" s="6">
        <v>1</v>
      </c>
      <c r="D205" s="6" t="s">
        <v>365</v>
      </c>
      <c r="E205" s="198">
        <v>358000</v>
      </c>
      <c r="F205" s="198">
        <v>390000</v>
      </c>
      <c r="G205" s="198">
        <v>379000</v>
      </c>
      <c r="H205" s="7">
        <f t="shared" si="4"/>
        <v>375666.66666666669</v>
      </c>
      <c r="I205" s="255"/>
      <c r="J205" s="255"/>
    </row>
    <row r="206" spans="1:10">
      <c r="A206" s="66">
        <v>182</v>
      </c>
      <c r="B206" s="78" t="s">
        <v>1423</v>
      </c>
      <c r="C206" s="6">
        <v>1</v>
      </c>
      <c r="D206" s="6" t="s">
        <v>365</v>
      </c>
      <c r="E206" s="198">
        <v>332000</v>
      </c>
      <c r="F206" s="198">
        <v>362000</v>
      </c>
      <c r="G206" s="198">
        <v>352000</v>
      </c>
      <c r="H206" s="7">
        <f t="shared" si="4"/>
        <v>348666.66666666669</v>
      </c>
      <c r="I206" s="255"/>
      <c r="J206" s="255"/>
    </row>
    <row r="207" spans="1:10">
      <c r="A207" s="66">
        <v>183</v>
      </c>
      <c r="B207" s="78" t="s">
        <v>1424</v>
      </c>
      <c r="C207" s="6">
        <v>1</v>
      </c>
      <c r="D207" s="6" t="s">
        <v>365</v>
      </c>
      <c r="E207" s="198">
        <v>1181000</v>
      </c>
      <c r="F207" s="198">
        <v>1287000</v>
      </c>
      <c r="G207" s="198">
        <v>1252000</v>
      </c>
      <c r="H207" s="7">
        <f t="shared" si="4"/>
        <v>1240000</v>
      </c>
      <c r="I207" s="255"/>
      <c r="J207" s="255"/>
    </row>
    <row r="208" spans="1:10">
      <c r="A208" s="66">
        <v>184</v>
      </c>
      <c r="B208" s="78" t="s">
        <v>1425</v>
      </c>
      <c r="C208" s="6">
        <v>1</v>
      </c>
      <c r="D208" s="6" t="s">
        <v>365</v>
      </c>
      <c r="E208" s="198">
        <v>1299000</v>
      </c>
      <c r="F208" s="198">
        <v>1416000</v>
      </c>
      <c r="G208" s="198">
        <v>1377000</v>
      </c>
      <c r="H208" s="7">
        <f t="shared" si="4"/>
        <v>1364000</v>
      </c>
      <c r="I208" s="255"/>
      <c r="J208" s="255"/>
    </row>
    <row r="209" spans="1:10">
      <c r="A209" s="66">
        <v>185</v>
      </c>
      <c r="B209" s="78" t="s">
        <v>1426</v>
      </c>
      <c r="C209" s="6">
        <v>1</v>
      </c>
      <c r="D209" s="6" t="s">
        <v>365</v>
      </c>
      <c r="E209" s="198">
        <v>424000</v>
      </c>
      <c r="F209" s="198">
        <v>462000</v>
      </c>
      <c r="G209" s="198">
        <v>449000</v>
      </c>
      <c r="H209" s="7">
        <f t="shared" si="4"/>
        <v>445000</v>
      </c>
      <c r="I209" s="255"/>
      <c r="J209" s="255"/>
    </row>
    <row r="210" spans="1:10">
      <c r="A210" s="66">
        <v>186</v>
      </c>
      <c r="B210" s="78" t="s">
        <v>1443</v>
      </c>
      <c r="C210" s="6">
        <v>1</v>
      </c>
      <c r="D210" s="6" t="s">
        <v>365</v>
      </c>
      <c r="E210" s="198">
        <v>297000</v>
      </c>
      <c r="F210" s="198">
        <v>324000</v>
      </c>
      <c r="G210" s="198">
        <v>315000</v>
      </c>
      <c r="H210" s="7">
        <f t="shared" si="4"/>
        <v>312000</v>
      </c>
      <c r="I210" s="255"/>
      <c r="J210" s="255"/>
    </row>
    <row r="211" spans="1:10">
      <c r="A211" s="66">
        <v>187</v>
      </c>
      <c r="B211" s="78" t="s">
        <v>1444</v>
      </c>
      <c r="C211" s="6">
        <v>1</v>
      </c>
      <c r="D211" s="6" t="s">
        <v>365</v>
      </c>
      <c r="E211" s="198">
        <v>212000</v>
      </c>
      <c r="F211" s="198">
        <v>231000</v>
      </c>
      <c r="G211" s="198">
        <v>225000</v>
      </c>
      <c r="H211" s="7">
        <f t="shared" si="4"/>
        <v>222666.66666666666</v>
      </c>
      <c r="I211" s="255"/>
      <c r="J211" s="255"/>
    </row>
    <row r="212" spans="1:10">
      <c r="A212" s="66">
        <v>188</v>
      </c>
      <c r="B212" s="78" t="s">
        <v>170</v>
      </c>
      <c r="C212" s="6">
        <v>1</v>
      </c>
      <c r="D212" s="6" t="s">
        <v>365</v>
      </c>
      <c r="E212" s="198">
        <v>406000</v>
      </c>
      <c r="F212" s="198">
        <v>443000</v>
      </c>
      <c r="G212" s="198">
        <v>430000</v>
      </c>
      <c r="H212" s="7">
        <f t="shared" si="4"/>
        <v>426333.33333333331</v>
      </c>
      <c r="I212" s="255"/>
      <c r="J212" s="255"/>
    </row>
    <row r="213" spans="1:10">
      <c r="A213" s="66">
        <v>189</v>
      </c>
      <c r="B213" s="78" t="s">
        <v>171</v>
      </c>
      <c r="C213" s="6">
        <v>1</v>
      </c>
      <c r="D213" s="6" t="s">
        <v>365</v>
      </c>
      <c r="E213" s="198">
        <v>1116000</v>
      </c>
      <c r="F213" s="198">
        <v>1216000</v>
      </c>
      <c r="G213" s="198">
        <v>1183000</v>
      </c>
      <c r="H213" s="7">
        <f t="shared" si="4"/>
        <v>1171666.6666666667</v>
      </c>
      <c r="I213" s="255"/>
      <c r="J213" s="255"/>
    </row>
    <row r="214" spans="1:10">
      <c r="A214" s="66">
        <v>190</v>
      </c>
      <c r="B214" s="78" t="s">
        <v>172</v>
      </c>
      <c r="C214" s="6">
        <v>1</v>
      </c>
      <c r="D214" s="6" t="s">
        <v>365</v>
      </c>
      <c r="E214" s="198">
        <v>373000</v>
      </c>
      <c r="F214" s="198">
        <v>407000</v>
      </c>
      <c r="G214" s="198">
        <v>395000</v>
      </c>
      <c r="H214" s="7">
        <f t="shared" si="4"/>
        <v>391666.66666666669</v>
      </c>
      <c r="I214" s="255"/>
      <c r="J214" s="255"/>
    </row>
    <row r="215" spans="1:10">
      <c r="A215" s="66">
        <v>191</v>
      </c>
      <c r="B215" s="78" t="s">
        <v>173</v>
      </c>
      <c r="C215" s="6">
        <v>1</v>
      </c>
      <c r="D215" s="6" t="s">
        <v>365</v>
      </c>
      <c r="E215" s="198">
        <v>505000</v>
      </c>
      <c r="F215" s="198">
        <v>550000</v>
      </c>
      <c r="G215" s="198">
        <v>535000</v>
      </c>
      <c r="H215" s="7">
        <f t="shared" si="4"/>
        <v>530000</v>
      </c>
      <c r="I215" s="255"/>
      <c r="J215" s="255"/>
    </row>
    <row r="216" spans="1:10">
      <c r="A216" s="66">
        <v>192</v>
      </c>
      <c r="B216" s="78" t="s">
        <v>174</v>
      </c>
      <c r="C216" s="6">
        <v>1</v>
      </c>
      <c r="D216" s="6" t="s">
        <v>365</v>
      </c>
      <c r="E216" s="198">
        <v>637000</v>
      </c>
      <c r="F216" s="198">
        <v>694000</v>
      </c>
      <c r="G216" s="198">
        <v>675000</v>
      </c>
      <c r="H216" s="7">
        <f t="shared" si="4"/>
        <v>668666.66666666663</v>
      </c>
      <c r="I216" s="255"/>
      <c r="J216" s="255"/>
    </row>
    <row r="217" spans="1:10">
      <c r="A217" s="66">
        <v>193</v>
      </c>
      <c r="B217" s="78" t="s">
        <v>175</v>
      </c>
      <c r="C217" s="6">
        <v>1</v>
      </c>
      <c r="D217" s="6" t="s">
        <v>365</v>
      </c>
      <c r="E217" s="198">
        <v>120000</v>
      </c>
      <c r="F217" s="198">
        <v>131000</v>
      </c>
      <c r="G217" s="198">
        <v>127000</v>
      </c>
      <c r="H217" s="7">
        <f t="shared" si="4"/>
        <v>126000</v>
      </c>
      <c r="I217" s="255"/>
      <c r="J217" s="255"/>
    </row>
    <row r="218" spans="1:10">
      <c r="A218" s="66"/>
      <c r="B218" s="78"/>
      <c r="C218" s="6"/>
      <c r="D218" s="6"/>
      <c r="E218" s="198">
        <v>0</v>
      </c>
      <c r="F218" s="198">
        <v>0</v>
      </c>
      <c r="G218" s="198">
        <v>0</v>
      </c>
      <c r="H218" s="7">
        <f t="shared" si="4"/>
        <v>0</v>
      </c>
      <c r="I218" s="255"/>
      <c r="J218" s="255"/>
    </row>
    <row r="219" spans="1:10">
      <c r="A219" s="66"/>
      <c r="B219" s="128" t="s">
        <v>176</v>
      </c>
      <c r="C219" s="66"/>
      <c r="D219" s="66"/>
      <c r="E219" s="198">
        <v>0</v>
      </c>
      <c r="F219" s="198">
        <v>0</v>
      </c>
      <c r="G219" s="198">
        <v>0</v>
      </c>
      <c r="H219" s="7">
        <f t="shared" si="4"/>
        <v>0</v>
      </c>
      <c r="I219" s="255"/>
      <c r="J219" s="255"/>
    </row>
    <row r="220" spans="1:10">
      <c r="A220" s="66">
        <v>194</v>
      </c>
      <c r="B220" s="78" t="s">
        <v>177</v>
      </c>
      <c r="C220" s="6">
        <v>1</v>
      </c>
      <c r="D220" s="6" t="s">
        <v>365</v>
      </c>
      <c r="E220" s="198">
        <v>704000</v>
      </c>
      <c r="F220" s="198">
        <v>767000</v>
      </c>
      <c r="G220" s="198">
        <v>746000</v>
      </c>
      <c r="H220" s="7">
        <f t="shared" si="4"/>
        <v>739000</v>
      </c>
      <c r="I220" s="255"/>
      <c r="J220" s="255"/>
    </row>
    <row r="221" spans="1:10">
      <c r="A221" s="66">
        <v>195</v>
      </c>
      <c r="B221" s="78" t="s">
        <v>178</v>
      </c>
      <c r="C221" s="6">
        <v>1</v>
      </c>
      <c r="D221" s="6" t="s">
        <v>365</v>
      </c>
      <c r="E221" s="198">
        <v>438000</v>
      </c>
      <c r="F221" s="198">
        <v>477000</v>
      </c>
      <c r="G221" s="198">
        <v>464000</v>
      </c>
      <c r="H221" s="7">
        <f t="shared" si="4"/>
        <v>459666.66666666669</v>
      </c>
      <c r="I221" s="255"/>
      <c r="J221" s="255"/>
    </row>
    <row r="222" spans="1:10">
      <c r="A222" s="66">
        <v>196</v>
      </c>
      <c r="B222" s="78" t="s">
        <v>179</v>
      </c>
      <c r="C222" s="6">
        <v>1</v>
      </c>
      <c r="D222" s="6" t="s">
        <v>365</v>
      </c>
      <c r="E222" s="198">
        <v>700000</v>
      </c>
      <c r="F222" s="198">
        <v>763000</v>
      </c>
      <c r="G222" s="198">
        <v>742000</v>
      </c>
      <c r="H222" s="7">
        <f t="shared" si="4"/>
        <v>735000</v>
      </c>
      <c r="I222" s="255"/>
      <c r="J222" s="255"/>
    </row>
    <row r="223" spans="1:10">
      <c r="A223" s="66">
        <v>197</v>
      </c>
      <c r="B223" s="78" t="s">
        <v>180</v>
      </c>
      <c r="C223" s="6">
        <v>1</v>
      </c>
      <c r="D223" s="6" t="s">
        <v>365</v>
      </c>
      <c r="E223" s="198">
        <v>101000</v>
      </c>
      <c r="F223" s="198">
        <v>110000</v>
      </c>
      <c r="G223" s="198">
        <v>107000</v>
      </c>
      <c r="H223" s="7">
        <f t="shared" si="4"/>
        <v>106000</v>
      </c>
      <c r="I223" s="255"/>
      <c r="J223" s="255"/>
    </row>
    <row r="224" spans="1:10">
      <c r="A224" s="66">
        <v>198</v>
      </c>
      <c r="B224" s="78" t="s">
        <v>181</v>
      </c>
      <c r="C224" s="6">
        <v>1</v>
      </c>
      <c r="D224" s="6" t="s">
        <v>365</v>
      </c>
      <c r="E224" s="198">
        <v>3070000</v>
      </c>
      <c r="F224" s="198">
        <v>3346000</v>
      </c>
      <c r="G224" s="198">
        <v>3254000</v>
      </c>
      <c r="H224" s="7">
        <f t="shared" si="4"/>
        <v>3223333.3333333335</v>
      </c>
      <c r="I224" s="255"/>
      <c r="J224" s="255"/>
    </row>
    <row r="225" spans="1:10">
      <c r="A225" s="66">
        <v>199</v>
      </c>
      <c r="B225" s="78" t="s">
        <v>182</v>
      </c>
      <c r="C225" s="6">
        <v>1</v>
      </c>
      <c r="D225" s="6" t="s">
        <v>365</v>
      </c>
      <c r="E225" s="198">
        <v>756000</v>
      </c>
      <c r="F225" s="198">
        <v>824000</v>
      </c>
      <c r="G225" s="198">
        <v>801000</v>
      </c>
      <c r="H225" s="7">
        <f t="shared" si="4"/>
        <v>793666.66666666663</v>
      </c>
      <c r="I225" s="255"/>
      <c r="J225" s="255"/>
    </row>
    <row r="226" spans="1:10">
      <c r="A226" s="66">
        <v>200</v>
      </c>
      <c r="B226" s="78" t="s">
        <v>183</v>
      </c>
      <c r="C226" s="6">
        <v>1</v>
      </c>
      <c r="D226" s="6" t="s">
        <v>365</v>
      </c>
      <c r="E226" s="198">
        <v>517000</v>
      </c>
      <c r="F226" s="198">
        <v>564000</v>
      </c>
      <c r="G226" s="198">
        <v>548000</v>
      </c>
      <c r="H226" s="7">
        <f t="shared" si="4"/>
        <v>543000</v>
      </c>
      <c r="I226" s="255"/>
      <c r="J226" s="255"/>
    </row>
    <row r="227" spans="1:10">
      <c r="A227" s="66">
        <v>201</v>
      </c>
      <c r="B227" s="78" t="s">
        <v>184</v>
      </c>
      <c r="C227" s="6">
        <v>1</v>
      </c>
      <c r="D227" s="6" t="s">
        <v>365</v>
      </c>
      <c r="E227" s="198">
        <v>254000</v>
      </c>
      <c r="F227" s="198">
        <v>277000</v>
      </c>
      <c r="G227" s="198">
        <v>269000</v>
      </c>
      <c r="H227" s="7">
        <f t="shared" si="4"/>
        <v>266666.66666666669</v>
      </c>
      <c r="I227" s="255"/>
      <c r="J227" s="255"/>
    </row>
    <row r="228" spans="1:10">
      <c r="A228" s="66">
        <v>202</v>
      </c>
      <c r="B228" s="78" t="s">
        <v>185</v>
      </c>
      <c r="C228" s="6">
        <v>1</v>
      </c>
      <c r="D228" s="6" t="s">
        <v>365</v>
      </c>
      <c r="E228" s="198">
        <v>195000</v>
      </c>
      <c r="F228" s="198">
        <v>213000</v>
      </c>
      <c r="G228" s="198">
        <v>207000</v>
      </c>
      <c r="H228" s="7">
        <f t="shared" si="4"/>
        <v>205000</v>
      </c>
      <c r="I228" s="255"/>
      <c r="J228" s="255"/>
    </row>
    <row r="229" spans="1:10">
      <c r="A229" s="66"/>
      <c r="B229" s="78"/>
      <c r="C229" s="6"/>
      <c r="D229" s="6"/>
      <c r="E229" s="198">
        <v>0</v>
      </c>
      <c r="F229" s="198">
        <v>0</v>
      </c>
      <c r="G229" s="198">
        <v>0</v>
      </c>
      <c r="H229" s="7">
        <f t="shared" si="4"/>
        <v>0</v>
      </c>
      <c r="I229" s="255"/>
      <c r="J229" s="255"/>
    </row>
    <row r="230" spans="1:10">
      <c r="A230" s="66"/>
      <c r="B230" s="128" t="s">
        <v>186</v>
      </c>
      <c r="C230" s="66"/>
      <c r="D230" s="66"/>
      <c r="E230" s="198">
        <v>0</v>
      </c>
      <c r="F230" s="198">
        <v>0</v>
      </c>
      <c r="G230" s="198">
        <v>0</v>
      </c>
      <c r="H230" s="7">
        <f t="shared" si="4"/>
        <v>0</v>
      </c>
      <c r="I230" s="255"/>
      <c r="J230" s="255"/>
    </row>
    <row r="231" spans="1:10">
      <c r="A231" s="66">
        <v>203</v>
      </c>
      <c r="B231" s="78" t="s">
        <v>187</v>
      </c>
      <c r="C231" s="6">
        <v>1</v>
      </c>
      <c r="D231" s="6" t="s">
        <v>365</v>
      </c>
      <c r="E231" s="198">
        <v>7815000</v>
      </c>
      <c r="F231" s="198">
        <v>8518000</v>
      </c>
      <c r="G231" s="198">
        <v>8284000</v>
      </c>
      <c r="H231" s="7">
        <f t="shared" si="4"/>
        <v>8205666.666666667</v>
      </c>
      <c r="I231" s="255"/>
      <c r="J231" s="255"/>
    </row>
    <row r="232" spans="1:10" ht="21">
      <c r="A232" s="66">
        <v>204</v>
      </c>
      <c r="B232" s="114" t="s">
        <v>188</v>
      </c>
      <c r="C232" s="40">
        <v>1</v>
      </c>
      <c r="D232" s="6" t="s">
        <v>365</v>
      </c>
      <c r="E232" s="19">
        <v>4607000</v>
      </c>
      <c r="F232" s="19">
        <v>5022000</v>
      </c>
      <c r="G232" s="19">
        <v>4883000</v>
      </c>
      <c r="H232" s="7">
        <f t="shared" si="4"/>
        <v>4837333.333333333</v>
      </c>
      <c r="I232" s="255"/>
      <c r="J232" s="255"/>
    </row>
    <row r="233" spans="1:10" ht="21">
      <c r="A233" s="66">
        <v>205</v>
      </c>
      <c r="B233" s="131" t="s">
        <v>189</v>
      </c>
      <c r="C233" s="6">
        <v>1</v>
      </c>
      <c r="D233" s="6" t="s">
        <v>365</v>
      </c>
      <c r="E233" s="198">
        <v>5175000</v>
      </c>
      <c r="F233" s="198">
        <v>5641000</v>
      </c>
      <c r="G233" s="198">
        <v>5486000</v>
      </c>
      <c r="H233" s="7">
        <f t="shared" si="4"/>
        <v>5434000</v>
      </c>
      <c r="I233" s="255"/>
      <c r="J233" s="255"/>
    </row>
    <row r="234" spans="1:10">
      <c r="A234" s="66">
        <v>206</v>
      </c>
      <c r="B234" s="78" t="s">
        <v>190</v>
      </c>
      <c r="C234" s="6">
        <v>1</v>
      </c>
      <c r="D234" s="6" t="s">
        <v>365</v>
      </c>
      <c r="E234" s="198">
        <v>968000</v>
      </c>
      <c r="F234" s="198">
        <v>1055000</v>
      </c>
      <c r="G234" s="198">
        <v>1026000</v>
      </c>
      <c r="H234" s="7">
        <f t="shared" si="4"/>
        <v>1016333.3333333334</v>
      </c>
      <c r="I234" s="255"/>
      <c r="J234" s="255"/>
    </row>
    <row r="235" spans="1:10">
      <c r="A235" s="66">
        <v>207</v>
      </c>
      <c r="B235" s="78" t="s">
        <v>191</v>
      </c>
      <c r="C235" s="6">
        <v>1</v>
      </c>
      <c r="D235" s="6" t="s">
        <v>365</v>
      </c>
      <c r="E235" s="198">
        <v>1461000</v>
      </c>
      <c r="F235" s="198">
        <v>1592000</v>
      </c>
      <c r="G235" s="198">
        <v>1549000</v>
      </c>
      <c r="H235" s="7">
        <f t="shared" si="4"/>
        <v>1534000</v>
      </c>
      <c r="I235" s="255"/>
      <c r="J235" s="255"/>
    </row>
    <row r="236" spans="1:10">
      <c r="A236" s="66">
        <v>208</v>
      </c>
      <c r="B236" s="78" t="s">
        <v>192</v>
      </c>
      <c r="C236" s="6">
        <v>1</v>
      </c>
      <c r="D236" s="6" t="s">
        <v>365</v>
      </c>
      <c r="E236" s="198">
        <v>358000</v>
      </c>
      <c r="F236" s="198">
        <v>390000</v>
      </c>
      <c r="G236" s="198">
        <v>379000</v>
      </c>
      <c r="H236" s="7">
        <f t="shared" si="4"/>
        <v>375666.66666666669</v>
      </c>
      <c r="I236" s="255"/>
      <c r="J236" s="255"/>
    </row>
    <row r="237" spans="1:10">
      <c r="A237" s="66">
        <v>209</v>
      </c>
      <c r="B237" s="78" t="s">
        <v>193</v>
      </c>
      <c r="C237" s="6">
        <v>1</v>
      </c>
      <c r="D237" s="6" t="s">
        <v>365</v>
      </c>
      <c r="E237" s="198">
        <v>959000</v>
      </c>
      <c r="F237" s="198">
        <v>1045000</v>
      </c>
      <c r="G237" s="198">
        <v>1017000</v>
      </c>
      <c r="H237" s="7">
        <f t="shared" si="4"/>
        <v>1007000</v>
      </c>
      <c r="I237" s="255"/>
      <c r="J237" s="255"/>
    </row>
    <row r="238" spans="1:10">
      <c r="A238" s="66">
        <v>210</v>
      </c>
      <c r="B238" s="78" t="s">
        <v>194</v>
      </c>
      <c r="C238" s="6">
        <v>1</v>
      </c>
      <c r="D238" s="6" t="s">
        <v>365</v>
      </c>
      <c r="E238" s="198">
        <v>358000</v>
      </c>
      <c r="F238" s="198">
        <v>390000</v>
      </c>
      <c r="G238" s="198">
        <v>379000</v>
      </c>
      <c r="H238" s="7">
        <f t="shared" si="4"/>
        <v>375666.66666666669</v>
      </c>
      <c r="I238" s="255"/>
      <c r="J238" s="255"/>
    </row>
    <row r="239" spans="1:10">
      <c r="A239" s="66">
        <v>211</v>
      </c>
      <c r="B239" s="78" t="s">
        <v>195</v>
      </c>
      <c r="C239" s="6">
        <v>1</v>
      </c>
      <c r="D239" s="6" t="s">
        <v>365</v>
      </c>
      <c r="E239" s="198">
        <v>4763000</v>
      </c>
      <c r="F239" s="198">
        <v>5192000</v>
      </c>
      <c r="G239" s="198">
        <v>5049000</v>
      </c>
      <c r="H239" s="7">
        <f t="shared" si="4"/>
        <v>5001333.333333333</v>
      </c>
      <c r="I239" s="255"/>
      <c r="J239" s="255"/>
    </row>
    <row r="240" spans="1:10">
      <c r="A240" s="66">
        <v>212</v>
      </c>
      <c r="B240" s="78" t="s">
        <v>196</v>
      </c>
      <c r="C240" s="6">
        <v>1</v>
      </c>
      <c r="D240" s="6" t="s">
        <v>365</v>
      </c>
      <c r="E240" s="198">
        <v>6668000</v>
      </c>
      <c r="F240" s="198">
        <v>7268000</v>
      </c>
      <c r="G240" s="198">
        <v>7068000</v>
      </c>
      <c r="H240" s="7">
        <f t="shared" si="4"/>
        <v>7001333.333333333</v>
      </c>
      <c r="I240" s="255"/>
      <c r="J240" s="255"/>
    </row>
    <row r="241" spans="1:10">
      <c r="A241" s="66">
        <v>213</v>
      </c>
      <c r="B241" s="78" t="s">
        <v>197</v>
      </c>
      <c r="C241" s="6">
        <v>1</v>
      </c>
      <c r="D241" s="6" t="s">
        <v>365</v>
      </c>
      <c r="E241" s="198">
        <v>399000</v>
      </c>
      <c r="F241" s="198">
        <v>435000</v>
      </c>
      <c r="G241" s="198">
        <v>423000</v>
      </c>
      <c r="H241" s="7">
        <f t="shared" si="4"/>
        <v>419000</v>
      </c>
      <c r="I241" s="255"/>
      <c r="J241" s="255"/>
    </row>
    <row r="242" spans="1:10">
      <c r="A242" s="66">
        <v>214</v>
      </c>
      <c r="B242" s="78" t="s">
        <v>198</v>
      </c>
      <c r="C242" s="6">
        <v>1</v>
      </c>
      <c r="D242" s="6" t="s">
        <v>365</v>
      </c>
      <c r="E242" s="198">
        <v>238000</v>
      </c>
      <c r="F242" s="198">
        <v>259000</v>
      </c>
      <c r="G242" s="198">
        <v>252000</v>
      </c>
      <c r="H242" s="7">
        <f t="shared" si="4"/>
        <v>249666.66666666666</v>
      </c>
      <c r="I242" s="255"/>
      <c r="J242" s="255"/>
    </row>
    <row r="243" spans="1:10">
      <c r="A243" s="66">
        <v>215</v>
      </c>
      <c r="B243" s="78" t="s">
        <v>199</v>
      </c>
      <c r="C243" s="6">
        <v>1</v>
      </c>
      <c r="D243" s="6" t="s">
        <v>365</v>
      </c>
      <c r="E243" s="242">
        <v>665000</v>
      </c>
      <c r="F243" s="242">
        <v>725000</v>
      </c>
      <c r="G243" s="242">
        <v>705000</v>
      </c>
      <c r="H243" s="7">
        <f t="shared" si="4"/>
        <v>698333.33333333337</v>
      </c>
      <c r="I243" s="255"/>
      <c r="J243" s="255"/>
    </row>
    <row r="244" spans="1:10">
      <c r="A244" s="66">
        <v>216</v>
      </c>
      <c r="B244" s="78" t="s">
        <v>200</v>
      </c>
      <c r="C244" s="6">
        <v>1</v>
      </c>
      <c r="D244" s="6" t="s">
        <v>365</v>
      </c>
      <c r="E244" s="242">
        <v>185000</v>
      </c>
      <c r="F244" s="242">
        <v>202000</v>
      </c>
      <c r="G244" s="242">
        <v>196000</v>
      </c>
      <c r="H244" s="7">
        <f t="shared" si="4"/>
        <v>194333.33333333334</v>
      </c>
      <c r="I244" s="255"/>
      <c r="J244" s="255"/>
    </row>
    <row r="245" spans="1:10">
      <c r="A245" s="66">
        <v>217</v>
      </c>
      <c r="B245" s="78" t="s">
        <v>201</v>
      </c>
      <c r="C245" s="6">
        <v>1</v>
      </c>
      <c r="D245" s="6" t="s">
        <v>365</v>
      </c>
      <c r="E245" s="198">
        <v>1193000</v>
      </c>
      <c r="F245" s="198">
        <v>1300000</v>
      </c>
      <c r="G245" s="198">
        <v>1265000</v>
      </c>
      <c r="H245" s="7">
        <f t="shared" si="4"/>
        <v>1252666.6666666667</v>
      </c>
      <c r="I245" s="255"/>
      <c r="J245" s="255"/>
    </row>
    <row r="246" spans="1:10" ht="21">
      <c r="A246" s="66">
        <v>218</v>
      </c>
      <c r="B246" s="80" t="s">
        <v>202</v>
      </c>
      <c r="C246" s="6">
        <v>1</v>
      </c>
      <c r="D246" s="6" t="s">
        <v>365</v>
      </c>
      <c r="E246" s="198">
        <v>637000</v>
      </c>
      <c r="F246" s="198">
        <v>694000</v>
      </c>
      <c r="G246" s="198">
        <v>675000</v>
      </c>
      <c r="H246" s="7">
        <f t="shared" si="4"/>
        <v>668666.66666666663</v>
      </c>
      <c r="I246" s="255"/>
      <c r="J246" s="255"/>
    </row>
    <row r="247" spans="1:10" ht="21">
      <c r="A247" s="66">
        <v>219</v>
      </c>
      <c r="B247" s="80" t="s">
        <v>203</v>
      </c>
      <c r="C247" s="6">
        <v>1</v>
      </c>
      <c r="D247" s="6" t="s">
        <v>365</v>
      </c>
      <c r="E247" s="198">
        <v>704000</v>
      </c>
      <c r="F247" s="198">
        <v>767000</v>
      </c>
      <c r="G247" s="198">
        <v>746000</v>
      </c>
      <c r="H247" s="7">
        <f t="shared" si="4"/>
        <v>739000</v>
      </c>
      <c r="I247" s="255"/>
      <c r="J247" s="255"/>
    </row>
    <row r="248" spans="1:10">
      <c r="A248" s="66">
        <v>220</v>
      </c>
      <c r="B248" s="80" t="s">
        <v>204</v>
      </c>
      <c r="C248" s="6">
        <v>1</v>
      </c>
      <c r="D248" s="6" t="s">
        <v>365</v>
      </c>
      <c r="E248" s="198">
        <v>258000</v>
      </c>
      <c r="F248" s="198">
        <v>281000</v>
      </c>
      <c r="G248" s="198">
        <v>273000</v>
      </c>
      <c r="H248" s="7">
        <f t="shared" si="4"/>
        <v>270666.66666666669</v>
      </c>
      <c r="I248" s="255"/>
      <c r="J248" s="255"/>
    </row>
    <row r="249" spans="1:10">
      <c r="A249" s="66">
        <v>221</v>
      </c>
      <c r="B249" s="78" t="s">
        <v>205</v>
      </c>
      <c r="C249" s="6">
        <v>1</v>
      </c>
      <c r="D249" s="6" t="s">
        <v>365</v>
      </c>
      <c r="E249" s="198">
        <v>939000</v>
      </c>
      <c r="F249" s="198">
        <v>1024000</v>
      </c>
      <c r="G249" s="198">
        <v>995000</v>
      </c>
      <c r="H249" s="7">
        <f t="shared" si="4"/>
        <v>986000</v>
      </c>
      <c r="I249" s="255"/>
      <c r="J249" s="255"/>
    </row>
    <row r="250" spans="1:10">
      <c r="A250" s="66">
        <v>222</v>
      </c>
      <c r="B250" s="78" t="s">
        <v>206</v>
      </c>
      <c r="C250" s="6">
        <v>1</v>
      </c>
      <c r="D250" s="6" t="s">
        <v>365</v>
      </c>
      <c r="E250" s="198">
        <v>704000</v>
      </c>
      <c r="F250" s="198">
        <v>767000</v>
      </c>
      <c r="G250" s="198">
        <v>746000</v>
      </c>
      <c r="H250" s="7">
        <f t="shared" si="4"/>
        <v>739000</v>
      </c>
      <c r="I250" s="255"/>
      <c r="J250" s="255"/>
    </row>
    <row r="251" spans="1:10">
      <c r="A251" s="66">
        <v>223</v>
      </c>
      <c r="B251" s="78" t="s">
        <v>207</v>
      </c>
      <c r="C251" s="6">
        <v>1</v>
      </c>
      <c r="D251" s="6" t="s">
        <v>365</v>
      </c>
      <c r="E251" s="198">
        <v>293000</v>
      </c>
      <c r="F251" s="198">
        <v>319000</v>
      </c>
      <c r="G251" s="198">
        <v>311000</v>
      </c>
      <c r="H251" s="7">
        <f t="shared" si="4"/>
        <v>307666.66666666669</v>
      </c>
      <c r="I251" s="255"/>
      <c r="J251" s="255"/>
    </row>
    <row r="252" spans="1:10" ht="21">
      <c r="A252" s="66">
        <v>224</v>
      </c>
      <c r="B252" s="78" t="s">
        <v>208</v>
      </c>
      <c r="C252" s="6">
        <v>1</v>
      </c>
      <c r="D252" s="6" t="s">
        <v>365</v>
      </c>
      <c r="E252" s="198">
        <v>313000</v>
      </c>
      <c r="F252" s="198">
        <v>341000</v>
      </c>
      <c r="G252" s="198">
        <v>332000</v>
      </c>
      <c r="H252" s="7">
        <f t="shared" si="4"/>
        <v>328666.66666666669</v>
      </c>
      <c r="I252" s="255"/>
      <c r="J252" s="255"/>
    </row>
    <row r="253" spans="1:10">
      <c r="A253" s="66">
        <v>225</v>
      </c>
      <c r="B253" s="78" t="s">
        <v>209</v>
      </c>
      <c r="C253" s="6">
        <v>1</v>
      </c>
      <c r="D253" s="6" t="s">
        <v>365</v>
      </c>
      <c r="E253" s="198">
        <v>4088000</v>
      </c>
      <c r="F253" s="198">
        <v>4456000</v>
      </c>
      <c r="G253" s="198">
        <v>4333000</v>
      </c>
      <c r="H253" s="7">
        <f t="shared" si="4"/>
        <v>4292333.333333333</v>
      </c>
      <c r="I253" s="255"/>
      <c r="J253" s="255"/>
    </row>
    <row r="254" spans="1:10">
      <c r="A254" s="66">
        <v>226</v>
      </c>
      <c r="B254" s="78" t="s">
        <v>210</v>
      </c>
      <c r="C254" s="6">
        <v>1</v>
      </c>
      <c r="D254" s="6" t="s">
        <v>365</v>
      </c>
      <c r="E254" s="198">
        <v>954000</v>
      </c>
      <c r="F254" s="198">
        <v>1040000</v>
      </c>
      <c r="G254" s="198">
        <v>1011000</v>
      </c>
      <c r="H254" s="7">
        <f t="shared" si="4"/>
        <v>1001666.6666666666</v>
      </c>
      <c r="I254" s="255"/>
      <c r="J254" s="255"/>
    </row>
    <row r="255" spans="1:10">
      <c r="A255" s="66">
        <v>227</v>
      </c>
      <c r="B255" s="78" t="s">
        <v>211</v>
      </c>
      <c r="C255" s="6">
        <v>1</v>
      </c>
      <c r="D255" s="6" t="s">
        <v>366</v>
      </c>
      <c r="E255" s="198">
        <v>2075000</v>
      </c>
      <c r="F255" s="198">
        <v>2262000</v>
      </c>
      <c r="G255" s="198">
        <v>2200000</v>
      </c>
      <c r="H255" s="7">
        <f t="shared" si="4"/>
        <v>2179000</v>
      </c>
      <c r="I255" s="255"/>
      <c r="J255" s="255"/>
    </row>
    <row r="256" spans="1:10">
      <c r="A256" s="66">
        <v>228</v>
      </c>
      <c r="B256" s="78" t="s">
        <v>212</v>
      </c>
      <c r="C256" s="6">
        <v>1</v>
      </c>
      <c r="D256" s="6" t="s">
        <v>365</v>
      </c>
      <c r="E256" s="198">
        <v>849000</v>
      </c>
      <c r="F256" s="198">
        <v>925000</v>
      </c>
      <c r="G256" s="198">
        <v>900000</v>
      </c>
      <c r="H256" s="7">
        <f t="shared" si="4"/>
        <v>891333.33333333337</v>
      </c>
      <c r="I256" s="255"/>
      <c r="J256" s="255"/>
    </row>
    <row r="257" spans="1:10">
      <c r="A257" s="66">
        <v>229</v>
      </c>
      <c r="B257" s="78" t="s">
        <v>213</v>
      </c>
      <c r="C257" s="6">
        <v>1</v>
      </c>
      <c r="D257" s="6" t="s">
        <v>366</v>
      </c>
      <c r="E257" s="198">
        <v>186000</v>
      </c>
      <c r="F257" s="198">
        <v>203000</v>
      </c>
      <c r="G257" s="198">
        <v>197000</v>
      </c>
      <c r="H257" s="7">
        <f t="shared" si="4"/>
        <v>195333.33333333334</v>
      </c>
      <c r="I257" s="255"/>
      <c r="J257" s="255"/>
    </row>
    <row r="258" spans="1:10">
      <c r="A258" s="66">
        <v>230</v>
      </c>
      <c r="B258" s="78" t="s">
        <v>214</v>
      </c>
      <c r="C258" s="6">
        <v>1</v>
      </c>
      <c r="D258" s="6" t="s">
        <v>366</v>
      </c>
      <c r="E258" s="198">
        <v>318000</v>
      </c>
      <c r="F258" s="198">
        <v>347000</v>
      </c>
      <c r="G258" s="198">
        <v>337000</v>
      </c>
      <c r="H258" s="7">
        <f t="shared" si="4"/>
        <v>334000</v>
      </c>
      <c r="I258" s="255"/>
      <c r="J258" s="255"/>
    </row>
    <row r="259" spans="1:10">
      <c r="A259" s="66">
        <v>231</v>
      </c>
      <c r="B259" s="78" t="s">
        <v>215</v>
      </c>
      <c r="C259" s="6">
        <v>1</v>
      </c>
      <c r="D259" s="6" t="s">
        <v>366</v>
      </c>
      <c r="E259" s="198">
        <v>5015000</v>
      </c>
      <c r="F259" s="198">
        <v>5466000</v>
      </c>
      <c r="G259" s="198">
        <v>5316000</v>
      </c>
      <c r="H259" s="7">
        <f t="shared" si="4"/>
        <v>5265666.666666667</v>
      </c>
      <c r="I259" s="255"/>
      <c r="J259" s="255"/>
    </row>
    <row r="260" spans="1:10">
      <c r="A260" s="66">
        <v>232</v>
      </c>
      <c r="B260" s="78" t="s">
        <v>216</v>
      </c>
      <c r="C260" s="6">
        <v>1</v>
      </c>
      <c r="D260" s="6" t="s">
        <v>366</v>
      </c>
      <c r="E260" s="198">
        <v>4724000</v>
      </c>
      <c r="F260" s="198">
        <v>5149000</v>
      </c>
      <c r="G260" s="198">
        <v>5007000</v>
      </c>
      <c r="H260" s="7">
        <f t="shared" si="4"/>
        <v>4960000</v>
      </c>
      <c r="I260" s="255"/>
      <c r="J260" s="255"/>
    </row>
    <row r="261" spans="1:10" ht="21">
      <c r="A261" s="66">
        <v>233</v>
      </c>
      <c r="B261" s="78" t="s">
        <v>217</v>
      </c>
      <c r="C261" s="6">
        <v>1</v>
      </c>
      <c r="D261" s="6" t="s">
        <v>366</v>
      </c>
      <c r="E261" s="198">
        <v>1211000</v>
      </c>
      <c r="F261" s="198">
        <v>1320000</v>
      </c>
      <c r="G261" s="198">
        <v>1284000</v>
      </c>
      <c r="H261" s="7">
        <f t="shared" si="4"/>
        <v>1271666.6666666667</v>
      </c>
      <c r="I261" s="255"/>
      <c r="J261" s="255"/>
    </row>
    <row r="262" spans="1:10">
      <c r="A262" s="66">
        <v>234</v>
      </c>
      <c r="B262" s="11" t="s">
        <v>380</v>
      </c>
      <c r="C262" s="6">
        <v>1</v>
      </c>
      <c r="D262" s="6" t="s">
        <v>365</v>
      </c>
      <c r="E262" s="198">
        <v>424000</v>
      </c>
      <c r="F262" s="198">
        <v>462000</v>
      </c>
      <c r="G262" s="198">
        <v>449000</v>
      </c>
      <c r="H262" s="7">
        <f t="shared" si="4"/>
        <v>445000</v>
      </c>
      <c r="I262" s="255"/>
      <c r="J262" s="255"/>
    </row>
    <row r="263" spans="1:10">
      <c r="A263" s="66">
        <v>235</v>
      </c>
      <c r="B263" s="11" t="s">
        <v>381</v>
      </c>
      <c r="C263" s="6">
        <v>1</v>
      </c>
      <c r="D263" s="6" t="s">
        <v>366</v>
      </c>
      <c r="E263" s="198">
        <v>212000</v>
      </c>
      <c r="F263" s="198">
        <v>231000</v>
      </c>
      <c r="G263" s="198">
        <v>225000</v>
      </c>
      <c r="H263" s="7">
        <f t="shared" si="4"/>
        <v>222666.66666666666</v>
      </c>
      <c r="I263" s="255"/>
      <c r="J263" s="255"/>
    </row>
    <row r="264" spans="1:10">
      <c r="A264" s="66">
        <v>236</v>
      </c>
      <c r="B264" s="11" t="s">
        <v>382</v>
      </c>
      <c r="C264" s="6">
        <v>1</v>
      </c>
      <c r="D264" s="6" t="s">
        <v>365</v>
      </c>
      <c r="E264" s="198">
        <v>252000</v>
      </c>
      <c r="F264" s="198">
        <v>275000</v>
      </c>
      <c r="G264" s="198">
        <v>267000</v>
      </c>
      <c r="H264" s="7">
        <f t="shared" si="4"/>
        <v>264666.66666666669</v>
      </c>
      <c r="I264" s="255"/>
      <c r="J264" s="255"/>
    </row>
    <row r="265" spans="1:10">
      <c r="A265" s="66">
        <v>237</v>
      </c>
      <c r="B265" s="11" t="s">
        <v>383</v>
      </c>
      <c r="C265" s="6">
        <v>1</v>
      </c>
      <c r="D265" s="6" t="s">
        <v>365</v>
      </c>
      <c r="E265" s="198">
        <v>449000</v>
      </c>
      <c r="F265" s="198">
        <v>489000</v>
      </c>
      <c r="G265" s="198">
        <v>476000</v>
      </c>
      <c r="H265" s="7">
        <f t="shared" si="4"/>
        <v>471333.33333333331</v>
      </c>
      <c r="I265" s="255"/>
      <c r="J265" s="255"/>
    </row>
    <row r="266" spans="1:10">
      <c r="A266" s="66">
        <v>238</v>
      </c>
      <c r="B266" s="11" t="s">
        <v>218</v>
      </c>
      <c r="C266" s="6">
        <v>1</v>
      </c>
      <c r="D266" s="6" t="s">
        <v>365</v>
      </c>
      <c r="E266" s="198">
        <v>2667000</v>
      </c>
      <c r="F266" s="198">
        <v>2907000</v>
      </c>
      <c r="G266" s="198">
        <v>2827000</v>
      </c>
      <c r="H266" s="7">
        <f t="shared" si="4"/>
        <v>2800333.3333333335</v>
      </c>
      <c r="I266" s="255"/>
      <c r="J266" s="255"/>
    </row>
    <row r="267" spans="1:10">
      <c r="A267" s="66">
        <v>239</v>
      </c>
      <c r="B267" s="11" t="s">
        <v>219</v>
      </c>
      <c r="C267" s="6">
        <v>1</v>
      </c>
      <c r="D267" s="6" t="s">
        <v>365</v>
      </c>
      <c r="E267" s="198">
        <v>3606000</v>
      </c>
      <c r="F267" s="198">
        <v>3931000</v>
      </c>
      <c r="G267" s="198">
        <v>3822000</v>
      </c>
      <c r="H267" s="7">
        <f t="shared" si="4"/>
        <v>3786333.3333333335</v>
      </c>
      <c r="I267" s="255"/>
      <c r="J267" s="255"/>
    </row>
    <row r="268" spans="1:10">
      <c r="A268" s="66">
        <v>240</v>
      </c>
      <c r="B268" s="11" t="s">
        <v>384</v>
      </c>
      <c r="C268" s="6">
        <v>1</v>
      </c>
      <c r="D268" s="6" t="s">
        <v>366</v>
      </c>
      <c r="E268" s="198">
        <v>318000</v>
      </c>
      <c r="F268" s="198">
        <v>347000</v>
      </c>
      <c r="G268" s="198">
        <v>337000</v>
      </c>
      <c r="H268" s="7">
        <f t="shared" ref="H268:H331" si="5">(E268+F268+G268)/3</f>
        <v>334000</v>
      </c>
      <c r="I268" s="255"/>
      <c r="J268" s="255"/>
    </row>
    <row r="269" spans="1:10">
      <c r="A269" s="66">
        <v>241</v>
      </c>
      <c r="B269" s="11" t="s">
        <v>385</v>
      </c>
      <c r="C269" s="6">
        <v>1</v>
      </c>
      <c r="D269" s="6" t="s">
        <v>365</v>
      </c>
      <c r="E269" s="198">
        <v>1724000</v>
      </c>
      <c r="F269" s="198">
        <v>1879000</v>
      </c>
      <c r="G269" s="198">
        <v>1827000</v>
      </c>
      <c r="H269" s="7">
        <f t="shared" si="5"/>
        <v>1810000</v>
      </c>
      <c r="I269" s="255"/>
      <c r="J269" s="255"/>
    </row>
    <row r="270" spans="1:10">
      <c r="A270" s="66">
        <v>242</v>
      </c>
      <c r="B270" s="11" t="s">
        <v>386</v>
      </c>
      <c r="C270" s="6">
        <v>1</v>
      </c>
      <c r="D270" s="6" t="s">
        <v>365</v>
      </c>
      <c r="E270" s="198">
        <v>186000</v>
      </c>
      <c r="F270" s="198">
        <v>203000</v>
      </c>
      <c r="G270" s="198">
        <v>197000</v>
      </c>
      <c r="H270" s="7">
        <f t="shared" si="5"/>
        <v>195333.33333333334</v>
      </c>
      <c r="I270" s="255"/>
      <c r="J270" s="255"/>
    </row>
    <row r="271" spans="1:10">
      <c r="A271" s="66">
        <v>243</v>
      </c>
      <c r="B271" s="11" t="s">
        <v>387</v>
      </c>
      <c r="C271" s="6">
        <v>1</v>
      </c>
      <c r="D271" s="6" t="s">
        <v>365</v>
      </c>
      <c r="E271" s="198">
        <v>1193000</v>
      </c>
      <c r="F271" s="198">
        <v>1300000</v>
      </c>
      <c r="G271" s="198">
        <v>1265000</v>
      </c>
      <c r="H271" s="7">
        <f t="shared" si="5"/>
        <v>1252666.6666666667</v>
      </c>
      <c r="I271" s="255"/>
      <c r="J271" s="255"/>
    </row>
    <row r="272" spans="1:10">
      <c r="A272" s="66">
        <v>244</v>
      </c>
      <c r="B272" s="11" t="s">
        <v>388</v>
      </c>
      <c r="C272" s="6">
        <v>1</v>
      </c>
      <c r="D272" s="6" t="s">
        <v>365</v>
      </c>
      <c r="E272" s="198">
        <v>585000</v>
      </c>
      <c r="F272" s="198">
        <v>638000</v>
      </c>
      <c r="G272" s="198">
        <v>620000</v>
      </c>
      <c r="H272" s="7">
        <f t="shared" si="5"/>
        <v>614333.33333333337</v>
      </c>
      <c r="I272" s="255"/>
      <c r="J272" s="255"/>
    </row>
    <row r="273" spans="1:10">
      <c r="A273" s="66">
        <v>245</v>
      </c>
      <c r="B273" s="11" t="s">
        <v>389</v>
      </c>
      <c r="C273" s="6">
        <v>1</v>
      </c>
      <c r="D273" s="6" t="s">
        <v>365</v>
      </c>
      <c r="E273" s="198">
        <v>904000</v>
      </c>
      <c r="F273" s="198">
        <v>985000</v>
      </c>
      <c r="G273" s="198">
        <v>958000</v>
      </c>
      <c r="H273" s="7">
        <f t="shared" si="5"/>
        <v>949000</v>
      </c>
      <c r="I273" s="255"/>
      <c r="J273" s="255"/>
    </row>
    <row r="274" spans="1:10">
      <c r="A274" s="66">
        <v>246</v>
      </c>
      <c r="B274" s="11" t="s">
        <v>390</v>
      </c>
      <c r="C274" s="6">
        <v>1</v>
      </c>
      <c r="D274" s="6" t="s">
        <v>365</v>
      </c>
      <c r="E274" s="198">
        <v>904000</v>
      </c>
      <c r="F274" s="198">
        <v>985000</v>
      </c>
      <c r="G274" s="198">
        <v>958000</v>
      </c>
      <c r="H274" s="7">
        <f t="shared" si="5"/>
        <v>949000</v>
      </c>
      <c r="I274" s="255"/>
      <c r="J274" s="255"/>
    </row>
    <row r="275" spans="1:10">
      <c r="A275" s="66">
        <v>247</v>
      </c>
      <c r="B275" s="11" t="s">
        <v>391</v>
      </c>
      <c r="C275" s="6">
        <v>1</v>
      </c>
      <c r="D275" s="6" t="s">
        <v>365</v>
      </c>
      <c r="E275" s="198">
        <v>810000</v>
      </c>
      <c r="F275" s="198">
        <v>883000</v>
      </c>
      <c r="G275" s="198">
        <v>859000</v>
      </c>
      <c r="H275" s="7">
        <f t="shared" si="5"/>
        <v>850666.66666666663</v>
      </c>
      <c r="I275" s="255"/>
      <c r="J275" s="255"/>
    </row>
    <row r="276" spans="1:10">
      <c r="A276" s="66">
        <v>248</v>
      </c>
      <c r="B276" s="11" t="s">
        <v>392</v>
      </c>
      <c r="C276" s="6">
        <v>1</v>
      </c>
      <c r="D276" s="6" t="s">
        <v>365</v>
      </c>
      <c r="E276" s="198">
        <v>917000</v>
      </c>
      <c r="F276" s="198">
        <v>1000000</v>
      </c>
      <c r="G276" s="198">
        <v>972000</v>
      </c>
      <c r="H276" s="7">
        <f t="shared" si="5"/>
        <v>963000</v>
      </c>
      <c r="I276" s="255"/>
      <c r="J276" s="255"/>
    </row>
    <row r="277" spans="1:10">
      <c r="A277" s="66">
        <v>249</v>
      </c>
      <c r="B277" s="11" t="s">
        <v>393</v>
      </c>
      <c r="C277" s="6">
        <v>1</v>
      </c>
      <c r="D277" s="6" t="s">
        <v>365</v>
      </c>
      <c r="E277" s="198">
        <v>186000</v>
      </c>
      <c r="F277" s="198">
        <v>203000</v>
      </c>
      <c r="G277" s="198">
        <v>197000</v>
      </c>
      <c r="H277" s="7">
        <f t="shared" si="5"/>
        <v>195333.33333333334</v>
      </c>
      <c r="I277" s="255"/>
      <c r="J277" s="255"/>
    </row>
    <row r="278" spans="1:10" ht="21">
      <c r="A278" s="66">
        <v>250</v>
      </c>
      <c r="B278" s="80" t="s">
        <v>220</v>
      </c>
      <c r="C278" s="6">
        <v>1</v>
      </c>
      <c r="D278" s="6" t="s">
        <v>366</v>
      </c>
      <c r="E278" s="198">
        <v>68000</v>
      </c>
      <c r="F278" s="198">
        <v>74000</v>
      </c>
      <c r="G278" s="198">
        <v>72000</v>
      </c>
      <c r="H278" s="7">
        <f t="shared" si="5"/>
        <v>71333.333333333328</v>
      </c>
      <c r="I278" s="255"/>
      <c r="J278" s="255"/>
    </row>
    <row r="279" spans="1:10">
      <c r="A279" s="66">
        <v>251</v>
      </c>
      <c r="B279" s="80" t="s">
        <v>221</v>
      </c>
      <c r="C279" s="6">
        <v>1</v>
      </c>
      <c r="D279" s="6" t="s">
        <v>366</v>
      </c>
      <c r="E279" s="198">
        <v>47000</v>
      </c>
      <c r="F279" s="198">
        <v>51000</v>
      </c>
      <c r="G279" s="198">
        <v>50000</v>
      </c>
      <c r="H279" s="7">
        <f t="shared" si="5"/>
        <v>49333.333333333336</v>
      </c>
      <c r="I279" s="255"/>
      <c r="J279" s="255"/>
    </row>
    <row r="280" spans="1:10">
      <c r="A280" s="66">
        <v>252</v>
      </c>
      <c r="B280" s="80" t="s">
        <v>222</v>
      </c>
      <c r="C280" s="6">
        <v>1</v>
      </c>
      <c r="D280" s="6" t="s">
        <v>365</v>
      </c>
      <c r="E280" s="198">
        <v>172000</v>
      </c>
      <c r="F280" s="198">
        <v>187000</v>
      </c>
      <c r="G280" s="198">
        <v>182000</v>
      </c>
      <c r="H280" s="7">
        <f t="shared" si="5"/>
        <v>180333.33333333334</v>
      </c>
      <c r="I280" s="255"/>
      <c r="J280" s="255"/>
    </row>
    <row r="281" spans="1:10">
      <c r="A281" s="66">
        <v>253</v>
      </c>
      <c r="B281" s="80" t="s">
        <v>223</v>
      </c>
      <c r="C281" s="6">
        <v>1</v>
      </c>
      <c r="D281" s="6" t="s">
        <v>365</v>
      </c>
      <c r="E281" s="198">
        <v>217000</v>
      </c>
      <c r="F281" s="198">
        <v>237000</v>
      </c>
      <c r="G281" s="198">
        <v>230000</v>
      </c>
      <c r="H281" s="7">
        <f t="shared" si="5"/>
        <v>228000</v>
      </c>
      <c r="I281" s="255"/>
      <c r="J281" s="255"/>
    </row>
    <row r="282" spans="1:10">
      <c r="A282" s="66">
        <v>254</v>
      </c>
      <c r="B282" s="80" t="s">
        <v>224</v>
      </c>
      <c r="C282" s="6">
        <v>1</v>
      </c>
      <c r="D282" s="6" t="s">
        <v>366</v>
      </c>
      <c r="E282" s="198">
        <v>41000</v>
      </c>
      <c r="F282" s="198">
        <v>45000</v>
      </c>
      <c r="G282" s="198">
        <v>43000</v>
      </c>
      <c r="H282" s="7">
        <f t="shared" si="5"/>
        <v>43000</v>
      </c>
      <c r="I282" s="255"/>
      <c r="J282" s="255"/>
    </row>
    <row r="283" spans="1:10">
      <c r="A283" s="66">
        <v>255</v>
      </c>
      <c r="B283" s="111" t="s">
        <v>225</v>
      </c>
      <c r="C283" s="77">
        <v>1</v>
      </c>
      <c r="D283" s="104" t="s">
        <v>365</v>
      </c>
      <c r="E283" s="200">
        <v>1077000</v>
      </c>
      <c r="F283" s="200">
        <v>1174000</v>
      </c>
      <c r="G283" s="200">
        <v>1142000</v>
      </c>
      <c r="H283" s="7">
        <f t="shared" si="5"/>
        <v>1131000</v>
      </c>
      <c r="I283" s="255"/>
      <c r="J283" s="255"/>
    </row>
    <row r="284" spans="1:10">
      <c r="A284" s="66">
        <v>256</v>
      </c>
      <c r="B284" s="111" t="s">
        <v>226</v>
      </c>
      <c r="C284" s="77">
        <v>1</v>
      </c>
      <c r="D284" s="104" t="s">
        <v>365</v>
      </c>
      <c r="E284" s="200">
        <v>1531000</v>
      </c>
      <c r="F284" s="200">
        <v>1669000</v>
      </c>
      <c r="G284" s="200">
        <v>1623000</v>
      </c>
      <c r="H284" s="7">
        <f t="shared" si="5"/>
        <v>1607666.6666666667</v>
      </c>
      <c r="I284" s="255"/>
      <c r="J284" s="255"/>
    </row>
    <row r="285" spans="1:10">
      <c r="A285" s="66">
        <v>257</v>
      </c>
      <c r="B285" s="112" t="s">
        <v>394</v>
      </c>
      <c r="C285" s="6">
        <v>1</v>
      </c>
      <c r="D285" s="6" t="s">
        <v>365</v>
      </c>
      <c r="E285" s="198">
        <v>569000</v>
      </c>
      <c r="F285" s="198">
        <v>620000</v>
      </c>
      <c r="G285" s="198">
        <v>603000</v>
      </c>
      <c r="H285" s="7">
        <f t="shared" si="5"/>
        <v>597333.33333333337</v>
      </c>
      <c r="I285" s="255"/>
      <c r="J285" s="255"/>
    </row>
    <row r="286" spans="1:10">
      <c r="A286" s="66">
        <v>258</v>
      </c>
      <c r="B286" s="80" t="s">
        <v>227</v>
      </c>
      <c r="C286" s="6">
        <v>1</v>
      </c>
      <c r="D286" s="6" t="s">
        <v>365</v>
      </c>
      <c r="E286" s="198">
        <v>81000</v>
      </c>
      <c r="F286" s="198">
        <v>88000</v>
      </c>
      <c r="G286" s="198">
        <v>86000</v>
      </c>
      <c r="H286" s="7">
        <f t="shared" si="5"/>
        <v>85000</v>
      </c>
      <c r="I286" s="255"/>
      <c r="J286" s="255"/>
    </row>
    <row r="287" spans="1:10">
      <c r="A287" s="66">
        <v>259</v>
      </c>
      <c r="B287" s="80" t="s">
        <v>228</v>
      </c>
      <c r="C287" s="77">
        <v>1</v>
      </c>
      <c r="D287" s="104" t="s">
        <v>365</v>
      </c>
      <c r="E287" s="198">
        <v>4899000</v>
      </c>
      <c r="F287" s="198">
        <v>5340000</v>
      </c>
      <c r="G287" s="198">
        <v>5193000</v>
      </c>
      <c r="H287" s="7">
        <f t="shared" si="5"/>
        <v>5144000</v>
      </c>
      <c r="I287" s="255"/>
      <c r="J287" s="255"/>
    </row>
    <row r="288" spans="1:10">
      <c r="A288" s="66">
        <v>260</v>
      </c>
      <c r="B288" s="80" t="s">
        <v>229</v>
      </c>
      <c r="C288" s="77">
        <v>1</v>
      </c>
      <c r="D288" s="104" t="s">
        <v>365</v>
      </c>
      <c r="E288" s="198">
        <v>3130000</v>
      </c>
      <c r="F288" s="198">
        <v>3412000</v>
      </c>
      <c r="G288" s="198">
        <v>3318000</v>
      </c>
      <c r="H288" s="7">
        <f t="shared" si="5"/>
        <v>3286666.6666666665</v>
      </c>
      <c r="I288" s="255"/>
      <c r="J288" s="255"/>
    </row>
    <row r="289" spans="1:10">
      <c r="A289" s="66">
        <v>261</v>
      </c>
      <c r="B289" s="80" t="s">
        <v>230</v>
      </c>
      <c r="C289" s="77">
        <v>1</v>
      </c>
      <c r="D289" s="104" t="s">
        <v>365</v>
      </c>
      <c r="E289" s="198">
        <v>102000</v>
      </c>
      <c r="F289" s="198">
        <v>111000</v>
      </c>
      <c r="G289" s="198">
        <v>108000</v>
      </c>
      <c r="H289" s="7">
        <f t="shared" si="5"/>
        <v>107000</v>
      </c>
      <c r="I289" s="255"/>
      <c r="J289" s="255"/>
    </row>
    <row r="290" spans="1:10">
      <c r="A290" s="66">
        <v>262</v>
      </c>
      <c r="B290" s="13" t="s">
        <v>395</v>
      </c>
      <c r="C290" s="6">
        <v>1</v>
      </c>
      <c r="D290" s="6" t="s">
        <v>365</v>
      </c>
      <c r="E290" s="198">
        <v>93000</v>
      </c>
      <c r="F290" s="198">
        <v>101000</v>
      </c>
      <c r="G290" s="198">
        <v>99000</v>
      </c>
      <c r="H290" s="7">
        <f t="shared" si="5"/>
        <v>97666.666666666672</v>
      </c>
      <c r="I290" s="255"/>
      <c r="J290" s="255"/>
    </row>
    <row r="291" spans="1:10">
      <c r="A291" s="66">
        <v>263</v>
      </c>
      <c r="B291" s="13" t="s">
        <v>396</v>
      </c>
      <c r="C291" s="6">
        <v>1</v>
      </c>
      <c r="D291" s="6" t="s">
        <v>365</v>
      </c>
      <c r="E291" s="198">
        <v>40000</v>
      </c>
      <c r="F291" s="198">
        <v>44000</v>
      </c>
      <c r="G291" s="198">
        <v>42000</v>
      </c>
      <c r="H291" s="7">
        <f t="shared" si="5"/>
        <v>42000</v>
      </c>
      <c r="I291" s="255"/>
      <c r="J291" s="255"/>
    </row>
    <row r="292" spans="1:10">
      <c r="A292" s="66">
        <v>264</v>
      </c>
      <c r="B292" s="13" t="s">
        <v>231</v>
      </c>
      <c r="C292" s="77">
        <v>1</v>
      </c>
      <c r="D292" s="104" t="s">
        <v>365</v>
      </c>
      <c r="E292" s="198">
        <v>7321000</v>
      </c>
      <c r="F292" s="198">
        <v>7980000</v>
      </c>
      <c r="G292" s="198">
        <v>7760000</v>
      </c>
      <c r="H292" s="7">
        <f t="shared" si="5"/>
        <v>7687000</v>
      </c>
      <c r="I292" s="255"/>
      <c r="J292" s="255"/>
    </row>
    <row r="293" spans="1:10" ht="21">
      <c r="A293" s="66">
        <v>265</v>
      </c>
      <c r="B293" s="41" t="s">
        <v>232</v>
      </c>
      <c r="C293" s="77">
        <v>1</v>
      </c>
      <c r="D293" s="104" t="s">
        <v>365</v>
      </c>
      <c r="E293" s="198">
        <v>6124000</v>
      </c>
      <c r="F293" s="198">
        <v>6675000</v>
      </c>
      <c r="G293" s="198">
        <v>6491000</v>
      </c>
      <c r="H293" s="7">
        <f t="shared" si="5"/>
        <v>6430000</v>
      </c>
      <c r="I293" s="255"/>
      <c r="J293" s="255"/>
    </row>
    <row r="294" spans="1:10">
      <c r="A294" s="66"/>
      <c r="B294" s="13"/>
      <c r="C294" s="6"/>
      <c r="D294" s="6"/>
      <c r="E294" s="198">
        <v>0</v>
      </c>
      <c r="F294" s="198">
        <v>0</v>
      </c>
      <c r="G294" s="198">
        <v>0</v>
      </c>
      <c r="H294" s="7">
        <f t="shared" si="5"/>
        <v>0</v>
      </c>
      <c r="I294" s="255"/>
      <c r="J294" s="255"/>
    </row>
    <row r="295" spans="1:10">
      <c r="A295" s="66"/>
      <c r="B295" s="120" t="s">
        <v>233</v>
      </c>
      <c r="C295" s="66"/>
      <c r="D295" s="66"/>
      <c r="E295" s="198">
        <v>0</v>
      </c>
      <c r="F295" s="198">
        <v>0</v>
      </c>
      <c r="G295" s="198">
        <v>0</v>
      </c>
      <c r="H295" s="7">
        <f t="shared" si="5"/>
        <v>0</v>
      </c>
      <c r="I295" s="255"/>
      <c r="J295" s="255"/>
    </row>
    <row r="296" spans="1:10">
      <c r="A296" s="66">
        <v>266</v>
      </c>
      <c r="B296" s="78" t="s">
        <v>234</v>
      </c>
      <c r="C296" s="6">
        <v>1</v>
      </c>
      <c r="D296" s="6" t="s">
        <v>366</v>
      </c>
      <c r="E296" s="198">
        <v>491000</v>
      </c>
      <c r="F296" s="198">
        <v>535000</v>
      </c>
      <c r="G296" s="198">
        <v>520000</v>
      </c>
      <c r="H296" s="7">
        <f t="shared" si="5"/>
        <v>515333.33333333331</v>
      </c>
      <c r="I296" s="255"/>
      <c r="J296" s="255"/>
    </row>
    <row r="297" spans="1:10">
      <c r="A297" s="66">
        <v>267</v>
      </c>
      <c r="B297" s="78" t="s">
        <v>235</v>
      </c>
      <c r="C297" s="6">
        <v>1</v>
      </c>
      <c r="D297" s="6" t="s">
        <v>365</v>
      </c>
      <c r="E297" s="198">
        <v>48000</v>
      </c>
      <c r="F297" s="198">
        <v>52000</v>
      </c>
      <c r="G297" s="198">
        <v>51000</v>
      </c>
      <c r="H297" s="7">
        <f t="shared" si="5"/>
        <v>50333.333333333336</v>
      </c>
      <c r="I297" s="255"/>
      <c r="J297" s="255"/>
    </row>
    <row r="298" spans="1:10">
      <c r="A298" s="66">
        <v>268</v>
      </c>
      <c r="B298" s="78" t="s">
        <v>236</v>
      </c>
      <c r="C298" s="6">
        <v>1</v>
      </c>
      <c r="D298" s="6" t="s">
        <v>365</v>
      </c>
      <c r="E298" s="198">
        <v>16000</v>
      </c>
      <c r="F298" s="198">
        <v>17000</v>
      </c>
      <c r="G298" s="198">
        <v>17000</v>
      </c>
      <c r="H298" s="7">
        <f t="shared" si="5"/>
        <v>16666.666666666668</v>
      </c>
      <c r="I298" s="255"/>
      <c r="J298" s="255"/>
    </row>
    <row r="299" spans="1:10">
      <c r="A299" s="66">
        <v>269</v>
      </c>
      <c r="B299" s="78" t="s">
        <v>237</v>
      </c>
      <c r="C299" s="6">
        <v>1</v>
      </c>
      <c r="D299" s="6" t="s">
        <v>365</v>
      </c>
      <c r="E299" s="198">
        <v>16000</v>
      </c>
      <c r="F299" s="198">
        <v>17000</v>
      </c>
      <c r="G299" s="198">
        <v>17000</v>
      </c>
      <c r="H299" s="7">
        <f t="shared" si="5"/>
        <v>16666.666666666668</v>
      </c>
      <c r="I299" s="255"/>
      <c r="J299" s="255"/>
    </row>
    <row r="300" spans="1:10">
      <c r="A300" s="66">
        <v>270</v>
      </c>
      <c r="B300" s="78" t="s">
        <v>238</v>
      </c>
      <c r="C300" s="6">
        <v>1</v>
      </c>
      <c r="D300" s="6" t="s">
        <v>365</v>
      </c>
      <c r="E300" s="198">
        <v>16000</v>
      </c>
      <c r="F300" s="198">
        <v>17000</v>
      </c>
      <c r="G300" s="198">
        <v>17000</v>
      </c>
      <c r="H300" s="7">
        <f t="shared" si="5"/>
        <v>16666.666666666668</v>
      </c>
      <c r="I300" s="255"/>
      <c r="J300" s="255"/>
    </row>
    <row r="301" spans="1:10">
      <c r="A301" s="66">
        <v>271</v>
      </c>
      <c r="B301" s="78" t="s">
        <v>239</v>
      </c>
      <c r="C301" s="6">
        <v>1</v>
      </c>
      <c r="D301" s="6" t="s">
        <v>365</v>
      </c>
      <c r="E301" s="198">
        <v>42000</v>
      </c>
      <c r="F301" s="198">
        <v>46000</v>
      </c>
      <c r="G301" s="198">
        <v>45000</v>
      </c>
      <c r="H301" s="7">
        <f t="shared" si="5"/>
        <v>44333.333333333336</v>
      </c>
      <c r="I301" s="255"/>
      <c r="J301" s="255"/>
    </row>
    <row r="302" spans="1:10">
      <c r="A302" s="66">
        <v>272</v>
      </c>
      <c r="B302" s="78" t="s">
        <v>240</v>
      </c>
      <c r="C302" s="6">
        <v>1</v>
      </c>
      <c r="D302" s="6" t="s">
        <v>365</v>
      </c>
      <c r="E302" s="198">
        <v>1754000</v>
      </c>
      <c r="F302" s="198">
        <v>1912000</v>
      </c>
      <c r="G302" s="198">
        <v>1859000</v>
      </c>
      <c r="H302" s="7">
        <f t="shared" si="5"/>
        <v>1841666.6666666667</v>
      </c>
      <c r="I302" s="255"/>
      <c r="J302" s="255"/>
    </row>
    <row r="303" spans="1:10">
      <c r="A303" s="66">
        <v>273</v>
      </c>
      <c r="B303" s="78" t="s">
        <v>241</v>
      </c>
      <c r="C303" s="6">
        <v>1</v>
      </c>
      <c r="D303" s="6" t="s">
        <v>365</v>
      </c>
      <c r="E303" s="198">
        <v>442000</v>
      </c>
      <c r="F303" s="198">
        <v>482000</v>
      </c>
      <c r="G303" s="198">
        <v>469000</v>
      </c>
      <c r="H303" s="7">
        <f t="shared" si="5"/>
        <v>464333.33333333331</v>
      </c>
      <c r="I303" s="255"/>
      <c r="J303" s="255"/>
    </row>
    <row r="304" spans="1:10">
      <c r="A304" s="66">
        <v>274</v>
      </c>
      <c r="B304" s="78" t="s">
        <v>242</v>
      </c>
      <c r="C304" s="6">
        <v>1</v>
      </c>
      <c r="D304" s="6" t="s">
        <v>365</v>
      </c>
      <c r="E304" s="198">
        <v>491000</v>
      </c>
      <c r="F304" s="198">
        <v>535000</v>
      </c>
      <c r="G304" s="198">
        <v>520000</v>
      </c>
      <c r="H304" s="7">
        <f t="shared" si="5"/>
        <v>515333.33333333331</v>
      </c>
      <c r="I304" s="255"/>
      <c r="J304" s="255"/>
    </row>
    <row r="305" spans="1:10">
      <c r="A305" s="66">
        <v>275</v>
      </c>
      <c r="B305" s="78" t="s">
        <v>243</v>
      </c>
      <c r="C305" s="6">
        <v>1</v>
      </c>
      <c r="D305" s="6" t="s">
        <v>365</v>
      </c>
      <c r="E305" s="198">
        <v>849000</v>
      </c>
      <c r="F305" s="198">
        <v>925000</v>
      </c>
      <c r="G305" s="198">
        <v>900000</v>
      </c>
      <c r="H305" s="7">
        <f t="shared" si="5"/>
        <v>891333.33333333337</v>
      </c>
      <c r="I305" s="255"/>
      <c r="J305" s="255"/>
    </row>
    <row r="306" spans="1:10">
      <c r="A306" s="66">
        <v>276</v>
      </c>
      <c r="B306" s="78" t="s">
        <v>244</v>
      </c>
      <c r="C306" s="6">
        <v>1</v>
      </c>
      <c r="D306" s="6" t="s">
        <v>365</v>
      </c>
      <c r="E306" s="198">
        <v>1062000</v>
      </c>
      <c r="F306" s="198">
        <v>1158000</v>
      </c>
      <c r="G306" s="198">
        <v>1126000</v>
      </c>
      <c r="H306" s="7">
        <f t="shared" si="5"/>
        <v>1115333.3333333333</v>
      </c>
      <c r="I306" s="255"/>
      <c r="J306" s="255"/>
    </row>
    <row r="307" spans="1:10">
      <c r="A307" s="66">
        <v>277</v>
      </c>
      <c r="B307" s="78" t="s">
        <v>245</v>
      </c>
      <c r="C307" s="6">
        <v>1</v>
      </c>
      <c r="D307" s="6" t="s">
        <v>365</v>
      </c>
      <c r="E307" s="198">
        <v>585000</v>
      </c>
      <c r="F307" s="198">
        <v>638000</v>
      </c>
      <c r="G307" s="198">
        <v>620000</v>
      </c>
      <c r="H307" s="7">
        <f t="shared" si="5"/>
        <v>614333.33333333337</v>
      </c>
      <c r="I307" s="255"/>
      <c r="J307" s="255"/>
    </row>
    <row r="308" spans="1:10">
      <c r="A308" s="66">
        <v>278</v>
      </c>
      <c r="B308" s="78" t="s">
        <v>246</v>
      </c>
      <c r="C308" s="6">
        <v>1</v>
      </c>
      <c r="D308" s="6" t="s">
        <v>365</v>
      </c>
      <c r="E308" s="198">
        <v>1633000</v>
      </c>
      <c r="F308" s="198">
        <v>1780000</v>
      </c>
      <c r="G308" s="198">
        <v>1731000</v>
      </c>
      <c r="H308" s="7">
        <f t="shared" si="5"/>
        <v>1714666.6666666667</v>
      </c>
      <c r="I308" s="255"/>
      <c r="J308" s="255"/>
    </row>
    <row r="309" spans="1:10">
      <c r="A309" s="66">
        <v>279</v>
      </c>
      <c r="B309" s="78" t="s">
        <v>247</v>
      </c>
      <c r="C309" s="6">
        <v>1</v>
      </c>
      <c r="D309" s="6" t="s">
        <v>365</v>
      </c>
      <c r="E309" s="198">
        <v>585000</v>
      </c>
      <c r="F309" s="198">
        <v>638000</v>
      </c>
      <c r="G309" s="198">
        <v>620000</v>
      </c>
      <c r="H309" s="7">
        <f t="shared" si="5"/>
        <v>614333.33333333337</v>
      </c>
      <c r="I309" s="255"/>
      <c r="J309" s="255"/>
    </row>
    <row r="310" spans="1:10">
      <c r="A310" s="66">
        <v>280</v>
      </c>
      <c r="B310" s="78" t="s">
        <v>248</v>
      </c>
      <c r="C310" s="6">
        <v>1</v>
      </c>
      <c r="D310" s="6" t="s">
        <v>366</v>
      </c>
      <c r="E310" s="198">
        <v>279000</v>
      </c>
      <c r="F310" s="198">
        <v>304000</v>
      </c>
      <c r="G310" s="198">
        <v>296000</v>
      </c>
      <c r="H310" s="7">
        <f t="shared" si="5"/>
        <v>293000</v>
      </c>
      <c r="I310" s="255"/>
      <c r="J310" s="255"/>
    </row>
    <row r="311" spans="1:10">
      <c r="A311" s="66">
        <v>281</v>
      </c>
      <c r="B311" s="78" t="s">
        <v>249</v>
      </c>
      <c r="C311" s="6">
        <v>1</v>
      </c>
      <c r="D311" s="6" t="s">
        <v>366</v>
      </c>
      <c r="E311" s="198">
        <v>318000</v>
      </c>
      <c r="F311" s="198">
        <v>347000</v>
      </c>
      <c r="G311" s="198">
        <v>337000</v>
      </c>
      <c r="H311" s="7">
        <f t="shared" si="5"/>
        <v>334000</v>
      </c>
      <c r="I311" s="255"/>
      <c r="J311" s="255"/>
    </row>
    <row r="312" spans="1:10">
      <c r="A312" s="66">
        <v>282</v>
      </c>
      <c r="B312" s="78" t="s">
        <v>250</v>
      </c>
      <c r="C312" s="6">
        <v>1</v>
      </c>
      <c r="D312" s="6" t="s">
        <v>366</v>
      </c>
      <c r="E312" s="198">
        <v>161000</v>
      </c>
      <c r="F312" s="198">
        <v>175000</v>
      </c>
      <c r="G312" s="198">
        <v>171000</v>
      </c>
      <c r="H312" s="7">
        <f t="shared" si="5"/>
        <v>169000</v>
      </c>
      <c r="I312" s="255"/>
      <c r="J312" s="255"/>
    </row>
    <row r="313" spans="1:10">
      <c r="A313" s="66">
        <v>283</v>
      </c>
      <c r="B313" s="78" t="s">
        <v>251</v>
      </c>
      <c r="C313" s="6">
        <v>1</v>
      </c>
      <c r="D313" s="6" t="s">
        <v>366</v>
      </c>
      <c r="E313" s="198">
        <v>399000</v>
      </c>
      <c r="F313" s="198">
        <v>435000</v>
      </c>
      <c r="G313" s="198">
        <v>423000</v>
      </c>
      <c r="H313" s="7">
        <f t="shared" si="5"/>
        <v>419000</v>
      </c>
      <c r="I313" s="255"/>
      <c r="J313" s="255"/>
    </row>
    <row r="314" spans="1:10">
      <c r="A314" s="66">
        <v>284</v>
      </c>
      <c r="B314" s="78" t="s">
        <v>252</v>
      </c>
      <c r="C314" s="6">
        <v>1</v>
      </c>
      <c r="D314" s="6" t="s">
        <v>366</v>
      </c>
      <c r="E314" s="198">
        <v>544000</v>
      </c>
      <c r="F314" s="198">
        <v>593000</v>
      </c>
      <c r="G314" s="198">
        <v>577000</v>
      </c>
      <c r="H314" s="7">
        <f t="shared" si="5"/>
        <v>571333.33333333337</v>
      </c>
      <c r="I314" s="255"/>
      <c r="J314" s="255"/>
    </row>
    <row r="315" spans="1:10" ht="21">
      <c r="A315" s="66">
        <v>285</v>
      </c>
      <c r="B315" s="74" t="s">
        <v>253</v>
      </c>
      <c r="C315" s="6">
        <v>1</v>
      </c>
      <c r="D315" s="6" t="s">
        <v>365</v>
      </c>
      <c r="E315" s="198">
        <v>306000</v>
      </c>
      <c r="F315" s="198">
        <v>334000</v>
      </c>
      <c r="G315" s="198">
        <v>324000</v>
      </c>
      <c r="H315" s="7">
        <f t="shared" si="5"/>
        <v>321333.33333333331</v>
      </c>
      <c r="I315" s="255"/>
      <c r="J315" s="255"/>
    </row>
    <row r="316" spans="1:10">
      <c r="A316" s="66">
        <v>286</v>
      </c>
      <c r="B316" s="74" t="s">
        <v>254</v>
      </c>
      <c r="C316" s="6">
        <v>1</v>
      </c>
      <c r="D316" s="6" t="s">
        <v>365</v>
      </c>
      <c r="E316" s="198">
        <v>172000</v>
      </c>
      <c r="F316" s="198">
        <v>187000</v>
      </c>
      <c r="G316" s="198">
        <v>182000</v>
      </c>
      <c r="H316" s="7">
        <f t="shared" si="5"/>
        <v>180333.33333333334</v>
      </c>
      <c r="I316" s="255"/>
      <c r="J316" s="255"/>
    </row>
    <row r="317" spans="1:10">
      <c r="A317" s="66">
        <v>287</v>
      </c>
      <c r="B317" s="14" t="s">
        <v>397</v>
      </c>
      <c r="C317" s="6">
        <v>1</v>
      </c>
      <c r="D317" s="6" t="s">
        <v>365</v>
      </c>
      <c r="E317" s="198">
        <v>89000</v>
      </c>
      <c r="F317" s="198">
        <v>97000</v>
      </c>
      <c r="G317" s="198">
        <v>94000</v>
      </c>
      <c r="H317" s="7">
        <f t="shared" si="5"/>
        <v>93333.333333333328</v>
      </c>
      <c r="I317" s="255"/>
      <c r="J317" s="255"/>
    </row>
    <row r="318" spans="1:10">
      <c r="A318" s="66">
        <v>288</v>
      </c>
      <c r="B318" s="14" t="s">
        <v>398</v>
      </c>
      <c r="C318" s="6">
        <v>1</v>
      </c>
      <c r="D318" s="6" t="s">
        <v>365</v>
      </c>
      <c r="E318" s="198">
        <v>212000</v>
      </c>
      <c r="F318" s="198">
        <v>231000</v>
      </c>
      <c r="G318" s="198">
        <v>225000</v>
      </c>
      <c r="H318" s="7">
        <f t="shared" si="5"/>
        <v>222666.66666666666</v>
      </c>
      <c r="I318" s="255"/>
      <c r="J318" s="255"/>
    </row>
    <row r="319" spans="1:10">
      <c r="A319" s="66">
        <v>289</v>
      </c>
      <c r="B319" s="14" t="s">
        <v>399</v>
      </c>
      <c r="C319" s="6">
        <v>1</v>
      </c>
      <c r="D319" s="6" t="s">
        <v>365</v>
      </c>
      <c r="E319" s="198">
        <v>1009000</v>
      </c>
      <c r="F319" s="198">
        <v>1100000</v>
      </c>
      <c r="G319" s="198">
        <v>1070000</v>
      </c>
      <c r="H319" s="7">
        <f t="shared" si="5"/>
        <v>1059666.6666666667</v>
      </c>
      <c r="I319" s="255"/>
      <c r="J319" s="255"/>
    </row>
    <row r="320" spans="1:10">
      <c r="A320" s="66">
        <v>290</v>
      </c>
      <c r="B320" s="14" t="s">
        <v>400</v>
      </c>
      <c r="C320" s="6">
        <v>1</v>
      </c>
      <c r="D320" s="6" t="s">
        <v>365</v>
      </c>
      <c r="E320" s="198">
        <v>479000</v>
      </c>
      <c r="F320" s="198">
        <v>522000</v>
      </c>
      <c r="G320" s="198">
        <v>508000</v>
      </c>
      <c r="H320" s="7">
        <f t="shared" si="5"/>
        <v>503000</v>
      </c>
      <c r="I320" s="255"/>
      <c r="J320" s="255"/>
    </row>
    <row r="321" spans="1:10">
      <c r="A321" s="66">
        <v>291</v>
      </c>
      <c r="B321" s="14" t="s">
        <v>401</v>
      </c>
      <c r="C321" s="6">
        <v>1</v>
      </c>
      <c r="D321" s="6" t="s">
        <v>365</v>
      </c>
      <c r="E321" s="198">
        <v>101000</v>
      </c>
      <c r="F321" s="198">
        <v>110000</v>
      </c>
      <c r="G321" s="198">
        <v>107000</v>
      </c>
      <c r="H321" s="7">
        <f t="shared" si="5"/>
        <v>106000</v>
      </c>
      <c r="I321" s="255"/>
      <c r="J321" s="255"/>
    </row>
    <row r="322" spans="1:10">
      <c r="A322" s="66">
        <v>292</v>
      </c>
      <c r="B322" s="14" t="s">
        <v>402</v>
      </c>
      <c r="C322" s="6">
        <v>1</v>
      </c>
      <c r="D322" s="6" t="s">
        <v>365</v>
      </c>
      <c r="E322" s="198">
        <v>190000</v>
      </c>
      <c r="F322" s="198">
        <v>207000</v>
      </c>
      <c r="G322" s="198">
        <v>201000</v>
      </c>
      <c r="H322" s="7">
        <f t="shared" si="5"/>
        <v>199333.33333333334</v>
      </c>
      <c r="I322" s="255"/>
      <c r="J322" s="255"/>
    </row>
    <row r="323" spans="1:10">
      <c r="A323" s="66">
        <v>293</v>
      </c>
      <c r="B323" s="14" t="s">
        <v>403</v>
      </c>
      <c r="C323" s="6">
        <v>1</v>
      </c>
      <c r="D323" s="6" t="s">
        <v>365</v>
      </c>
      <c r="E323" s="198">
        <v>137000</v>
      </c>
      <c r="F323" s="198">
        <v>149000</v>
      </c>
      <c r="G323" s="198">
        <v>145000</v>
      </c>
      <c r="H323" s="7">
        <f t="shared" si="5"/>
        <v>143666.66666666666</v>
      </c>
      <c r="I323" s="255"/>
      <c r="J323" s="255"/>
    </row>
    <row r="324" spans="1:10">
      <c r="A324" s="66">
        <v>294</v>
      </c>
      <c r="B324" s="14" t="s">
        <v>404</v>
      </c>
      <c r="C324" s="6">
        <v>1</v>
      </c>
      <c r="D324" s="6" t="s">
        <v>365</v>
      </c>
      <c r="E324" s="198">
        <v>67000</v>
      </c>
      <c r="F324" s="198">
        <v>73000</v>
      </c>
      <c r="G324" s="198">
        <v>71000</v>
      </c>
      <c r="H324" s="7">
        <f t="shared" si="5"/>
        <v>70333.333333333328</v>
      </c>
      <c r="I324" s="255"/>
      <c r="J324" s="255"/>
    </row>
    <row r="325" spans="1:10">
      <c r="A325" s="66">
        <v>295</v>
      </c>
      <c r="B325" s="14" t="s">
        <v>405</v>
      </c>
      <c r="C325" s="6">
        <v>1</v>
      </c>
      <c r="D325" s="6" t="s">
        <v>365</v>
      </c>
      <c r="E325" s="198">
        <v>544000</v>
      </c>
      <c r="F325" s="198">
        <v>593000</v>
      </c>
      <c r="G325" s="198">
        <v>577000</v>
      </c>
      <c r="H325" s="7">
        <f t="shared" si="5"/>
        <v>571333.33333333337</v>
      </c>
      <c r="I325" s="255"/>
      <c r="J325" s="255"/>
    </row>
    <row r="326" spans="1:10">
      <c r="A326" s="66">
        <v>296</v>
      </c>
      <c r="B326" s="78" t="s">
        <v>255</v>
      </c>
      <c r="C326" s="6">
        <v>1</v>
      </c>
      <c r="D326" s="6" t="s">
        <v>365</v>
      </c>
      <c r="E326" s="198">
        <v>742000</v>
      </c>
      <c r="F326" s="198">
        <v>809000</v>
      </c>
      <c r="G326" s="198">
        <v>787000</v>
      </c>
      <c r="H326" s="7">
        <f t="shared" si="5"/>
        <v>779333.33333333337</v>
      </c>
      <c r="I326" s="255"/>
      <c r="J326" s="255"/>
    </row>
    <row r="327" spans="1:10">
      <c r="A327" s="66">
        <v>297</v>
      </c>
      <c r="B327" s="78" t="s">
        <v>256</v>
      </c>
      <c r="C327" s="6">
        <v>1</v>
      </c>
      <c r="D327" s="6" t="s">
        <v>366</v>
      </c>
      <c r="E327" s="198">
        <v>277000</v>
      </c>
      <c r="F327" s="198">
        <v>302000</v>
      </c>
      <c r="G327" s="198">
        <v>294000</v>
      </c>
      <c r="H327" s="7">
        <f t="shared" si="5"/>
        <v>291000</v>
      </c>
      <c r="I327" s="255"/>
      <c r="J327" s="255"/>
    </row>
    <row r="328" spans="1:10">
      <c r="A328" s="66"/>
      <c r="B328" s="78"/>
      <c r="C328" s="6"/>
      <c r="D328" s="6"/>
      <c r="E328" s="198">
        <v>0</v>
      </c>
      <c r="F328" s="198">
        <v>0</v>
      </c>
      <c r="G328" s="198">
        <v>0</v>
      </c>
      <c r="H328" s="7">
        <f t="shared" si="5"/>
        <v>0</v>
      </c>
      <c r="I328" s="255"/>
      <c r="J328" s="255"/>
    </row>
    <row r="329" spans="1:10">
      <c r="A329" s="66"/>
      <c r="B329" s="120" t="s">
        <v>257</v>
      </c>
      <c r="C329" s="66"/>
      <c r="D329" s="66"/>
      <c r="E329" s="198">
        <v>0</v>
      </c>
      <c r="F329" s="198">
        <v>0</v>
      </c>
      <c r="G329" s="198">
        <v>0</v>
      </c>
      <c r="H329" s="7">
        <f t="shared" si="5"/>
        <v>0</v>
      </c>
      <c r="I329" s="255"/>
      <c r="J329" s="255"/>
    </row>
    <row r="330" spans="1:10">
      <c r="A330" s="66">
        <v>298</v>
      </c>
      <c r="B330" s="78" t="s">
        <v>258</v>
      </c>
      <c r="C330" s="6">
        <v>1</v>
      </c>
      <c r="D330" s="6" t="s">
        <v>365</v>
      </c>
      <c r="E330" s="198">
        <v>1434000</v>
      </c>
      <c r="F330" s="198">
        <v>1563000</v>
      </c>
      <c r="G330" s="198">
        <v>1520000</v>
      </c>
      <c r="H330" s="7">
        <f t="shared" si="5"/>
        <v>1505666.6666666667</v>
      </c>
      <c r="I330" s="255"/>
      <c r="J330" s="255"/>
    </row>
    <row r="331" spans="1:10">
      <c r="A331" s="66">
        <v>299</v>
      </c>
      <c r="B331" s="78" t="s">
        <v>259</v>
      </c>
      <c r="C331" s="6">
        <v>1</v>
      </c>
      <c r="D331" s="6" t="s">
        <v>366</v>
      </c>
      <c r="E331" s="198">
        <v>585000</v>
      </c>
      <c r="F331" s="198">
        <v>638000</v>
      </c>
      <c r="G331" s="198">
        <v>620000</v>
      </c>
      <c r="H331" s="7">
        <f t="shared" si="5"/>
        <v>614333.33333333337</v>
      </c>
      <c r="I331" s="255"/>
      <c r="J331" s="255"/>
    </row>
    <row r="332" spans="1:10">
      <c r="A332" s="66">
        <v>300</v>
      </c>
      <c r="B332" s="78" t="s">
        <v>260</v>
      </c>
      <c r="C332" s="6">
        <v>1</v>
      </c>
      <c r="D332" s="6" t="s">
        <v>365</v>
      </c>
      <c r="E332" s="198">
        <v>438000</v>
      </c>
      <c r="F332" s="198">
        <v>477000</v>
      </c>
      <c r="G332" s="198">
        <v>464000</v>
      </c>
      <c r="H332" s="7">
        <f t="shared" ref="H332:H395" si="6">(E332+F332+G332)/3</f>
        <v>459666.66666666669</v>
      </c>
      <c r="I332" s="255"/>
      <c r="J332" s="255"/>
    </row>
    <row r="333" spans="1:10">
      <c r="A333" s="66">
        <v>301</v>
      </c>
      <c r="B333" s="78" t="s">
        <v>261</v>
      </c>
      <c r="C333" s="6">
        <v>1</v>
      </c>
      <c r="D333" s="6" t="s">
        <v>365</v>
      </c>
      <c r="E333" s="198">
        <v>306000</v>
      </c>
      <c r="F333" s="198">
        <v>334000</v>
      </c>
      <c r="G333" s="198">
        <v>324000</v>
      </c>
      <c r="H333" s="7">
        <f t="shared" si="6"/>
        <v>321333.33333333331</v>
      </c>
      <c r="I333" s="255"/>
      <c r="J333" s="255"/>
    </row>
    <row r="334" spans="1:10">
      <c r="A334" s="66">
        <v>302</v>
      </c>
      <c r="B334" s="78" t="s">
        <v>262</v>
      </c>
      <c r="C334" s="6">
        <v>1</v>
      </c>
      <c r="D334" s="6" t="s">
        <v>365</v>
      </c>
      <c r="E334" s="198">
        <v>226000</v>
      </c>
      <c r="F334" s="198">
        <v>246000</v>
      </c>
      <c r="G334" s="198">
        <v>240000</v>
      </c>
      <c r="H334" s="7">
        <f t="shared" si="6"/>
        <v>237333.33333333334</v>
      </c>
      <c r="I334" s="255"/>
      <c r="J334" s="255"/>
    </row>
    <row r="335" spans="1:10">
      <c r="A335" s="66">
        <v>303</v>
      </c>
      <c r="B335" s="78" t="s">
        <v>263</v>
      </c>
      <c r="C335" s="6">
        <v>1</v>
      </c>
      <c r="D335" s="6" t="s">
        <v>365</v>
      </c>
      <c r="E335" s="198">
        <v>252000</v>
      </c>
      <c r="F335" s="198">
        <v>275000</v>
      </c>
      <c r="G335" s="198">
        <v>267000</v>
      </c>
      <c r="H335" s="7">
        <f t="shared" si="6"/>
        <v>264666.66666666669</v>
      </c>
      <c r="I335" s="255"/>
      <c r="J335" s="255"/>
    </row>
    <row r="336" spans="1:10">
      <c r="A336" s="66">
        <v>304</v>
      </c>
      <c r="B336" s="78" t="s">
        <v>264</v>
      </c>
      <c r="C336" s="6">
        <v>1</v>
      </c>
      <c r="D336" s="6" t="s">
        <v>365</v>
      </c>
      <c r="E336" s="198">
        <v>145000</v>
      </c>
      <c r="F336" s="198">
        <v>158000</v>
      </c>
      <c r="G336" s="198">
        <v>154000</v>
      </c>
      <c r="H336" s="7">
        <f t="shared" si="6"/>
        <v>152333.33333333334</v>
      </c>
      <c r="I336" s="255"/>
      <c r="J336" s="255"/>
    </row>
    <row r="337" spans="1:10">
      <c r="A337" s="66">
        <v>305</v>
      </c>
      <c r="B337" s="78" t="s">
        <v>265</v>
      </c>
      <c r="C337" s="6">
        <v>1</v>
      </c>
      <c r="D337" s="6" t="s">
        <v>365</v>
      </c>
      <c r="E337" s="198">
        <v>424000</v>
      </c>
      <c r="F337" s="198">
        <v>462000</v>
      </c>
      <c r="G337" s="198">
        <v>449000</v>
      </c>
      <c r="H337" s="7">
        <f t="shared" si="6"/>
        <v>445000</v>
      </c>
      <c r="I337" s="255"/>
      <c r="J337" s="255"/>
    </row>
    <row r="338" spans="1:10">
      <c r="A338" s="66">
        <v>306</v>
      </c>
      <c r="B338" s="78" t="s">
        <v>266</v>
      </c>
      <c r="C338" s="6">
        <v>1</v>
      </c>
      <c r="D338" s="6" t="s">
        <v>365</v>
      </c>
      <c r="E338" s="198">
        <v>385000</v>
      </c>
      <c r="F338" s="198">
        <v>420000</v>
      </c>
      <c r="G338" s="198">
        <v>408000</v>
      </c>
      <c r="H338" s="7">
        <f t="shared" si="6"/>
        <v>404333.33333333331</v>
      </c>
      <c r="I338" s="255"/>
      <c r="J338" s="255"/>
    </row>
    <row r="339" spans="1:10">
      <c r="A339" s="66">
        <v>307</v>
      </c>
      <c r="B339" s="78" t="s">
        <v>267</v>
      </c>
      <c r="C339" s="6">
        <v>1</v>
      </c>
      <c r="D339" s="6" t="s">
        <v>365</v>
      </c>
      <c r="E339" s="198">
        <v>252000</v>
      </c>
      <c r="F339" s="198">
        <v>275000</v>
      </c>
      <c r="G339" s="198">
        <v>267000</v>
      </c>
      <c r="H339" s="7">
        <f t="shared" si="6"/>
        <v>264666.66666666669</v>
      </c>
      <c r="I339" s="255"/>
      <c r="J339" s="255"/>
    </row>
    <row r="340" spans="1:10">
      <c r="A340" s="66"/>
      <c r="B340" s="78"/>
      <c r="C340" s="6"/>
      <c r="D340" s="6"/>
      <c r="E340" s="198">
        <v>0</v>
      </c>
      <c r="F340" s="198">
        <v>0</v>
      </c>
      <c r="G340" s="198">
        <v>0</v>
      </c>
      <c r="H340" s="7">
        <f t="shared" si="6"/>
        <v>0</v>
      </c>
      <c r="I340" s="255"/>
      <c r="J340" s="255"/>
    </row>
    <row r="341" spans="1:10">
      <c r="A341" s="66"/>
      <c r="B341" s="120" t="s">
        <v>268</v>
      </c>
      <c r="C341" s="66"/>
      <c r="D341" s="66"/>
      <c r="E341" s="198">
        <v>0</v>
      </c>
      <c r="F341" s="198">
        <v>0</v>
      </c>
      <c r="G341" s="198">
        <v>0</v>
      </c>
      <c r="H341" s="7">
        <f t="shared" si="6"/>
        <v>0</v>
      </c>
      <c r="I341" s="255"/>
      <c r="J341" s="255"/>
    </row>
    <row r="342" spans="1:10">
      <c r="A342" s="66">
        <v>308</v>
      </c>
      <c r="B342" s="78" t="s">
        <v>269</v>
      </c>
      <c r="C342" s="6">
        <v>1</v>
      </c>
      <c r="D342" s="6" t="s">
        <v>365</v>
      </c>
      <c r="E342" s="198">
        <v>1142000</v>
      </c>
      <c r="F342" s="198">
        <v>1245000</v>
      </c>
      <c r="G342" s="198">
        <v>1211000</v>
      </c>
      <c r="H342" s="7">
        <f t="shared" si="6"/>
        <v>1199333.3333333333</v>
      </c>
      <c r="I342" s="255"/>
      <c r="J342" s="255"/>
    </row>
    <row r="343" spans="1:10">
      <c r="A343" s="66">
        <v>309</v>
      </c>
      <c r="B343" s="78" t="s">
        <v>270</v>
      </c>
      <c r="C343" s="6">
        <v>1</v>
      </c>
      <c r="D343" s="6" t="s">
        <v>366</v>
      </c>
      <c r="E343" s="198">
        <v>505000</v>
      </c>
      <c r="F343" s="198">
        <v>550000</v>
      </c>
      <c r="G343" s="198">
        <v>535000</v>
      </c>
      <c r="H343" s="7">
        <f t="shared" si="6"/>
        <v>530000</v>
      </c>
      <c r="I343" s="255"/>
      <c r="J343" s="255"/>
    </row>
    <row r="344" spans="1:10">
      <c r="A344" s="66">
        <v>310</v>
      </c>
      <c r="B344" s="78" t="s">
        <v>271</v>
      </c>
      <c r="C344" s="6">
        <v>1</v>
      </c>
      <c r="D344" s="6" t="s">
        <v>365</v>
      </c>
      <c r="E344" s="198">
        <v>212000</v>
      </c>
      <c r="F344" s="198">
        <v>231000</v>
      </c>
      <c r="G344" s="198">
        <v>225000</v>
      </c>
      <c r="H344" s="7">
        <f t="shared" si="6"/>
        <v>222666.66666666666</v>
      </c>
      <c r="I344" s="255"/>
      <c r="J344" s="255"/>
    </row>
    <row r="345" spans="1:10">
      <c r="A345" s="66">
        <v>311</v>
      </c>
      <c r="B345" s="78" t="s">
        <v>272</v>
      </c>
      <c r="C345" s="6">
        <v>1</v>
      </c>
      <c r="D345" s="6" t="s">
        <v>365</v>
      </c>
      <c r="E345" s="198">
        <v>352000</v>
      </c>
      <c r="F345" s="198">
        <v>384000</v>
      </c>
      <c r="G345" s="198">
        <v>373000</v>
      </c>
      <c r="H345" s="7">
        <f t="shared" si="6"/>
        <v>369666.66666666669</v>
      </c>
      <c r="I345" s="255"/>
      <c r="J345" s="255"/>
    </row>
    <row r="346" spans="1:10">
      <c r="A346" s="66">
        <v>312</v>
      </c>
      <c r="B346" s="78" t="s">
        <v>264</v>
      </c>
      <c r="C346" s="6">
        <v>1</v>
      </c>
      <c r="D346" s="6" t="s">
        <v>365</v>
      </c>
      <c r="E346" s="198">
        <v>238000</v>
      </c>
      <c r="F346" s="198">
        <v>259000</v>
      </c>
      <c r="G346" s="198">
        <v>252000</v>
      </c>
      <c r="H346" s="7">
        <f t="shared" si="6"/>
        <v>249666.66666666666</v>
      </c>
      <c r="I346" s="255"/>
      <c r="J346" s="255"/>
    </row>
    <row r="347" spans="1:10">
      <c r="A347" s="66">
        <v>313</v>
      </c>
      <c r="B347" s="78" t="s">
        <v>273</v>
      </c>
      <c r="C347" s="6">
        <v>1</v>
      </c>
      <c r="D347" s="6" t="s">
        <v>365</v>
      </c>
      <c r="E347" s="198">
        <v>306000</v>
      </c>
      <c r="F347" s="198">
        <v>334000</v>
      </c>
      <c r="G347" s="198">
        <v>324000</v>
      </c>
      <c r="H347" s="7">
        <f t="shared" si="6"/>
        <v>321333.33333333331</v>
      </c>
      <c r="I347" s="255"/>
      <c r="J347" s="255"/>
    </row>
    <row r="348" spans="1:10">
      <c r="A348" s="66">
        <v>314</v>
      </c>
      <c r="B348" s="78" t="s">
        <v>274</v>
      </c>
      <c r="C348" s="6">
        <v>1</v>
      </c>
      <c r="D348" s="6" t="s">
        <v>365</v>
      </c>
      <c r="E348" s="198">
        <v>1299000</v>
      </c>
      <c r="F348" s="198">
        <v>1416000</v>
      </c>
      <c r="G348" s="198">
        <v>1377000</v>
      </c>
      <c r="H348" s="7">
        <f t="shared" si="6"/>
        <v>1364000</v>
      </c>
      <c r="I348" s="255"/>
      <c r="J348" s="255"/>
    </row>
    <row r="349" spans="1:10">
      <c r="A349" s="66">
        <v>315</v>
      </c>
      <c r="B349" s="78" t="s">
        <v>275</v>
      </c>
      <c r="C349" s="6">
        <v>1</v>
      </c>
      <c r="D349" s="6" t="s">
        <v>365</v>
      </c>
      <c r="E349" s="198">
        <v>436000</v>
      </c>
      <c r="F349" s="198">
        <v>475000</v>
      </c>
      <c r="G349" s="198">
        <v>462000</v>
      </c>
      <c r="H349" s="7">
        <f t="shared" si="6"/>
        <v>457666.66666666669</v>
      </c>
      <c r="I349" s="255"/>
      <c r="J349" s="255"/>
    </row>
    <row r="350" spans="1:10">
      <c r="A350" s="66">
        <v>316</v>
      </c>
      <c r="B350" s="78" t="s">
        <v>276</v>
      </c>
      <c r="C350" s="6">
        <v>1</v>
      </c>
      <c r="D350" s="6" t="s">
        <v>365</v>
      </c>
      <c r="E350" s="198">
        <v>318000</v>
      </c>
      <c r="F350" s="198">
        <v>347000</v>
      </c>
      <c r="G350" s="198">
        <v>337000</v>
      </c>
      <c r="H350" s="7">
        <f t="shared" si="6"/>
        <v>334000</v>
      </c>
      <c r="I350" s="255"/>
      <c r="J350" s="255"/>
    </row>
    <row r="351" spans="1:10">
      <c r="A351" s="66"/>
      <c r="B351" s="78"/>
      <c r="C351" s="6"/>
      <c r="D351" s="6"/>
      <c r="E351" s="198">
        <v>0</v>
      </c>
      <c r="F351" s="198">
        <v>0</v>
      </c>
      <c r="G351" s="198">
        <v>0</v>
      </c>
      <c r="H351" s="7">
        <f t="shared" si="6"/>
        <v>0</v>
      </c>
      <c r="I351" s="255"/>
      <c r="J351" s="255"/>
    </row>
    <row r="352" spans="1:10">
      <c r="A352" s="66"/>
      <c r="B352" s="120" t="s">
        <v>277</v>
      </c>
      <c r="C352" s="66"/>
      <c r="D352" s="66"/>
      <c r="E352" s="198">
        <v>0</v>
      </c>
      <c r="F352" s="198">
        <v>0</v>
      </c>
      <c r="G352" s="198">
        <v>0</v>
      </c>
      <c r="H352" s="7">
        <f t="shared" si="6"/>
        <v>0</v>
      </c>
      <c r="I352" s="255"/>
      <c r="J352" s="255"/>
    </row>
    <row r="353" spans="1:10">
      <c r="A353" s="66">
        <v>317</v>
      </c>
      <c r="B353" s="78" t="s">
        <v>278</v>
      </c>
      <c r="C353" s="6">
        <v>1</v>
      </c>
      <c r="D353" s="6" t="s">
        <v>365</v>
      </c>
      <c r="E353" s="198">
        <v>611000</v>
      </c>
      <c r="F353" s="198">
        <v>666000</v>
      </c>
      <c r="G353" s="198">
        <v>648000</v>
      </c>
      <c r="H353" s="7">
        <f t="shared" si="6"/>
        <v>641666.66666666663</v>
      </c>
      <c r="I353" s="255"/>
      <c r="J353" s="255"/>
    </row>
    <row r="354" spans="1:10">
      <c r="A354" s="66">
        <v>318</v>
      </c>
      <c r="B354" s="78" t="s">
        <v>279</v>
      </c>
      <c r="C354" s="6">
        <v>1</v>
      </c>
      <c r="D354" s="6" t="s">
        <v>365</v>
      </c>
      <c r="E354" s="198">
        <v>450000</v>
      </c>
      <c r="F354" s="198">
        <v>491000</v>
      </c>
      <c r="G354" s="198">
        <v>477000</v>
      </c>
      <c r="H354" s="7">
        <f t="shared" si="6"/>
        <v>472666.66666666669</v>
      </c>
      <c r="I354" s="255"/>
      <c r="J354" s="255"/>
    </row>
    <row r="355" spans="1:10">
      <c r="A355" s="66">
        <v>319</v>
      </c>
      <c r="B355" s="78" t="s">
        <v>280</v>
      </c>
      <c r="C355" s="6">
        <v>1</v>
      </c>
      <c r="D355" s="6" t="s">
        <v>365</v>
      </c>
      <c r="E355" s="198">
        <v>762000</v>
      </c>
      <c r="F355" s="198">
        <v>831000</v>
      </c>
      <c r="G355" s="198">
        <v>808000</v>
      </c>
      <c r="H355" s="7">
        <f t="shared" si="6"/>
        <v>800333.33333333337</v>
      </c>
      <c r="I355" s="255"/>
      <c r="J355" s="255"/>
    </row>
    <row r="356" spans="1:10">
      <c r="A356" s="66">
        <v>320</v>
      </c>
      <c r="B356" s="78" t="s">
        <v>281</v>
      </c>
      <c r="C356" s="6">
        <v>1</v>
      </c>
      <c r="D356" s="6" t="s">
        <v>365</v>
      </c>
      <c r="E356" s="198">
        <v>1279000</v>
      </c>
      <c r="F356" s="198">
        <v>1394000</v>
      </c>
      <c r="G356" s="198">
        <v>1356000</v>
      </c>
      <c r="H356" s="7">
        <f t="shared" si="6"/>
        <v>1343000</v>
      </c>
      <c r="I356" s="255"/>
      <c r="J356" s="255"/>
    </row>
    <row r="357" spans="1:10">
      <c r="A357" s="66">
        <v>321</v>
      </c>
      <c r="B357" s="78" t="s">
        <v>282</v>
      </c>
      <c r="C357" s="6">
        <v>1</v>
      </c>
      <c r="D357" s="6" t="s">
        <v>365</v>
      </c>
      <c r="E357" s="198">
        <v>1769000</v>
      </c>
      <c r="F357" s="198">
        <v>1928000</v>
      </c>
      <c r="G357" s="198">
        <v>1875000</v>
      </c>
      <c r="H357" s="7">
        <f t="shared" si="6"/>
        <v>1857333.3333333333</v>
      </c>
      <c r="I357" s="255"/>
      <c r="J357" s="255"/>
    </row>
    <row r="358" spans="1:10">
      <c r="A358" s="66">
        <v>322</v>
      </c>
      <c r="B358" s="78" t="s">
        <v>283</v>
      </c>
      <c r="C358" s="6">
        <v>1</v>
      </c>
      <c r="D358" s="6" t="s">
        <v>365</v>
      </c>
      <c r="E358" s="198">
        <v>571000</v>
      </c>
      <c r="F358" s="198">
        <v>622000</v>
      </c>
      <c r="G358" s="198">
        <v>605000</v>
      </c>
      <c r="H358" s="7">
        <f t="shared" si="6"/>
        <v>599333.33333333337</v>
      </c>
      <c r="I358" s="255"/>
      <c r="J358" s="255"/>
    </row>
    <row r="359" spans="1:10">
      <c r="A359" s="66">
        <v>323</v>
      </c>
      <c r="B359" s="78" t="s">
        <v>284</v>
      </c>
      <c r="C359" s="6">
        <v>1</v>
      </c>
      <c r="D359" s="6" t="s">
        <v>365</v>
      </c>
      <c r="E359" s="198">
        <v>354000</v>
      </c>
      <c r="F359" s="198">
        <v>386000</v>
      </c>
      <c r="G359" s="198">
        <v>375000</v>
      </c>
      <c r="H359" s="7">
        <f t="shared" si="6"/>
        <v>371666.66666666669</v>
      </c>
      <c r="I359" s="255"/>
      <c r="J359" s="255"/>
    </row>
    <row r="360" spans="1:10">
      <c r="A360" s="66">
        <v>324</v>
      </c>
      <c r="B360" s="78" t="s">
        <v>285</v>
      </c>
      <c r="C360" s="6">
        <v>1</v>
      </c>
      <c r="D360" s="6" t="s">
        <v>365</v>
      </c>
      <c r="E360" s="198">
        <v>385000</v>
      </c>
      <c r="F360" s="198">
        <v>420000</v>
      </c>
      <c r="G360" s="198">
        <v>408000</v>
      </c>
      <c r="H360" s="7">
        <f t="shared" si="6"/>
        <v>404333.33333333331</v>
      </c>
      <c r="I360" s="255"/>
      <c r="J360" s="255"/>
    </row>
    <row r="361" spans="1:10">
      <c r="A361" s="66">
        <v>325</v>
      </c>
      <c r="B361" s="78" t="s">
        <v>286</v>
      </c>
      <c r="C361" s="6">
        <v>1</v>
      </c>
      <c r="D361" s="6" t="s">
        <v>365</v>
      </c>
      <c r="E361" s="198">
        <v>41000</v>
      </c>
      <c r="F361" s="198">
        <v>45000</v>
      </c>
      <c r="G361" s="198">
        <v>43000</v>
      </c>
      <c r="H361" s="7">
        <f t="shared" si="6"/>
        <v>43000</v>
      </c>
      <c r="I361" s="255"/>
      <c r="J361" s="255"/>
    </row>
    <row r="362" spans="1:10">
      <c r="A362" s="66">
        <v>326</v>
      </c>
      <c r="B362" s="114" t="s">
        <v>287</v>
      </c>
      <c r="C362" s="40">
        <v>1</v>
      </c>
      <c r="D362" s="6" t="s">
        <v>365</v>
      </c>
      <c r="E362" s="198">
        <v>477000</v>
      </c>
      <c r="F362" s="198">
        <v>520000</v>
      </c>
      <c r="G362" s="198">
        <v>506000</v>
      </c>
      <c r="H362" s="7">
        <f t="shared" si="6"/>
        <v>501000</v>
      </c>
      <c r="I362" s="255"/>
      <c r="J362" s="255"/>
    </row>
    <row r="363" spans="1:10">
      <c r="A363" s="66">
        <v>327</v>
      </c>
      <c r="B363" s="131" t="s">
        <v>288</v>
      </c>
      <c r="C363" s="6">
        <v>1</v>
      </c>
      <c r="D363" s="6" t="s">
        <v>365</v>
      </c>
      <c r="E363" s="198">
        <v>120000</v>
      </c>
      <c r="F363" s="198">
        <v>131000</v>
      </c>
      <c r="G363" s="198">
        <v>127000</v>
      </c>
      <c r="H363" s="7">
        <f t="shared" si="6"/>
        <v>126000</v>
      </c>
      <c r="I363" s="255"/>
      <c r="J363" s="255"/>
    </row>
    <row r="364" spans="1:10" ht="21">
      <c r="A364" s="66">
        <v>328</v>
      </c>
      <c r="B364" s="78" t="s">
        <v>289</v>
      </c>
      <c r="C364" s="6">
        <v>1</v>
      </c>
      <c r="D364" s="6" t="s">
        <v>365</v>
      </c>
      <c r="E364" s="198">
        <v>505000</v>
      </c>
      <c r="F364" s="198">
        <v>550000</v>
      </c>
      <c r="G364" s="198">
        <v>535000</v>
      </c>
      <c r="H364" s="7">
        <f t="shared" si="6"/>
        <v>530000</v>
      </c>
      <c r="I364" s="255"/>
      <c r="J364" s="255"/>
    </row>
    <row r="365" spans="1:10">
      <c r="A365" s="171"/>
      <c r="B365" s="169"/>
      <c r="C365" s="6"/>
      <c r="D365" s="6"/>
      <c r="E365" s="198">
        <v>0</v>
      </c>
      <c r="F365" s="198">
        <v>0</v>
      </c>
      <c r="G365" s="198">
        <v>0</v>
      </c>
      <c r="H365" s="7">
        <f t="shared" si="6"/>
        <v>0</v>
      </c>
      <c r="I365" s="255"/>
      <c r="J365" s="255"/>
    </row>
    <row r="366" spans="1:10">
      <c r="A366" s="171"/>
      <c r="B366" s="183" t="s">
        <v>290</v>
      </c>
      <c r="C366" s="171"/>
      <c r="D366" s="171"/>
      <c r="E366" s="198">
        <v>0</v>
      </c>
      <c r="F366" s="198">
        <v>0</v>
      </c>
      <c r="G366" s="198">
        <v>0</v>
      </c>
      <c r="H366" s="7">
        <f t="shared" si="6"/>
        <v>0</v>
      </c>
      <c r="I366" s="255"/>
      <c r="J366" s="255"/>
    </row>
    <row r="367" spans="1:10" ht="21">
      <c r="A367" s="171">
        <v>329</v>
      </c>
      <c r="B367" s="184" t="s">
        <v>291</v>
      </c>
      <c r="C367" s="6">
        <v>1</v>
      </c>
      <c r="D367" s="6" t="s">
        <v>366</v>
      </c>
      <c r="E367" s="198">
        <v>569000</v>
      </c>
      <c r="F367" s="198">
        <v>620000</v>
      </c>
      <c r="G367" s="198">
        <v>603000</v>
      </c>
      <c r="H367" s="7">
        <f t="shared" si="6"/>
        <v>597333.33333333337</v>
      </c>
      <c r="I367" s="255"/>
      <c r="J367" s="255"/>
    </row>
    <row r="368" spans="1:10">
      <c r="A368" s="171">
        <v>330</v>
      </c>
      <c r="B368" s="184" t="s">
        <v>292</v>
      </c>
      <c r="C368" s="6">
        <v>1</v>
      </c>
      <c r="D368" s="6" t="s">
        <v>366</v>
      </c>
      <c r="E368" s="198">
        <v>477000</v>
      </c>
      <c r="F368" s="198">
        <v>520000</v>
      </c>
      <c r="G368" s="198">
        <v>506000</v>
      </c>
      <c r="H368" s="7">
        <f t="shared" si="6"/>
        <v>501000</v>
      </c>
      <c r="I368" s="255"/>
      <c r="J368" s="255"/>
    </row>
    <row r="369" spans="1:10">
      <c r="A369" s="171">
        <v>331</v>
      </c>
      <c r="B369" s="184" t="s">
        <v>293</v>
      </c>
      <c r="C369" s="6">
        <v>1</v>
      </c>
      <c r="D369" s="6" t="s">
        <v>365</v>
      </c>
      <c r="E369" s="198">
        <v>2390000</v>
      </c>
      <c r="F369" s="198">
        <v>2605000</v>
      </c>
      <c r="G369" s="198">
        <v>2533000</v>
      </c>
      <c r="H369" s="7">
        <f t="shared" si="6"/>
        <v>2509333.3333333335</v>
      </c>
      <c r="I369" s="255"/>
      <c r="J369" s="255"/>
    </row>
    <row r="370" spans="1:10">
      <c r="A370" s="171">
        <v>332</v>
      </c>
      <c r="B370" s="184" t="s">
        <v>294</v>
      </c>
      <c r="C370" s="6">
        <v>1</v>
      </c>
      <c r="D370" s="6" t="s">
        <v>365</v>
      </c>
      <c r="E370" s="198">
        <v>471000</v>
      </c>
      <c r="F370" s="198">
        <v>513000</v>
      </c>
      <c r="G370" s="198">
        <v>499000</v>
      </c>
      <c r="H370" s="7">
        <f t="shared" si="6"/>
        <v>494333.33333333331</v>
      </c>
      <c r="I370" s="255"/>
      <c r="J370" s="255"/>
    </row>
    <row r="371" spans="1:10">
      <c r="A371" s="171">
        <v>333</v>
      </c>
      <c r="B371" s="184" t="s">
        <v>295</v>
      </c>
      <c r="C371" s="6">
        <v>1</v>
      </c>
      <c r="D371" s="6" t="s">
        <v>365</v>
      </c>
      <c r="E371" s="198">
        <v>221000</v>
      </c>
      <c r="F371" s="198">
        <v>241000</v>
      </c>
      <c r="G371" s="198">
        <v>234000</v>
      </c>
      <c r="H371" s="7">
        <f t="shared" si="6"/>
        <v>232000</v>
      </c>
      <c r="I371" s="255"/>
      <c r="J371" s="255"/>
    </row>
    <row r="372" spans="1:10">
      <c r="A372" s="171">
        <v>334</v>
      </c>
      <c r="B372" s="184" t="s">
        <v>296</v>
      </c>
      <c r="C372" s="6">
        <v>1</v>
      </c>
      <c r="D372" s="6" t="s">
        <v>366</v>
      </c>
      <c r="E372" s="198">
        <v>358000</v>
      </c>
      <c r="F372" s="198">
        <v>390000</v>
      </c>
      <c r="G372" s="198">
        <v>379000</v>
      </c>
      <c r="H372" s="7">
        <f t="shared" si="6"/>
        <v>375666.66666666669</v>
      </c>
      <c r="I372" s="255"/>
      <c r="J372" s="255"/>
    </row>
    <row r="373" spans="1:10">
      <c r="A373" s="171">
        <v>335</v>
      </c>
      <c r="B373" s="184" t="s">
        <v>297</v>
      </c>
      <c r="C373" s="6">
        <v>1</v>
      </c>
      <c r="D373" s="6" t="s">
        <v>366</v>
      </c>
      <c r="E373" s="198">
        <v>198000</v>
      </c>
      <c r="F373" s="198">
        <v>216000</v>
      </c>
      <c r="G373" s="198">
        <v>210000</v>
      </c>
      <c r="H373" s="7">
        <f t="shared" si="6"/>
        <v>208000</v>
      </c>
      <c r="I373" s="255"/>
      <c r="J373" s="255"/>
    </row>
    <row r="374" spans="1:10">
      <c r="A374" s="171">
        <v>336</v>
      </c>
      <c r="B374" s="184" t="s">
        <v>298</v>
      </c>
      <c r="C374" s="6">
        <v>1</v>
      </c>
      <c r="D374" s="6" t="s">
        <v>366</v>
      </c>
      <c r="E374" s="198">
        <v>385000</v>
      </c>
      <c r="F374" s="198">
        <v>420000</v>
      </c>
      <c r="G374" s="198">
        <v>408000</v>
      </c>
      <c r="H374" s="7">
        <f t="shared" si="6"/>
        <v>404333.33333333331</v>
      </c>
      <c r="I374" s="255"/>
      <c r="J374" s="255"/>
    </row>
    <row r="375" spans="1:10">
      <c r="A375" s="171">
        <v>337</v>
      </c>
      <c r="B375" s="184" t="s">
        <v>299</v>
      </c>
      <c r="C375" s="6">
        <v>1</v>
      </c>
      <c r="D375" s="6" t="s">
        <v>365</v>
      </c>
      <c r="E375" s="198">
        <v>530000</v>
      </c>
      <c r="F375" s="198">
        <v>578000</v>
      </c>
      <c r="G375" s="198">
        <v>562000</v>
      </c>
      <c r="H375" s="7">
        <f t="shared" si="6"/>
        <v>556666.66666666663</v>
      </c>
      <c r="I375" s="255"/>
      <c r="J375" s="255"/>
    </row>
    <row r="376" spans="1:10">
      <c r="A376" s="171">
        <v>338</v>
      </c>
      <c r="B376" s="184" t="s">
        <v>300</v>
      </c>
      <c r="C376" s="6">
        <v>1</v>
      </c>
      <c r="D376" s="6" t="s">
        <v>365</v>
      </c>
      <c r="E376" s="198">
        <v>210000</v>
      </c>
      <c r="F376" s="198">
        <v>229000</v>
      </c>
      <c r="G376" s="198">
        <v>223000</v>
      </c>
      <c r="H376" s="7">
        <f t="shared" si="6"/>
        <v>220666.66666666666</v>
      </c>
      <c r="I376" s="255"/>
      <c r="J376" s="255"/>
    </row>
    <row r="377" spans="1:10">
      <c r="A377" s="171">
        <v>339</v>
      </c>
      <c r="B377" s="184" t="s">
        <v>301</v>
      </c>
      <c r="C377" s="6">
        <v>1</v>
      </c>
      <c r="D377" s="6" t="s">
        <v>365</v>
      </c>
      <c r="E377" s="198">
        <v>424000</v>
      </c>
      <c r="F377" s="198">
        <v>462000</v>
      </c>
      <c r="G377" s="198">
        <v>449000</v>
      </c>
      <c r="H377" s="7">
        <f t="shared" si="6"/>
        <v>445000</v>
      </c>
      <c r="I377" s="255"/>
      <c r="J377" s="255"/>
    </row>
    <row r="378" spans="1:10">
      <c r="A378" s="171">
        <v>340</v>
      </c>
      <c r="B378" s="184" t="s">
        <v>302</v>
      </c>
      <c r="C378" s="6">
        <v>1</v>
      </c>
      <c r="D378" s="6" t="s">
        <v>365</v>
      </c>
      <c r="E378" s="198">
        <v>438000</v>
      </c>
      <c r="F378" s="198">
        <v>477000</v>
      </c>
      <c r="G378" s="198">
        <v>464000</v>
      </c>
      <c r="H378" s="7">
        <f t="shared" si="6"/>
        <v>459666.66666666669</v>
      </c>
      <c r="I378" s="255"/>
      <c r="J378" s="255"/>
    </row>
    <row r="379" spans="1:10">
      <c r="A379" s="171">
        <v>341</v>
      </c>
      <c r="B379" s="169" t="s">
        <v>303</v>
      </c>
      <c r="C379" s="6">
        <v>1</v>
      </c>
      <c r="D379" s="6" t="s">
        <v>365</v>
      </c>
      <c r="E379" s="198">
        <v>676000</v>
      </c>
      <c r="F379" s="198">
        <v>737000</v>
      </c>
      <c r="G379" s="198">
        <v>717000</v>
      </c>
      <c r="H379" s="7">
        <f t="shared" si="6"/>
        <v>710000</v>
      </c>
      <c r="I379" s="255"/>
      <c r="J379" s="255"/>
    </row>
    <row r="380" spans="1:10" ht="21">
      <c r="A380" s="171">
        <v>342</v>
      </c>
      <c r="B380" s="169" t="s">
        <v>304</v>
      </c>
      <c r="C380" s="6">
        <v>1</v>
      </c>
      <c r="D380" s="6" t="s">
        <v>365</v>
      </c>
      <c r="E380" s="198">
        <v>961000</v>
      </c>
      <c r="F380" s="198">
        <v>1047000</v>
      </c>
      <c r="G380" s="198">
        <v>1019000</v>
      </c>
      <c r="H380" s="7">
        <f t="shared" si="6"/>
        <v>1009000</v>
      </c>
      <c r="I380" s="255"/>
      <c r="J380" s="255"/>
    </row>
    <row r="381" spans="1:10">
      <c r="A381" s="171"/>
      <c r="B381" s="169"/>
      <c r="C381" s="6"/>
      <c r="D381" s="6"/>
      <c r="E381" s="198">
        <v>0</v>
      </c>
      <c r="F381" s="198">
        <v>0</v>
      </c>
      <c r="G381" s="198">
        <v>0</v>
      </c>
      <c r="H381" s="7">
        <f t="shared" si="6"/>
        <v>0</v>
      </c>
      <c r="I381" s="255"/>
      <c r="J381" s="255"/>
    </row>
    <row r="382" spans="1:10">
      <c r="A382" s="171"/>
      <c r="B382" s="183" t="s">
        <v>305</v>
      </c>
      <c r="C382" s="171"/>
      <c r="D382" s="171"/>
      <c r="E382" s="198">
        <v>0</v>
      </c>
      <c r="F382" s="198">
        <v>0</v>
      </c>
      <c r="G382" s="198">
        <v>0</v>
      </c>
      <c r="H382" s="7">
        <f t="shared" si="6"/>
        <v>0</v>
      </c>
      <c r="I382" s="255"/>
      <c r="J382" s="255"/>
    </row>
    <row r="383" spans="1:10">
      <c r="A383" s="171">
        <v>343</v>
      </c>
      <c r="B383" s="169" t="s">
        <v>306</v>
      </c>
      <c r="C383" s="6">
        <v>1</v>
      </c>
      <c r="D383" s="6" t="s">
        <v>365</v>
      </c>
      <c r="E383" s="198">
        <v>424000</v>
      </c>
      <c r="F383" s="198">
        <v>462000</v>
      </c>
      <c r="G383" s="198">
        <v>449000</v>
      </c>
      <c r="H383" s="7">
        <f t="shared" si="6"/>
        <v>445000</v>
      </c>
      <c r="I383" s="255"/>
      <c r="J383" s="255"/>
    </row>
    <row r="384" spans="1:10">
      <c r="A384" s="171">
        <v>344</v>
      </c>
      <c r="B384" s="169" t="s">
        <v>307</v>
      </c>
      <c r="C384" s="6">
        <v>1</v>
      </c>
      <c r="D384" s="6" t="s">
        <v>365</v>
      </c>
      <c r="E384" s="198">
        <v>293000</v>
      </c>
      <c r="F384" s="198">
        <v>319000</v>
      </c>
      <c r="G384" s="198">
        <v>311000</v>
      </c>
      <c r="H384" s="7">
        <f t="shared" si="6"/>
        <v>307666.66666666669</v>
      </c>
      <c r="I384" s="255"/>
      <c r="J384" s="255"/>
    </row>
    <row r="385" spans="1:10">
      <c r="A385" s="171">
        <v>345</v>
      </c>
      <c r="B385" s="169" t="s">
        <v>308</v>
      </c>
      <c r="C385" s="6">
        <v>1</v>
      </c>
      <c r="D385" s="6" t="s">
        <v>365</v>
      </c>
      <c r="E385" s="198">
        <v>415000</v>
      </c>
      <c r="F385" s="198">
        <v>452000</v>
      </c>
      <c r="G385" s="198">
        <v>440000</v>
      </c>
      <c r="H385" s="7">
        <f t="shared" si="6"/>
        <v>435666.66666666669</v>
      </c>
      <c r="I385" s="255"/>
      <c r="J385" s="255"/>
    </row>
    <row r="386" spans="1:10">
      <c r="A386" s="171">
        <v>346</v>
      </c>
      <c r="B386" s="169" t="s">
        <v>309</v>
      </c>
      <c r="C386" s="6">
        <v>1</v>
      </c>
      <c r="D386" s="6" t="s">
        <v>365</v>
      </c>
      <c r="E386" s="198">
        <v>450000</v>
      </c>
      <c r="F386" s="198">
        <v>491000</v>
      </c>
      <c r="G386" s="198">
        <v>477000</v>
      </c>
      <c r="H386" s="7">
        <f t="shared" si="6"/>
        <v>472666.66666666669</v>
      </c>
      <c r="I386" s="255"/>
      <c r="J386" s="255"/>
    </row>
    <row r="387" spans="1:10">
      <c r="A387" s="171">
        <v>347</v>
      </c>
      <c r="B387" s="169" t="s">
        <v>310</v>
      </c>
      <c r="C387" s="6">
        <v>1</v>
      </c>
      <c r="D387" s="6" t="s">
        <v>365</v>
      </c>
      <c r="E387" s="198">
        <v>293000</v>
      </c>
      <c r="F387" s="198">
        <v>319000</v>
      </c>
      <c r="G387" s="198">
        <v>311000</v>
      </c>
      <c r="H387" s="7">
        <f t="shared" si="6"/>
        <v>307666.66666666669</v>
      </c>
      <c r="I387" s="255"/>
      <c r="J387" s="255"/>
    </row>
    <row r="388" spans="1:10">
      <c r="A388" s="171">
        <v>348</v>
      </c>
      <c r="B388" s="169" t="s">
        <v>311</v>
      </c>
      <c r="C388" s="6">
        <v>1</v>
      </c>
      <c r="D388" s="6" t="s">
        <v>365</v>
      </c>
      <c r="E388" s="198">
        <v>490000</v>
      </c>
      <c r="F388" s="198">
        <v>534000</v>
      </c>
      <c r="G388" s="198">
        <v>519000</v>
      </c>
      <c r="H388" s="7">
        <f t="shared" si="6"/>
        <v>514333.33333333331</v>
      </c>
      <c r="I388" s="255"/>
      <c r="J388" s="255"/>
    </row>
    <row r="389" spans="1:10">
      <c r="A389" s="171">
        <v>349</v>
      </c>
      <c r="B389" s="169" t="s">
        <v>312</v>
      </c>
      <c r="C389" s="6">
        <v>1</v>
      </c>
      <c r="D389" s="6" t="s">
        <v>365</v>
      </c>
      <c r="E389" s="198">
        <v>318000</v>
      </c>
      <c r="F389" s="198">
        <v>347000</v>
      </c>
      <c r="G389" s="198">
        <v>337000</v>
      </c>
      <c r="H389" s="7">
        <f t="shared" si="6"/>
        <v>334000</v>
      </c>
      <c r="I389" s="255"/>
      <c r="J389" s="255"/>
    </row>
    <row r="390" spans="1:10">
      <c r="A390" s="171">
        <v>350</v>
      </c>
      <c r="B390" s="169" t="s">
        <v>313</v>
      </c>
      <c r="C390" s="6">
        <v>1</v>
      </c>
      <c r="D390" s="6" t="s">
        <v>366</v>
      </c>
      <c r="E390" s="198">
        <v>293000</v>
      </c>
      <c r="F390" s="198">
        <v>319000</v>
      </c>
      <c r="G390" s="198">
        <v>311000</v>
      </c>
      <c r="H390" s="7">
        <f t="shared" si="6"/>
        <v>307666.66666666669</v>
      </c>
      <c r="I390" s="255"/>
      <c r="J390" s="255"/>
    </row>
    <row r="391" spans="1:10">
      <c r="A391" s="171">
        <v>351</v>
      </c>
      <c r="B391" s="169" t="s">
        <v>314</v>
      </c>
      <c r="C391" s="6">
        <v>1</v>
      </c>
      <c r="D391" s="6" t="s">
        <v>365</v>
      </c>
      <c r="E391" s="198">
        <v>663000</v>
      </c>
      <c r="F391" s="198">
        <v>723000</v>
      </c>
      <c r="G391" s="198">
        <v>703000</v>
      </c>
      <c r="H391" s="7">
        <f t="shared" si="6"/>
        <v>696333.33333333337</v>
      </c>
      <c r="I391" s="255"/>
      <c r="J391" s="255"/>
    </row>
    <row r="392" spans="1:10">
      <c r="A392" s="171">
        <v>352</v>
      </c>
      <c r="B392" s="169" t="s">
        <v>315</v>
      </c>
      <c r="C392" s="6">
        <v>1</v>
      </c>
      <c r="D392" s="6" t="s">
        <v>365</v>
      </c>
      <c r="E392" s="198">
        <v>1673000</v>
      </c>
      <c r="F392" s="198">
        <v>1824000</v>
      </c>
      <c r="G392" s="198">
        <v>1773000</v>
      </c>
      <c r="H392" s="7">
        <f t="shared" si="6"/>
        <v>1756666.6666666667</v>
      </c>
      <c r="I392" s="255"/>
      <c r="J392" s="255"/>
    </row>
    <row r="393" spans="1:10">
      <c r="A393" s="171">
        <v>353</v>
      </c>
      <c r="B393" s="169" t="s">
        <v>316</v>
      </c>
      <c r="C393" s="6">
        <v>1</v>
      </c>
      <c r="D393" s="6" t="s">
        <v>365</v>
      </c>
      <c r="E393" s="198">
        <v>1200000</v>
      </c>
      <c r="F393" s="198">
        <v>1308000</v>
      </c>
      <c r="G393" s="198">
        <v>1272000</v>
      </c>
      <c r="H393" s="7">
        <f t="shared" si="6"/>
        <v>1260000</v>
      </c>
      <c r="I393" s="255"/>
      <c r="J393" s="255"/>
    </row>
    <row r="394" spans="1:10">
      <c r="A394" s="171">
        <v>354</v>
      </c>
      <c r="B394" s="169" t="s">
        <v>317</v>
      </c>
      <c r="C394" s="6">
        <v>1</v>
      </c>
      <c r="D394" s="6" t="s">
        <v>365</v>
      </c>
      <c r="E394" s="198">
        <v>424000</v>
      </c>
      <c r="F394" s="198">
        <v>462000</v>
      </c>
      <c r="G394" s="198">
        <v>449000</v>
      </c>
      <c r="H394" s="7">
        <f t="shared" si="6"/>
        <v>445000</v>
      </c>
      <c r="I394" s="255"/>
      <c r="J394" s="255"/>
    </row>
    <row r="395" spans="1:10">
      <c r="A395" s="171">
        <v>355</v>
      </c>
      <c r="B395" s="169" t="s">
        <v>318</v>
      </c>
      <c r="C395" s="6">
        <v>1</v>
      </c>
      <c r="D395" s="6" t="s">
        <v>366</v>
      </c>
      <c r="E395" s="198">
        <v>252000</v>
      </c>
      <c r="F395" s="198">
        <v>275000</v>
      </c>
      <c r="G395" s="198">
        <v>267000</v>
      </c>
      <c r="H395" s="7">
        <f t="shared" si="6"/>
        <v>264666.66666666669</v>
      </c>
      <c r="I395" s="255"/>
      <c r="J395" s="255"/>
    </row>
    <row r="396" spans="1:10">
      <c r="A396" s="171">
        <v>356</v>
      </c>
      <c r="B396" s="169" t="s">
        <v>319</v>
      </c>
      <c r="C396" s="6">
        <v>1</v>
      </c>
      <c r="D396" s="6" t="s">
        <v>365</v>
      </c>
      <c r="E396" s="198">
        <v>204000</v>
      </c>
      <c r="F396" s="198">
        <v>222000</v>
      </c>
      <c r="G396" s="198">
        <v>216000</v>
      </c>
      <c r="H396" s="7">
        <f t="shared" ref="H396:H434" si="7">(E396+F396+G396)/3</f>
        <v>214000</v>
      </c>
      <c r="I396" s="255"/>
      <c r="J396" s="255"/>
    </row>
    <row r="397" spans="1:10">
      <c r="A397" s="171">
        <v>357</v>
      </c>
      <c r="B397" s="169" t="s">
        <v>320</v>
      </c>
      <c r="C397" s="6">
        <v>1</v>
      </c>
      <c r="D397" s="6" t="s">
        <v>365</v>
      </c>
      <c r="E397" s="198">
        <v>1142000</v>
      </c>
      <c r="F397" s="198">
        <v>1245000</v>
      </c>
      <c r="G397" s="198">
        <v>1211000</v>
      </c>
      <c r="H397" s="7">
        <f t="shared" si="7"/>
        <v>1199333.3333333333</v>
      </c>
      <c r="I397" s="255"/>
      <c r="J397" s="255"/>
    </row>
    <row r="398" spans="1:10" ht="21">
      <c r="A398" s="171">
        <v>358</v>
      </c>
      <c r="B398" s="169" t="s">
        <v>321</v>
      </c>
      <c r="C398" s="6">
        <v>1</v>
      </c>
      <c r="D398" s="6" t="s">
        <v>365</v>
      </c>
      <c r="E398" s="198">
        <v>479000</v>
      </c>
      <c r="F398" s="198">
        <v>522000</v>
      </c>
      <c r="G398" s="198">
        <v>508000</v>
      </c>
      <c r="H398" s="7">
        <f t="shared" si="7"/>
        <v>503000</v>
      </c>
      <c r="I398" s="255"/>
      <c r="J398" s="255"/>
    </row>
    <row r="399" spans="1:10">
      <c r="A399" s="171">
        <v>359</v>
      </c>
      <c r="B399" s="169" t="s">
        <v>322</v>
      </c>
      <c r="C399" s="6">
        <v>1</v>
      </c>
      <c r="D399" s="6" t="s">
        <v>365</v>
      </c>
      <c r="E399" s="198">
        <v>1673000</v>
      </c>
      <c r="F399" s="198">
        <v>1824000</v>
      </c>
      <c r="G399" s="198">
        <v>1773000</v>
      </c>
      <c r="H399" s="7">
        <f t="shared" si="7"/>
        <v>1756666.6666666667</v>
      </c>
      <c r="I399" s="255"/>
      <c r="J399" s="255"/>
    </row>
    <row r="400" spans="1:10">
      <c r="A400" s="171">
        <v>360</v>
      </c>
      <c r="B400" s="169" t="s">
        <v>323</v>
      </c>
      <c r="C400" s="6">
        <v>1</v>
      </c>
      <c r="D400" s="6" t="s">
        <v>366</v>
      </c>
      <c r="E400" s="198">
        <v>2335000</v>
      </c>
      <c r="F400" s="198">
        <v>2545000</v>
      </c>
      <c r="G400" s="198">
        <v>2475000</v>
      </c>
      <c r="H400" s="7">
        <f t="shared" si="7"/>
        <v>2451666.6666666665</v>
      </c>
      <c r="I400" s="255"/>
      <c r="J400" s="255"/>
    </row>
    <row r="401" spans="1:10">
      <c r="A401" s="171">
        <v>361</v>
      </c>
      <c r="B401" s="169" t="s">
        <v>324</v>
      </c>
      <c r="C401" s="6">
        <v>1</v>
      </c>
      <c r="D401" s="6" t="s">
        <v>366</v>
      </c>
      <c r="E401" s="198">
        <v>836000</v>
      </c>
      <c r="F401" s="198">
        <v>911000</v>
      </c>
      <c r="G401" s="198">
        <v>886000</v>
      </c>
      <c r="H401" s="7">
        <f t="shared" si="7"/>
        <v>877666.66666666663</v>
      </c>
      <c r="I401" s="255"/>
      <c r="J401" s="255"/>
    </row>
    <row r="402" spans="1:10">
      <c r="A402" s="171">
        <v>362</v>
      </c>
      <c r="B402" s="169" t="s">
        <v>325</v>
      </c>
      <c r="C402" s="6">
        <v>1</v>
      </c>
      <c r="D402" s="6" t="s">
        <v>366</v>
      </c>
      <c r="E402" s="198">
        <v>318000</v>
      </c>
      <c r="F402" s="198">
        <v>347000</v>
      </c>
      <c r="G402" s="198">
        <v>337000</v>
      </c>
      <c r="H402" s="7">
        <f t="shared" si="7"/>
        <v>334000</v>
      </c>
      <c r="I402" s="255"/>
      <c r="J402" s="255"/>
    </row>
    <row r="403" spans="1:10" ht="21">
      <c r="A403" s="171">
        <v>363</v>
      </c>
      <c r="B403" s="169" t="s">
        <v>326</v>
      </c>
      <c r="C403" s="6">
        <v>1</v>
      </c>
      <c r="D403" s="6" t="s">
        <v>366</v>
      </c>
      <c r="E403" s="198">
        <v>585000</v>
      </c>
      <c r="F403" s="198">
        <v>638000</v>
      </c>
      <c r="G403" s="198">
        <v>620000</v>
      </c>
      <c r="H403" s="7">
        <f t="shared" si="7"/>
        <v>614333.33333333337</v>
      </c>
      <c r="I403" s="255"/>
      <c r="J403" s="255"/>
    </row>
    <row r="404" spans="1:10">
      <c r="A404" s="171">
        <v>364</v>
      </c>
      <c r="B404" s="169" t="s">
        <v>327</v>
      </c>
      <c r="C404" s="6">
        <v>1</v>
      </c>
      <c r="D404" s="6" t="s">
        <v>366</v>
      </c>
      <c r="E404" s="198">
        <v>626000</v>
      </c>
      <c r="F404" s="198">
        <v>682000</v>
      </c>
      <c r="G404" s="198">
        <v>664000</v>
      </c>
      <c r="H404" s="7">
        <f t="shared" si="7"/>
        <v>657333.33333333337</v>
      </c>
      <c r="I404" s="255"/>
      <c r="J404" s="255"/>
    </row>
    <row r="405" spans="1:10" ht="21">
      <c r="A405" s="171">
        <v>365</v>
      </c>
      <c r="B405" s="169" t="s">
        <v>328</v>
      </c>
      <c r="C405" s="6">
        <v>1</v>
      </c>
      <c r="D405" s="6" t="s">
        <v>366</v>
      </c>
      <c r="E405" s="198">
        <v>857000</v>
      </c>
      <c r="F405" s="198">
        <v>934000</v>
      </c>
      <c r="G405" s="198">
        <v>908000</v>
      </c>
      <c r="H405" s="7">
        <f t="shared" si="7"/>
        <v>899666.66666666663</v>
      </c>
      <c r="I405" s="255"/>
      <c r="J405" s="255"/>
    </row>
    <row r="406" spans="1:10">
      <c r="A406" s="171">
        <v>366</v>
      </c>
      <c r="B406" s="169" t="s">
        <v>1104</v>
      </c>
      <c r="C406" s="6">
        <v>1</v>
      </c>
      <c r="D406" s="6" t="s">
        <v>365</v>
      </c>
      <c r="E406" s="198">
        <v>3243000</v>
      </c>
      <c r="F406" s="198">
        <v>3535000</v>
      </c>
      <c r="G406" s="198">
        <v>3438000</v>
      </c>
      <c r="H406" s="7">
        <f t="shared" si="7"/>
        <v>3405333.3333333335</v>
      </c>
      <c r="I406" s="255"/>
      <c r="J406" s="255"/>
    </row>
    <row r="407" spans="1:10">
      <c r="A407" s="171">
        <v>367</v>
      </c>
      <c r="B407" s="169" t="s">
        <v>1431</v>
      </c>
      <c r="C407" s="6">
        <v>1</v>
      </c>
      <c r="D407" s="6" t="s">
        <v>365</v>
      </c>
      <c r="E407" s="198">
        <v>2989000</v>
      </c>
      <c r="F407" s="198">
        <v>3258000</v>
      </c>
      <c r="G407" s="198">
        <v>3168000</v>
      </c>
      <c r="H407" s="7">
        <f t="shared" si="7"/>
        <v>3138333.3333333335</v>
      </c>
      <c r="I407" s="255"/>
      <c r="J407" s="255"/>
    </row>
    <row r="408" spans="1:10">
      <c r="A408" s="171">
        <v>368</v>
      </c>
      <c r="B408" s="169" t="s">
        <v>329</v>
      </c>
      <c r="C408" s="6">
        <v>1</v>
      </c>
      <c r="D408" s="6" t="s">
        <v>366</v>
      </c>
      <c r="E408" s="198">
        <v>9553000</v>
      </c>
      <c r="F408" s="198">
        <v>10413000</v>
      </c>
      <c r="G408" s="198">
        <v>10126000</v>
      </c>
      <c r="H408" s="7">
        <f t="shared" si="7"/>
        <v>10030666.666666666</v>
      </c>
      <c r="I408" s="255"/>
      <c r="J408" s="255"/>
    </row>
    <row r="409" spans="1:10">
      <c r="A409" s="171">
        <v>369</v>
      </c>
      <c r="B409" s="169" t="s">
        <v>330</v>
      </c>
      <c r="C409" s="6">
        <v>1</v>
      </c>
      <c r="D409" s="6" t="s">
        <v>366</v>
      </c>
      <c r="E409" s="198">
        <v>1274000</v>
      </c>
      <c r="F409" s="198">
        <v>1389000</v>
      </c>
      <c r="G409" s="198">
        <v>1350000</v>
      </c>
      <c r="H409" s="7">
        <f t="shared" si="7"/>
        <v>1337666.6666666667</v>
      </c>
      <c r="I409" s="255"/>
      <c r="J409" s="255"/>
    </row>
    <row r="410" spans="1:10">
      <c r="A410" s="171">
        <v>370</v>
      </c>
      <c r="B410" s="169" t="s">
        <v>331</v>
      </c>
      <c r="C410" s="6">
        <v>1</v>
      </c>
      <c r="D410" s="6" t="s">
        <v>366</v>
      </c>
      <c r="E410" s="198">
        <v>1009000</v>
      </c>
      <c r="F410" s="198">
        <v>1100000</v>
      </c>
      <c r="G410" s="198">
        <v>1070000</v>
      </c>
      <c r="H410" s="7">
        <f t="shared" si="7"/>
        <v>1059666.6666666667</v>
      </c>
      <c r="I410" s="255"/>
      <c r="J410" s="255"/>
    </row>
    <row r="411" spans="1:10">
      <c r="A411" s="171">
        <v>371</v>
      </c>
      <c r="B411" s="169" t="s">
        <v>332</v>
      </c>
      <c r="C411" s="6">
        <v>1</v>
      </c>
      <c r="D411" s="6" t="s">
        <v>366</v>
      </c>
      <c r="E411" s="198">
        <v>1009000</v>
      </c>
      <c r="F411" s="198">
        <v>1100000</v>
      </c>
      <c r="G411" s="198">
        <v>1070000</v>
      </c>
      <c r="H411" s="7">
        <f t="shared" si="7"/>
        <v>1059666.6666666667</v>
      </c>
      <c r="I411" s="255"/>
      <c r="J411" s="255"/>
    </row>
    <row r="412" spans="1:10">
      <c r="A412" s="171">
        <v>372</v>
      </c>
      <c r="B412" s="169" t="s">
        <v>333</v>
      </c>
      <c r="C412" s="6">
        <v>1</v>
      </c>
      <c r="D412" s="6" t="s">
        <v>366</v>
      </c>
      <c r="E412" s="198">
        <v>1434000</v>
      </c>
      <c r="F412" s="198">
        <v>1563000</v>
      </c>
      <c r="G412" s="198">
        <v>1520000</v>
      </c>
      <c r="H412" s="7">
        <f t="shared" si="7"/>
        <v>1505666.6666666667</v>
      </c>
      <c r="I412" s="255"/>
      <c r="J412" s="255"/>
    </row>
    <row r="413" spans="1:10">
      <c r="A413" s="171">
        <v>373</v>
      </c>
      <c r="B413" s="169" t="s">
        <v>334</v>
      </c>
      <c r="C413" s="6">
        <v>1</v>
      </c>
      <c r="D413" s="6" t="s">
        <v>366</v>
      </c>
      <c r="E413" s="198">
        <v>3052000</v>
      </c>
      <c r="F413" s="198">
        <v>3327000</v>
      </c>
      <c r="G413" s="198">
        <v>3235000</v>
      </c>
      <c r="H413" s="7">
        <f t="shared" si="7"/>
        <v>3204666.6666666665</v>
      </c>
      <c r="I413" s="255"/>
      <c r="J413" s="255"/>
    </row>
    <row r="414" spans="1:10">
      <c r="A414" s="171">
        <v>374</v>
      </c>
      <c r="B414" s="169" t="s">
        <v>335</v>
      </c>
      <c r="C414" s="6">
        <v>1</v>
      </c>
      <c r="D414" s="6" t="s">
        <v>366</v>
      </c>
      <c r="E414" s="198">
        <v>1222000</v>
      </c>
      <c r="F414" s="198">
        <v>1332000</v>
      </c>
      <c r="G414" s="198">
        <v>1295000</v>
      </c>
      <c r="H414" s="7">
        <f t="shared" si="7"/>
        <v>1283000</v>
      </c>
      <c r="I414" s="255"/>
      <c r="J414" s="255"/>
    </row>
    <row r="415" spans="1:10">
      <c r="A415" s="171">
        <v>375</v>
      </c>
      <c r="B415" s="169" t="s">
        <v>336</v>
      </c>
      <c r="C415" s="6">
        <v>1</v>
      </c>
      <c r="D415" s="6" t="s">
        <v>366</v>
      </c>
      <c r="E415" s="198">
        <v>1193000</v>
      </c>
      <c r="F415" s="198">
        <v>1300000</v>
      </c>
      <c r="G415" s="198">
        <v>1265000</v>
      </c>
      <c r="H415" s="7">
        <f t="shared" si="7"/>
        <v>1252666.6666666667</v>
      </c>
      <c r="I415" s="255"/>
      <c r="J415" s="255"/>
    </row>
    <row r="416" spans="1:10">
      <c r="A416" s="171">
        <v>376</v>
      </c>
      <c r="B416" s="169" t="s">
        <v>337</v>
      </c>
      <c r="C416" s="6">
        <v>1</v>
      </c>
      <c r="D416" s="6" t="s">
        <v>366</v>
      </c>
      <c r="E416" s="198">
        <v>907000</v>
      </c>
      <c r="F416" s="198">
        <v>989000</v>
      </c>
      <c r="G416" s="198">
        <v>961000</v>
      </c>
      <c r="H416" s="7">
        <f t="shared" si="7"/>
        <v>952333.33333333337</v>
      </c>
      <c r="I416" s="255"/>
      <c r="J416" s="255"/>
    </row>
    <row r="417" spans="1:10">
      <c r="A417" s="171">
        <v>377</v>
      </c>
      <c r="B417" s="169" t="s">
        <v>338</v>
      </c>
      <c r="C417" s="6">
        <v>1</v>
      </c>
      <c r="D417" s="6" t="s">
        <v>366</v>
      </c>
      <c r="E417" s="198">
        <v>1724000</v>
      </c>
      <c r="F417" s="198">
        <v>1879000</v>
      </c>
      <c r="G417" s="198">
        <v>1827000</v>
      </c>
      <c r="H417" s="7">
        <f t="shared" si="7"/>
        <v>1810000</v>
      </c>
      <c r="I417" s="255"/>
      <c r="J417" s="255"/>
    </row>
    <row r="418" spans="1:10">
      <c r="A418" s="171">
        <v>378</v>
      </c>
      <c r="B418" s="169" t="s">
        <v>339</v>
      </c>
      <c r="C418" s="6">
        <v>1</v>
      </c>
      <c r="D418" s="6" t="s">
        <v>366</v>
      </c>
      <c r="E418" s="198">
        <v>1142000</v>
      </c>
      <c r="F418" s="198">
        <v>1245000</v>
      </c>
      <c r="G418" s="198">
        <v>1211000</v>
      </c>
      <c r="H418" s="7">
        <f t="shared" si="7"/>
        <v>1199333.3333333333</v>
      </c>
      <c r="I418" s="255"/>
      <c r="J418" s="255"/>
    </row>
    <row r="419" spans="1:10">
      <c r="A419" s="171">
        <v>379</v>
      </c>
      <c r="B419" s="169" t="s">
        <v>340</v>
      </c>
      <c r="C419" s="6">
        <v>1</v>
      </c>
      <c r="D419" s="6" t="s">
        <v>365</v>
      </c>
      <c r="E419" s="198">
        <v>131000</v>
      </c>
      <c r="F419" s="198">
        <v>143000</v>
      </c>
      <c r="G419" s="198">
        <v>139000</v>
      </c>
      <c r="H419" s="7">
        <f t="shared" si="7"/>
        <v>137666.66666666666</v>
      </c>
      <c r="I419" s="255"/>
      <c r="J419" s="255"/>
    </row>
    <row r="420" spans="1:10">
      <c r="A420" s="171">
        <v>380</v>
      </c>
      <c r="B420" s="169" t="s">
        <v>341</v>
      </c>
      <c r="C420" s="6">
        <v>1</v>
      </c>
      <c r="D420" s="6" t="s">
        <v>365</v>
      </c>
      <c r="E420" s="198">
        <v>318000</v>
      </c>
      <c r="F420" s="198">
        <v>347000</v>
      </c>
      <c r="G420" s="198">
        <v>337000</v>
      </c>
      <c r="H420" s="7">
        <f t="shared" si="7"/>
        <v>334000</v>
      </c>
      <c r="I420" s="255"/>
      <c r="J420" s="255"/>
    </row>
    <row r="421" spans="1:10">
      <c r="A421" s="171">
        <v>381</v>
      </c>
      <c r="B421" s="169" t="s">
        <v>342</v>
      </c>
      <c r="C421" s="6">
        <v>1</v>
      </c>
      <c r="D421" s="6" t="s">
        <v>365</v>
      </c>
      <c r="E421" s="198">
        <v>479000</v>
      </c>
      <c r="F421" s="198">
        <v>522000</v>
      </c>
      <c r="G421" s="198">
        <v>508000</v>
      </c>
      <c r="H421" s="7">
        <f t="shared" si="7"/>
        <v>503000</v>
      </c>
      <c r="I421" s="255"/>
      <c r="J421" s="255"/>
    </row>
    <row r="422" spans="1:10">
      <c r="A422" s="171">
        <v>382</v>
      </c>
      <c r="B422" s="169" t="s">
        <v>343</v>
      </c>
      <c r="C422" s="6">
        <v>1</v>
      </c>
      <c r="D422" s="6" t="s">
        <v>365</v>
      </c>
      <c r="E422" s="198">
        <v>267000</v>
      </c>
      <c r="F422" s="198">
        <v>291000</v>
      </c>
      <c r="G422" s="198">
        <v>283000</v>
      </c>
      <c r="H422" s="7">
        <f t="shared" si="7"/>
        <v>280333.33333333331</v>
      </c>
      <c r="I422" s="255"/>
      <c r="J422" s="255"/>
    </row>
    <row r="423" spans="1:10">
      <c r="A423" s="171">
        <v>383</v>
      </c>
      <c r="B423" s="169" t="s">
        <v>344</v>
      </c>
      <c r="C423" s="6">
        <v>1</v>
      </c>
      <c r="D423" s="6" t="s">
        <v>366</v>
      </c>
      <c r="E423" s="198">
        <v>930000</v>
      </c>
      <c r="F423" s="198">
        <v>1014000</v>
      </c>
      <c r="G423" s="198">
        <v>986000</v>
      </c>
      <c r="H423" s="7">
        <f t="shared" si="7"/>
        <v>976666.66666666663</v>
      </c>
      <c r="I423" s="255"/>
      <c r="J423" s="255"/>
    </row>
    <row r="424" spans="1:10">
      <c r="A424" s="171">
        <v>384</v>
      </c>
      <c r="B424" s="170" t="s">
        <v>1446</v>
      </c>
      <c r="C424" s="6">
        <v>1</v>
      </c>
      <c r="D424" s="6" t="s">
        <v>366</v>
      </c>
      <c r="E424" s="198">
        <v>267000</v>
      </c>
      <c r="F424" s="198">
        <v>291000</v>
      </c>
      <c r="G424" s="198">
        <v>283000</v>
      </c>
      <c r="H424" s="7">
        <f t="shared" si="7"/>
        <v>280333.33333333331</v>
      </c>
      <c r="I424" s="255"/>
      <c r="J424" s="255"/>
    </row>
    <row r="425" spans="1:10">
      <c r="A425" s="171">
        <v>385</v>
      </c>
      <c r="B425" s="170" t="s">
        <v>1437</v>
      </c>
      <c r="C425" s="6">
        <v>1</v>
      </c>
      <c r="D425" s="6" t="s">
        <v>366</v>
      </c>
      <c r="E425" s="198">
        <v>479000</v>
      </c>
      <c r="F425" s="198">
        <v>522000</v>
      </c>
      <c r="G425" s="198">
        <v>508000</v>
      </c>
      <c r="H425" s="7">
        <f t="shared" si="7"/>
        <v>503000</v>
      </c>
      <c r="I425" s="255"/>
      <c r="J425" s="255"/>
    </row>
    <row r="426" spans="1:10" ht="21">
      <c r="A426" s="171">
        <v>386</v>
      </c>
      <c r="B426" s="169" t="s">
        <v>349</v>
      </c>
      <c r="C426" s="6">
        <v>1</v>
      </c>
      <c r="D426" s="6" t="s">
        <v>366</v>
      </c>
      <c r="E426" s="198">
        <v>279000</v>
      </c>
      <c r="F426" s="198">
        <v>304000</v>
      </c>
      <c r="G426" s="198">
        <v>296000</v>
      </c>
      <c r="H426" s="7">
        <f t="shared" si="7"/>
        <v>293000</v>
      </c>
      <c r="I426" s="255"/>
      <c r="J426" s="255"/>
    </row>
    <row r="427" spans="1:10">
      <c r="A427" s="171">
        <v>387</v>
      </c>
      <c r="B427" s="169" t="s">
        <v>350</v>
      </c>
      <c r="C427" s="6">
        <v>1</v>
      </c>
      <c r="D427" s="6" t="s">
        <v>366</v>
      </c>
      <c r="E427" s="198">
        <v>293000</v>
      </c>
      <c r="F427" s="198">
        <v>319000</v>
      </c>
      <c r="G427" s="198">
        <v>311000</v>
      </c>
      <c r="H427" s="7">
        <f t="shared" si="7"/>
        <v>307666.66666666669</v>
      </c>
      <c r="I427" s="255"/>
      <c r="J427" s="255"/>
    </row>
    <row r="428" spans="1:10">
      <c r="A428" s="171">
        <v>388</v>
      </c>
      <c r="B428" s="169" t="s">
        <v>351</v>
      </c>
      <c r="C428" s="6">
        <v>1</v>
      </c>
      <c r="D428" s="6" t="s">
        <v>366</v>
      </c>
      <c r="E428" s="198">
        <v>309000</v>
      </c>
      <c r="F428" s="198">
        <v>337000</v>
      </c>
      <c r="G428" s="198">
        <v>328000</v>
      </c>
      <c r="H428" s="7">
        <f t="shared" si="7"/>
        <v>324666.66666666669</v>
      </c>
      <c r="I428" s="255"/>
      <c r="J428" s="255"/>
    </row>
    <row r="429" spans="1:10">
      <c r="A429" s="171">
        <v>389</v>
      </c>
      <c r="B429" s="169" t="s">
        <v>1445</v>
      </c>
      <c r="C429" s="6">
        <v>1</v>
      </c>
      <c r="D429" s="6" t="s">
        <v>365</v>
      </c>
      <c r="E429" s="198">
        <v>145000</v>
      </c>
      <c r="F429" s="198">
        <v>158000</v>
      </c>
      <c r="G429" s="198">
        <v>154000</v>
      </c>
      <c r="H429" s="7">
        <f t="shared" si="7"/>
        <v>152333.33333333334</v>
      </c>
      <c r="I429" s="255"/>
      <c r="J429" s="255"/>
    </row>
    <row r="430" spans="1:10">
      <c r="A430" s="171">
        <v>390</v>
      </c>
      <c r="B430" s="169" t="s">
        <v>352</v>
      </c>
      <c r="C430" s="6">
        <v>1</v>
      </c>
      <c r="D430" s="6" t="s">
        <v>365</v>
      </c>
      <c r="E430" s="198">
        <v>449000</v>
      </c>
      <c r="F430" s="198">
        <v>489000</v>
      </c>
      <c r="G430" s="198">
        <v>476000</v>
      </c>
      <c r="H430" s="7">
        <f t="shared" si="7"/>
        <v>471333.33333333331</v>
      </c>
      <c r="I430" s="255"/>
      <c r="J430" s="255"/>
    </row>
    <row r="431" spans="1:10">
      <c r="A431" s="171">
        <v>391</v>
      </c>
      <c r="B431" s="169" t="s">
        <v>353</v>
      </c>
      <c r="C431" s="6">
        <v>1</v>
      </c>
      <c r="D431" s="6" t="s">
        <v>365</v>
      </c>
      <c r="E431" s="198">
        <v>904000</v>
      </c>
      <c r="F431" s="198">
        <v>985000</v>
      </c>
      <c r="G431" s="198">
        <v>958000</v>
      </c>
      <c r="H431" s="7">
        <f t="shared" si="7"/>
        <v>949000</v>
      </c>
      <c r="I431" s="255"/>
      <c r="J431" s="255"/>
    </row>
    <row r="432" spans="1:10">
      <c r="A432" s="171">
        <v>392</v>
      </c>
      <c r="B432" s="169" t="s">
        <v>354</v>
      </c>
      <c r="C432" s="6">
        <v>1</v>
      </c>
      <c r="D432" s="6" t="s">
        <v>365</v>
      </c>
      <c r="E432" s="198">
        <v>749000</v>
      </c>
      <c r="F432" s="198">
        <v>816000</v>
      </c>
      <c r="G432" s="198">
        <v>794000</v>
      </c>
      <c r="H432" s="7">
        <f t="shared" si="7"/>
        <v>786333.33333333337</v>
      </c>
      <c r="I432" s="255"/>
      <c r="J432" s="255"/>
    </row>
    <row r="433" spans="1:10">
      <c r="A433" s="171">
        <v>393</v>
      </c>
      <c r="B433" s="169" t="s">
        <v>355</v>
      </c>
      <c r="C433" s="6">
        <v>1</v>
      </c>
      <c r="D433" s="6" t="s">
        <v>365</v>
      </c>
      <c r="E433" s="198">
        <v>272000</v>
      </c>
      <c r="F433" s="198">
        <v>296000</v>
      </c>
      <c r="G433" s="198">
        <v>288000</v>
      </c>
      <c r="H433" s="7">
        <f t="shared" si="7"/>
        <v>285333.33333333331</v>
      </c>
      <c r="I433" s="255"/>
      <c r="J433" s="255"/>
    </row>
    <row r="434" spans="1:10">
      <c r="A434" s="171">
        <v>394</v>
      </c>
      <c r="B434" s="169" t="s">
        <v>356</v>
      </c>
      <c r="C434" s="6">
        <v>1</v>
      </c>
      <c r="D434" s="6" t="s">
        <v>365</v>
      </c>
      <c r="E434" s="198">
        <v>505000</v>
      </c>
      <c r="F434" s="198">
        <v>550000</v>
      </c>
      <c r="G434" s="198">
        <v>535000</v>
      </c>
      <c r="H434" s="7">
        <f t="shared" si="7"/>
        <v>530000</v>
      </c>
      <c r="I434" s="255"/>
      <c r="J434" s="255"/>
    </row>
    <row r="435" spans="1:10">
      <c r="A435" s="185"/>
      <c r="B435" s="186"/>
      <c r="C435" s="187"/>
      <c r="D435" s="187"/>
      <c r="E435" s="188">
        <f>SUM(E12:E434)</f>
        <v>374566000</v>
      </c>
      <c r="F435" s="188">
        <f>SUM(F12:F434)</f>
        <v>408276000</v>
      </c>
      <c r="G435" s="188">
        <f>SUM(G12:G434)</f>
        <v>397030000</v>
      </c>
      <c r="H435" s="189">
        <f>SUM(H11:H434)</f>
        <v>393290666.66666657</v>
      </c>
    </row>
    <row r="436" spans="1:10">
      <c r="A436" s="135"/>
    </row>
    <row r="437" spans="1:10">
      <c r="A437" s="135"/>
    </row>
    <row r="438" spans="1:10">
      <c r="A438" s="67"/>
    </row>
    <row r="439" spans="1:10">
      <c r="A439" s="67"/>
    </row>
    <row r="440" spans="1:10">
      <c r="A440" s="67"/>
    </row>
    <row r="441" spans="1:10">
      <c r="A441" s="67"/>
    </row>
    <row r="442" spans="1:10">
      <c r="A442" s="67"/>
    </row>
    <row r="443" spans="1:10">
      <c r="A443" s="67"/>
    </row>
    <row r="444" spans="1:10">
      <c r="A444" s="67"/>
    </row>
    <row r="445" spans="1:10">
      <c r="A445" s="67"/>
    </row>
    <row r="446" spans="1:10">
      <c r="A446" s="67"/>
    </row>
    <row r="447" spans="1:10">
      <c r="A447" s="67"/>
    </row>
    <row r="448" spans="1:10">
      <c r="A448" s="67"/>
    </row>
    <row r="449" spans="1:1">
      <c r="A449" s="67"/>
    </row>
    <row r="450" spans="1:1">
      <c r="A450" s="67"/>
    </row>
    <row r="451" spans="1:1">
      <c r="A451" s="67"/>
    </row>
    <row r="452" spans="1:1">
      <c r="A452" s="67"/>
    </row>
    <row r="453" spans="1:1">
      <c r="A453" s="67"/>
    </row>
    <row r="454" spans="1:1">
      <c r="A454" s="67"/>
    </row>
    <row r="455" spans="1:1">
      <c r="A455" s="67"/>
    </row>
    <row r="456" spans="1:1">
      <c r="A456" s="67"/>
    </row>
    <row r="457" spans="1:1">
      <c r="A457" s="67"/>
    </row>
    <row r="458" spans="1:1">
      <c r="A458" s="67"/>
    </row>
    <row r="459" spans="1:1">
      <c r="A459" s="67"/>
    </row>
    <row r="460" spans="1:1">
      <c r="A460" s="68"/>
    </row>
  </sheetData>
  <mergeCells count="8">
    <mergeCell ref="B9:E9"/>
    <mergeCell ref="F9:H9"/>
    <mergeCell ref="D5:E5"/>
    <mergeCell ref="B7:H7"/>
    <mergeCell ref="A1:H1"/>
    <mergeCell ref="A2:H2"/>
    <mergeCell ref="A3:H3"/>
    <mergeCell ref="A4:H4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95548-8973-4465-8742-3CA874B42D1F}">
  <dimension ref="A1:H460"/>
  <sheetViews>
    <sheetView topLeftCell="A434" zoomScale="115" zoomScaleNormal="115" workbookViewId="0">
      <selection sqref="A1:H436"/>
    </sheetView>
  </sheetViews>
  <sheetFormatPr baseColWidth="10" defaultRowHeight="14.5"/>
  <cols>
    <col min="1" max="1" width="4.08984375" customWidth="1"/>
    <col min="2" max="2" width="25.7265625" customWidth="1"/>
    <col min="3" max="3" width="3.90625" customWidth="1"/>
    <col min="4" max="4" width="6.36328125" customWidth="1"/>
    <col min="5" max="5" width="11.08984375" customWidth="1"/>
    <col min="6" max="7" width="9.453125" customWidth="1"/>
    <col min="8" max="8" width="11" customWidth="1"/>
  </cols>
  <sheetData>
    <row r="1" spans="1:8" ht="15" customHeight="1">
      <c r="A1" s="283"/>
      <c r="B1" s="284"/>
      <c r="C1" s="284"/>
      <c r="D1" s="284"/>
      <c r="E1" s="284"/>
      <c r="F1" s="284"/>
      <c r="G1" s="284"/>
      <c r="H1" s="285"/>
    </row>
    <row r="2" spans="1:8" ht="15" customHeight="1">
      <c r="A2" s="286"/>
      <c r="B2" s="293"/>
      <c r="C2" s="293"/>
      <c r="D2" s="293"/>
      <c r="E2" s="293"/>
      <c r="F2" s="293"/>
      <c r="G2" s="293"/>
      <c r="H2" s="288"/>
    </row>
    <row r="3" spans="1:8" ht="15" thickBot="1">
      <c r="A3" s="286"/>
      <c r="B3" s="293"/>
      <c r="C3" s="293"/>
      <c r="D3" s="293"/>
      <c r="E3" s="293"/>
      <c r="F3" s="293"/>
      <c r="G3" s="293"/>
      <c r="H3" s="288"/>
    </row>
    <row r="4" spans="1:8" ht="19.5" customHeight="1">
      <c r="A4" s="296" t="s">
        <v>1461</v>
      </c>
      <c r="B4" s="297"/>
      <c r="C4" s="297"/>
      <c r="D4" s="297"/>
      <c r="E4" s="297"/>
      <c r="F4" s="297"/>
      <c r="G4" s="297"/>
      <c r="H4" s="297"/>
    </row>
    <row r="5" spans="1:8">
      <c r="A5" s="256"/>
      <c r="B5" s="257"/>
      <c r="C5" s="257"/>
      <c r="D5" s="299"/>
      <c r="E5" s="299"/>
      <c r="F5" s="258"/>
      <c r="G5" s="258"/>
      <c r="H5" s="259"/>
    </row>
    <row r="7" spans="1:8" ht="18">
      <c r="B7" s="281"/>
      <c r="C7" s="281"/>
      <c r="D7" s="281"/>
      <c r="E7" s="281"/>
      <c r="F7" s="281"/>
      <c r="G7" s="281"/>
      <c r="H7" s="281"/>
    </row>
    <row r="9" spans="1:8">
      <c r="A9" s="65"/>
      <c r="B9" s="294" t="s">
        <v>1460</v>
      </c>
      <c r="C9" s="295"/>
      <c r="D9" s="295"/>
      <c r="E9" s="298"/>
      <c r="F9" s="278"/>
      <c r="G9" s="279"/>
      <c r="H9" s="280"/>
    </row>
    <row r="10" spans="1:8" ht="31.5">
      <c r="A10" s="65" t="s">
        <v>0</v>
      </c>
      <c r="B10" s="46" t="s">
        <v>361</v>
      </c>
      <c r="C10" s="47" t="s">
        <v>362</v>
      </c>
      <c r="D10" s="48" t="s">
        <v>363</v>
      </c>
      <c r="E10" s="49" t="s">
        <v>1462</v>
      </c>
      <c r="F10" s="49" t="s">
        <v>1465</v>
      </c>
      <c r="G10" s="49" t="s">
        <v>1466</v>
      </c>
      <c r="H10" s="49" t="s">
        <v>1461</v>
      </c>
    </row>
    <row r="11" spans="1:8">
      <c r="A11" s="6"/>
      <c r="B11" s="183" t="s">
        <v>1</v>
      </c>
      <c r="C11" s="6"/>
      <c r="D11" s="6"/>
      <c r="E11" s="7"/>
      <c r="F11" s="7"/>
      <c r="G11" s="7"/>
      <c r="H11" s="7">
        <f>(E11+F11+G11)/3</f>
        <v>0</v>
      </c>
    </row>
    <row r="12" spans="1:8" ht="21">
      <c r="A12" s="171">
        <v>1</v>
      </c>
      <c r="B12" s="168" t="s">
        <v>2</v>
      </c>
      <c r="C12" s="6">
        <v>1</v>
      </c>
      <c r="D12" s="6" t="s">
        <v>365</v>
      </c>
      <c r="E12" s="198">
        <v>21654000</v>
      </c>
      <c r="F12" s="198">
        <v>23603000</v>
      </c>
      <c r="G12" s="198">
        <v>22953000</v>
      </c>
      <c r="H12" s="7">
        <f t="shared" ref="H12:H75" si="0">(E12+F12+G12)/3</f>
        <v>22736666.666666668</v>
      </c>
    </row>
    <row r="13" spans="1:8" ht="21">
      <c r="A13" s="66">
        <v>2</v>
      </c>
      <c r="B13" s="78" t="s">
        <v>3</v>
      </c>
      <c r="C13" s="6">
        <v>1</v>
      </c>
      <c r="D13" s="6" t="s">
        <v>366</v>
      </c>
      <c r="E13" s="198">
        <v>7821000</v>
      </c>
      <c r="F13" s="198">
        <v>8525000</v>
      </c>
      <c r="G13" s="198">
        <v>8290000</v>
      </c>
      <c r="H13" s="7">
        <f t="shared" si="0"/>
        <v>8212000</v>
      </c>
    </row>
    <row r="14" spans="1:8">
      <c r="A14" s="66">
        <v>3</v>
      </c>
      <c r="B14" s="76" t="s">
        <v>4</v>
      </c>
      <c r="C14" s="6">
        <v>1</v>
      </c>
      <c r="D14" s="6" t="s">
        <v>365</v>
      </c>
      <c r="E14" s="198">
        <v>6227000</v>
      </c>
      <c r="F14" s="198">
        <v>6787000</v>
      </c>
      <c r="G14" s="198">
        <v>6601000</v>
      </c>
      <c r="H14" s="7">
        <f t="shared" si="0"/>
        <v>6538333.333333333</v>
      </c>
    </row>
    <row r="15" spans="1:8">
      <c r="A15" s="66">
        <v>4</v>
      </c>
      <c r="B15" s="78" t="s">
        <v>5</v>
      </c>
      <c r="C15" s="6">
        <v>1</v>
      </c>
      <c r="D15" s="6" t="s">
        <v>365</v>
      </c>
      <c r="E15" s="198">
        <v>1138000</v>
      </c>
      <c r="F15" s="198">
        <v>1240000</v>
      </c>
      <c r="G15" s="198">
        <v>1206000</v>
      </c>
      <c r="H15" s="7">
        <f t="shared" si="0"/>
        <v>1194666.6666666667</v>
      </c>
    </row>
    <row r="16" spans="1:8">
      <c r="A16" s="66">
        <v>5</v>
      </c>
      <c r="B16" s="78" t="s">
        <v>6</v>
      </c>
      <c r="C16" s="6">
        <v>1</v>
      </c>
      <c r="D16" s="6" t="s">
        <v>365</v>
      </c>
      <c r="E16" s="198">
        <v>1571000</v>
      </c>
      <c r="F16" s="198">
        <v>1712000</v>
      </c>
      <c r="G16" s="198">
        <v>1665000</v>
      </c>
      <c r="H16" s="7">
        <f t="shared" si="0"/>
        <v>1649333.3333333333</v>
      </c>
    </row>
    <row r="17" spans="1:8">
      <c r="A17" s="66">
        <v>6</v>
      </c>
      <c r="B17" s="78" t="s">
        <v>7</v>
      </c>
      <c r="C17" s="6">
        <v>1</v>
      </c>
      <c r="D17" s="6" t="s">
        <v>365</v>
      </c>
      <c r="E17" s="198">
        <v>208000</v>
      </c>
      <c r="F17" s="198">
        <v>227000</v>
      </c>
      <c r="G17" s="198">
        <v>220000</v>
      </c>
      <c r="H17" s="7">
        <f t="shared" si="0"/>
        <v>218333.33333333334</v>
      </c>
    </row>
    <row r="18" spans="1:8">
      <c r="A18" s="66">
        <v>7</v>
      </c>
      <c r="B18" s="78" t="s">
        <v>8</v>
      </c>
      <c r="C18" s="6">
        <v>1</v>
      </c>
      <c r="D18" s="6" t="s">
        <v>365</v>
      </c>
      <c r="E18" s="198">
        <v>2706000</v>
      </c>
      <c r="F18" s="198">
        <v>2950000</v>
      </c>
      <c r="G18" s="198">
        <v>2868000</v>
      </c>
      <c r="H18" s="7">
        <f t="shared" si="0"/>
        <v>2841333.3333333335</v>
      </c>
    </row>
    <row r="19" spans="1:8">
      <c r="A19" s="66">
        <v>8</v>
      </c>
      <c r="B19" s="78" t="s">
        <v>9</v>
      </c>
      <c r="C19" s="6">
        <v>1</v>
      </c>
      <c r="D19" s="6" t="s">
        <v>365</v>
      </c>
      <c r="E19" s="198">
        <v>2915000</v>
      </c>
      <c r="F19" s="198">
        <v>3177000</v>
      </c>
      <c r="G19" s="198">
        <v>3090000</v>
      </c>
      <c r="H19" s="7">
        <f t="shared" si="0"/>
        <v>3060666.6666666665</v>
      </c>
    </row>
    <row r="20" spans="1:8">
      <c r="A20" s="66">
        <v>9</v>
      </c>
      <c r="B20" s="78" t="s">
        <v>10</v>
      </c>
      <c r="C20" s="6">
        <v>1</v>
      </c>
      <c r="D20" s="6" t="s">
        <v>365</v>
      </c>
      <c r="E20" s="198">
        <v>1758000</v>
      </c>
      <c r="F20" s="198">
        <v>1916000</v>
      </c>
      <c r="G20" s="198">
        <v>1863000</v>
      </c>
      <c r="H20" s="7">
        <f t="shared" si="0"/>
        <v>1845666.6666666667</v>
      </c>
    </row>
    <row r="21" spans="1:8">
      <c r="A21" s="66">
        <v>10</v>
      </c>
      <c r="B21" s="78" t="s">
        <v>11</v>
      </c>
      <c r="C21" s="6">
        <v>1</v>
      </c>
      <c r="D21" s="6" t="s">
        <v>366</v>
      </c>
      <c r="E21" s="198">
        <v>1408000</v>
      </c>
      <c r="F21" s="198">
        <v>1535000</v>
      </c>
      <c r="G21" s="198">
        <v>1492000</v>
      </c>
      <c r="H21" s="7">
        <f t="shared" si="0"/>
        <v>1478333.3333333333</v>
      </c>
    </row>
    <row r="22" spans="1:8">
      <c r="A22" s="66">
        <v>11</v>
      </c>
      <c r="B22" s="78" t="s">
        <v>12</v>
      </c>
      <c r="C22" s="6">
        <v>1</v>
      </c>
      <c r="D22" s="6" t="s">
        <v>365</v>
      </c>
      <c r="E22" s="198">
        <v>1490000</v>
      </c>
      <c r="F22" s="198">
        <v>1624000</v>
      </c>
      <c r="G22" s="198">
        <v>1579000</v>
      </c>
      <c r="H22" s="7">
        <f t="shared" si="0"/>
        <v>1564333.3333333333</v>
      </c>
    </row>
    <row r="23" spans="1:8">
      <c r="A23" s="66">
        <v>12</v>
      </c>
      <c r="B23" s="78" t="s">
        <v>13</v>
      </c>
      <c r="C23" s="6">
        <v>1</v>
      </c>
      <c r="D23" s="6" t="s">
        <v>365</v>
      </c>
      <c r="E23" s="198">
        <v>706000</v>
      </c>
      <c r="F23" s="198">
        <v>770000</v>
      </c>
      <c r="G23" s="198">
        <v>748000</v>
      </c>
      <c r="H23" s="7">
        <f t="shared" si="0"/>
        <v>741333.33333333337</v>
      </c>
    </row>
    <row r="24" spans="1:8">
      <c r="A24" s="66">
        <v>13</v>
      </c>
      <c r="B24" s="78" t="s">
        <v>14</v>
      </c>
      <c r="C24" s="6">
        <v>1</v>
      </c>
      <c r="D24" s="6" t="s">
        <v>365</v>
      </c>
      <c r="E24" s="198">
        <v>813000</v>
      </c>
      <c r="F24" s="198">
        <v>886000</v>
      </c>
      <c r="G24" s="198">
        <v>862000</v>
      </c>
      <c r="H24" s="7">
        <f t="shared" si="0"/>
        <v>853666.66666666663</v>
      </c>
    </row>
    <row r="25" spans="1:8">
      <c r="A25" s="66">
        <v>14</v>
      </c>
      <c r="B25" s="78" t="s">
        <v>15</v>
      </c>
      <c r="C25" s="6">
        <v>1</v>
      </c>
      <c r="D25" s="6" t="s">
        <v>365</v>
      </c>
      <c r="E25" s="198">
        <v>1771000</v>
      </c>
      <c r="F25" s="198">
        <v>1930000</v>
      </c>
      <c r="G25" s="198">
        <v>1877000</v>
      </c>
      <c r="H25" s="7">
        <f t="shared" si="0"/>
        <v>1859333.3333333333</v>
      </c>
    </row>
    <row r="26" spans="1:8">
      <c r="A26" s="66">
        <v>15</v>
      </c>
      <c r="B26" s="78" t="s">
        <v>16</v>
      </c>
      <c r="C26" s="6">
        <v>1</v>
      </c>
      <c r="D26" s="6" t="s">
        <v>365</v>
      </c>
      <c r="E26" s="198">
        <v>2165000</v>
      </c>
      <c r="F26" s="198">
        <v>2360000</v>
      </c>
      <c r="G26" s="198">
        <v>2295000</v>
      </c>
      <c r="H26" s="7">
        <f t="shared" si="0"/>
        <v>2273333.3333333335</v>
      </c>
    </row>
    <row r="27" spans="1:8">
      <c r="A27" s="66">
        <v>16</v>
      </c>
      <c r="B27" s="78" t="s">
        <v>1106</v>
      </c>
      <c r="C27" s="6">
        <v>1</v>
      </c>
      <c r="D27" s="6" t="s">
        <v>365</v>
      </c>
      <c r="E27" s="198">
        <v>306000</v>
      </c>
      <c r="F27" s="198">
        <v>334000</v>
      </c>
      <c r="G27" s="198">
        <v>324000</v>
      </c>
      <c r="H27" s="7">
        <f t="shared" si="0"/>
        <v>321333.33333333331</v>
      </c>
    </row>
    <row r="28" spans="1:8">
      <c r="A28" s="66">
        <v>17</v>
      </c>
      <c r="B28" s="78" t="s">
        <v>17</v>
      </c>
      <c r="C28" s="6">
        <v>1</v>
      </c>
      <c r="D28" s="6" t="s">
        <v>365</v>
      </c>
      <c r="E28" s="198">
        <v>365000</v>
      </c>
      <c r="F28" s="198">
        <v>398000</v>
      </c>
      <c r="G28" s="198">
        <v>387000</v>
      </c>
      <c r="H28" s="7">
        <f t="shared" si="0"/>
        <v>383333.33333333331</v>
      </c>
    </row>
    <row r="29" spans="1:8">
      <c r="A29" s="66">
        <v>18</v>
      </c>
      <c r="B29" s="78" t="s">
        <v>18</v>
      </c>
      <c r="C29" s="6">
        <v>1</v>
      </c>
      <c r="D29" s="6" t="s">
        <v>365</v>
      </c>
      <c r="E29" s="198">
        <v>324000</v>
      </c>
      <c r="F29" s="198">
        <v>353000</v>
      </c>
      <c r="G29" s="198">
        <v>343000</v>
      </c>
      <c r="H29" s="7">
        <f t="shared" si="0"/>
        <v>340000</v>
      </c>
    </row>
    <row r="30" spans="1:8">
      <c r="A30" s="66">
        <v>19</v>
      </c>
      <c r="B30" s="78" t="s">
        <v>19</v>
      </c>
      <c r="C30" s="6">
        <v>1</v>
      </c>
      <c r="D30" s="6" t="s">
        <v>365</v>
      </c>
      <c r="E30" s="198">
        <v>351000</v>
      </c>
      <c r="F30" s="198">
        <v>383000</v>
      </c>
      <c r="G30" s="198">
        <v>372000</v>
      </c>
      <c r="H30" s="7">
        <f t="shared" si="0"/>
        <v>368666.66666666669</v>
      </c>
    </row>
    <row r="31" spans="1:8">
      <c r="A31" s="66">
        <v>20</v>
      </c>
      <c r="B31" s="74" t="s">
        <v>20</v>
      </c>
      <c r="C31" s="6">
        <v>1</v>
      </c>
      <c r="D31" s="6" t="s">
        <v>365</v>
      </c>
      <c r="E31" s="198">
        <v>1355000</v>
      </c>
      <c r="F31" s="198">
        <v>1477000</v>
      </c>
      <c r="G31" s="198">
        <v>1436000</v>
      </c>
      <c r="H31" s="7">
        <f t="shared" si="0"/>
        <v>1422666.6666666667</v>
      </c>
    </row>
    <row r="32" spans="1:8">
      <c r="A32" s="66">
        <v>21</v>
      </c>
      <c r="B32" s="74" t="s">
        <v>21</v>
      </c>
      <c r="C32" s="6">
        <v>1</v>
      </c>
      <c r="D32" s="6" t="s">
        <v>365</v>
      </c>
      <c r="E32" s="198">
        <v>973000</v>
      </c>
      <c r="F32" s="198">
        <v>1061000</v>
      </c>
      <c r="G32" s="198">
        <v>1031000</v>
      </c>
      <c r="H32" s="7">
        <f t="shared" si="0"/>
        <v>1021666.6666666666</v>
      </c>
    </row>
    <row r="33" spans="1:8">
      <c r="A33" s="66">
        <v>22</v>
      </c>
      <c r="B33" s="74" t="s">
        <v>22</v>
      </c>
      <c r="C33" s="6">
        <v>1</v>
      </c>
      <c r="D33" s="6" t="s">
        <v>365</v>
      </c>
      <c r="E33" s="198">
        <v>1138000</v>
      </c>
      <c r="F33" s="198">
        <v>1240000</v>
      </c>
      <c r="G33" s="198">
        <v>1206000</v>
      </c>
      <c r="H33" s="7">
        <f t="shared" si="0"/>
        <v>1194666.6666666667</v>
      </c>
    </row>
    <row r="34" spans="1:8">
      <c r="A34" s="66">
        <v>23</v>
      </c>
      <c r="B34" s="74" t="s">
        <v>23</v>
      </c>
      <c r="C34" s="6">
        <v>1</v>
      </c>
      <c r="D34" s="6" t="s">
        <v>365</v>
      </c>
      <c r="E34" s="198">
        <v>4331000</v>
      </c>
      <c r="F34" s="198">
        <v>4721000</v>
      </c>
      <c r="G34" s="198">
        <v>4591000</v>
      </c>
      <c r="H34" s="7">
        <f t="shared" si="0"/>
        <v>4547666.666666667</v>
      </c>
    </row>
    <row r="35" spans="1:8">
      <c r="A35" s="66">
        <v>24</v>
      </c>
      <c r="B35" s="74" t="s">
        <v>24</v>
      </c>
      <c r="C35" s="6">
        <v>1</v>
      </c>
      <c r="D35" s="6" t="s">
        <v>365</v>
      </c>
      <c r="E35" s="198">
        <v>636000</v>
      </c>
      <c r="F35" s="198">
        <v>693000</v>
      </c>
      <c r="G35" s="198">
        <v>674000</v>
      </c>
      <c r="H35" s="7">
        <f t="shared" si="0"/>
        <v>667666.66666666663</v>
      </c>
    </row>
    <row r="36" spans="1:8">
      <c r="A36" s="66">
        <v>25</v>
      </c>
      <c r="B36" s="74" t="s">
        <v>25</v>
      </c>
      <c r="C36" s="6">
        <v>1</v>
      </c>
      <c r="D36" s="6" t="s">
        <v>365</v>
      </c>
      <c r="E36" s="198">
        <v>527000</v>
      </c>
      <c r="F36" s="198">
        <v>574000</v>
      </c>
      <c r="G36" s="198">
        <v>559000</v>
      </c>
      <c r="H36" s="7">
        <f t="shared" si="0"/>
        <v>553333.33333333337</v>
      </c>
    </row>
    <row r="37" spans="1:8">
      <c r="A37" s="66">
        <v>26</v>
      </c>
      <c r="B37" s="74" t="s">
        <v>26</v>
      </c>
      <c r="C37" s="6">
        <v>1</v>
      </c>
      <c r="D37" s="6" t="s">
        <v>365</v>
      </c>
      <c r="E37" s="198">
        <v>581000</v>
      </c>
      <c r="F37" s="198">
        <v>633000</v>
      </c>
      <c r="G37" s="198">
        <v>616000</v>
      </c>
      <c r="H37" s="7">
        <f t="shared" si="0"/>
        <v>610000</v>
      </c>
    </row>
    <row r="38" spans="1:8">
      <c r="A38" s="66">
        <v>27</v>
      </c>
      <c r="B38" s="74" t="s">
        <v>27</v>
      </c>
      <c r="C38" s="6">
        <v>1</v>
      </c>
      <c r="D38" s="6" t="s">
        <v>365</v>
      </c>
      <c r="E38" s="198">
        <v>519000</v>
      </c>
      <c r="F38" s="198">
        <v>566000</v>
      </c>
      <c r="G38" s="198">
        <v>550000</v>
      </c>
      <c r="H38" s="7">
        <f t="shared" si="0"/>
        <v>545000</v>
      </c>
    </row>
    <row r="39" spans="1:8">
      <c r="A39" s="66">
        <v>28</v>
      </c>
      <c r="B39" s="74" t="s">
        <v>28</v>
      </c>
      <c r="C39" s="6">
        <v>1</v>
      </c>
      <c r="D39" s="6" t="s">
        <v>365</v>
      </c>
      <c r="E39" s="198">
        <v>650000</v>
      </c>
      <c r="F39" s="198">
        <v>709000</v>
      </c>
      <c r="G39" s="198">
        <v>689000</v>
      </c>
      <c r="H39" s="7">
        <f t="shared" si="0"/>
        <v>682666.66666666663</v>
      </c>
    </row>
    <row r="40" spans="1:8">
      <c r="A40" s="66">
        <v>29</v>
      </c>
      <c r="B40" s="74" t="s">
        <v>29</v>
      </c>
      <c r="C40" s="6">
        <v>1</v>
      </c>
      <c r="D40" s="6" t="s">
        <v>365</v>
      </c>
      <c r="E40" s="198">
        <v>447000</v>
      </c>
      <c r="F40" s="198">
        <v>487000</v>
      </c>
      <c r="G40" s="198">
        <v>474000</v>
      </c>
      <c r="H40" s="7">
        <f t="shared" si="0"/>
        <v>469333.33333333331</v>
      </c>
    </row>
    <row r="41" spans="1:8">
      <c r="A41" s="66">
        <v>30</v>
      </c>
      <c r="B41" s="74" t="s">
        <v>30</v>
      </c>
      <c r="C41" s="6">
        <v>1</v>
      </c>
      <c r="D41" s="6" t="s">
        <v>365</v>
      </c>
      <c r="E41" s="198">
        <v>122000</v>
      </c>
      <c r="F41" s="198">
        <v>133000</v>
      </c>
      <c r="G41" s="198">
        <v>129000</v>
      </c>
      <c r="H41" s="7">
        <f t="shared" si="0"/>
        <v>128000</v>
      </c>
    </row>
    <row r="42" spans="1:8">
      <c r="A42" s="66">
        <v>31</v>
      </c>
      <c r="B42" s="74" t="s">
        <v>31</v>
      </c>
      <c r="C42" s="6">
        <v>1</v>
      </c>
      <c r="D42" s="6" t="s">
        <v>366</v>
      </c>
      <c r="E42" s="198">
        <v>451000</v>
      </c>
      <c r="F42" s="198">
        <v>492000</v>
      </c>
      <c r="G42" s="198">
        <v>478000</v>
      </c>
      <c r="H42" s="7">
        <f t="shared" si="0"/>
        <v>473666.66666666669</v>
      </c>
    </row>
    <row r="43" spans="1:8">
      <c r="A43" s="66">
        <v>32</v>
      </c>
      <c r="B43" s="74" t="s">
        <v>32</v>
      </c>
      <c r="C43" s="6">
        <v>1</v>
      </c>
      <c r="D43" s="6" t="s">
        <v>366</v>
      </c>
      <c r="E43" s="198">
        <v>134000</v>
      </c>
      <c r="F43" s="198">
        <v>146000</v>
      </c>
      <c r="G43" s="198">
        <v>142000</v>
      </c>
      <c r="H43" s="7">
        <f t="shared" si="0"/>
        <v>140666.66666666666</v>
      </c>
    </row>
    <row r="44" spans="1:8">
      <c r="A44" s="66">
        <v>33</v>
      </c>
      <c r="B44" s="74" t="s">
        <v>33</v>
      </c>
      <c r="C44" s="6">
        <v>1</v>
      </c>
      <c r="D44" s="6" t="s">
        <v>366</v>
      </c>
      <c r="E44" s="198">
        <v>134000</v>
      </c>
      <c r="F44" s="198">
        <v>146000</v>
      </c>
      <c r="G44" s="198">
        <v>142000</v>
      </c>
      <c r="H44" s="7">
        <f t="shared" si="0"/>
        <v>140666.66666666666</v>
      </c>
    </row>
    <row r="45" spans="1:8">
      <c r="A45" s="66">
        <v>34</v>
      </c>
      <c r="B45" s="74" t="s">
        <v>34</v>
      </c>
      <c r="C45" s="6">
        <v>1</v>
      </c>
      <c r="D45" s="6" t="s">
        <v>366</v>
      </c>
      <c r="E45" s="198">
        <v>164000</v>
      </c>
      <c r="F45" s="198">
        <v>179000</v>
      </c>
      <c r="G45" s="198">
        <v>174000</v>
      </c>
      <c r="H45" s="7">
        <f t="shared" si="0"/>
        <v>172333.33333333334</v>
      </c>
    </row>
    <row r="46" spans="1:8" ht="21">
      <c r="A46" s="66">
        <v>35</v>
      </c>
      <c r="B46" s="74" t="s">
        <v>35</v>
      </c>
      <c r="C46" s="6">
        <v>1</v>
      </c>
      <c r="D46" s="6" t="s">
        <v>366</v>
      </c>
      <c r="E46" s="198">
        <v>324000</v>
      </c>
      <c r="F46" s="198">
        <v>353000</v>
      </c>
      <c r="G46" s="198">
        <v>343000</v>
      </c>
      <c r="H46" s="7">
        <f t="shared" si="0"/>
        <v>340000</v>
      </c>
    </row>
    <row r="47" spans="1:8">
      <c r="A47" s="66"/>
      <c r="B47" s="74"/>
      <c r="C47" s="40"/>
      <c r="D47" s="6"/>
      <c r="E47" s="198">
        <v>0</v>
      </c>
      <c r="F47" s="198">
        <v>0</v>
      </c>
      <c r="G47" s="198">
        <v>0</v>
      </c>
      <c r="H47" s="7">
        <f t="shared" si="0"/>
        <v>0</v>
      </c>
    </row>
    <row r="48" spans="1:8">
      <c r="A48" s="66">
        <v>36</v>
      </c>
      <c r="B48" s="120" t="s">
        <v>40</v>
      </c>
      <c r="C48" s="40"/>
      <c r="D48" s="6"/>
      <c r="E48" s="198">
        <v>0</v>
      </c>
      <c r="F48" s="198">
        <v>0</v>
      </c>
      <c r="G48" s="198">
        <v>0</v>
      </c>
      <c r="H48" s="7">
        <f t="shared" si="0"/>
        <v>0</v>
      </c>
    </row>
    <row r="49" spans="1:8" ht="21">
      <c r="A49" s="66">
        <v>37</v>
      </c>
      <c r="B49" s="114" t="s">
        <v>41</v>
      </c>
      <c r="C49" s="40">
        <v>1</v>
      </c>
      <c r="D49" s="6" t="s">
        <v>366</v>
      </c>
      <c r="E49" s="198">
        <v>3193000</v>
      </c>
      <c r="F49" s="198">
        <v>3480000</v>
      </c>
      <c r="G49" s="198">
        <v>3385000</v>
      </c>
      <c r="H49" s="7">
        <f t="shared" si="0"/>
        <v>3352666.6666666665</v>
      </c>
    </row>
    <row r="50" spans="1:8">
      <c r="A50" s="66">
        <v>38</v>
      </c>
      <c r="B50" s="74" t="s">
        <v>42</v>
      </c>
      <c r="C50" s="40">
        <v>1</v>
      </c>
      <c r="D50" s="6" t="s">
        <v>365</v>
      </c>
      <c r="E50" s="198">
        <v>706000</v>
      </c>
      <c r="F50" s="198">
        <v>770000</v>
      </c>
      <c r="G50" s="198">
        <v>748000</v>
      </c>
      <c r="H50" s="7">
        <f t="shared" si="0"/>
        <v>741333.33333333337</v>
      </c>
    </row>
    <row r="51" spans="1:8">
      <c r="A51" s="66">
        <v>39</v>
      </c>
      <c r="B51" s="74" t="s">
        <v>43</v>
      </c>
      <c r="C51" s="40">
        <v>1</v>
      </c>
      <c r="D51" s="6" t="s">
        <v>366</v>
      </c>
      <c r="E51" s="198">
        <v>2082000</v>
      </c>
      <c r="F51" s="198">
        <v>2269000</v>
      </c>
      <c r="G51" s="198">
        <v>2207000</v>
      </c>
      <c r="H51" s="7">
        <f t="shared" si="0"/>
        <v>2186000</v>
      </c>
    </row>
    <row r="52" spans="1:8">
      <c r="A52" s="66">
        <v>40</v>
      </c>
      <c r="B52" s="74" t="s">
        <v>44</v>
      </c>
      <c r="C52" s="40">
        <v>1</v>
      </c>
      <c r="D52" s="6" t="s">
        <v>366</v>
      </c>
      <c r="E52" s="198">
        <v>1111000</v>
      </c>
      <c r="F52" s="198">
        <v>1211000</v>
      </c>
      <c r="G52" s="198">
        <v>1178000</v>
      </c>
      <c r="H52" s="7">
        <f t="shared" si="0"/>
        <v>1166666.6666666667</v>
      </c>
    </row>
    <row r="53" spans="1:8" ht="21">
      <c r="A53" s="66">
        <v>41</v>
      </c>
      <c r="B53" s="74" t="s">
        <v>45</v>
      </c>
      <c r="C53" s="40">
        <v>1</v>
      </c>
      <c r="D53" s="6" t="s">
        <v>366</v>
      </c>
      <c r="E53" s="198">
        <v>1041000</v>
      </c>
      <c r="F53" s="198">
        <v>1135000</v>
      </c>
      <c r="G53" s="198">
        <v>1103000</v>
      </c>
      <c r="H53" s="7">
        <f t="shared" si="0"/>
        <v>1093000</v>
      </c>
    </row>
    <row r="54" spans="1:8">
      <c r="A54" s="66">
        <v>42</v>
      </c>
      <c r="B54" s="74" t="s">
        <v>46</v>
      </c>
      <c r="C54" s="40">
        <v>1</v>
      </c>
      <c r="D54" s="6" t="s">
        <v>365</v>
      </c>
      <c r="E54" s="198">
        <v>813000</v>
      </c>
      <c r="F54" s="198">
        <v>886000</v>
      </c>
      <c r="G54" s="198">
        <v>862000</v>
      </c>
      <c r="H54" s="7">
        <f t="shared" si="0"/>
        <v>853666.66666666663</v>
      </c>
    </row>
    <row r="55" spans="1:8">
      <c r="A55" s="66">
        <v>43</v>
      </c>
      <c r="B55" s="114" t="s">
        <v>47</v>
      </c>
      <c r="C55" s="40">
        <v>1</v>
      </c>
      <c r="D55" s="6" t="s">
        <v>366</v>
      </c>
      <c r="E55" s="198">
        <v>6385000</v>
      </c>
      <c r="F55" s="198">
        <v>6960000</v>
      </c>
      <c r="G55" s="198">
        <v>6768000</v>
      </c>
      <c r="H55" s="7">
        <f t="shared" si="0"/>
        <v>6704333.333333333</v>
      </c>
    </row>
    <row r="56" spans="1:8">
      <c r="A56" s="66">
        <v>44</v>
      </c>
      <c r="B56" s="74" t="s">
        <v>1093</v>
      </c>
      <c r="C56" s="77">
        <v>1</v>
      </c>
      <c r="D56" s="104" t="str">
        <f t="shared" ref="D56" si="1">IF(COUNTIF(B56,"SIPS*"),"UND ","SERV")</f>
        <v xml:space="preserve">UND </v>
      </c>
      <c r="E56" s="12">
        <v>309000</v>
      </c>
      <c r="F56" s="12">
        <v>337000</v>
      </c>
      <c r="G56" s="12">
        <v>328000</v>
      </c>
      <c r="H56" s="7">
        <f t="shared" si="0"/>
        <v>324666.66666666669</v>
      </c>
    </row>
    <row r="57" spans="1:8">
      <c r="A57" s="66">
        <v>45</v>
      </c>
      <c r="B57" s="74" t="s">
        <v>48</v>
      </c>
      <c r="C57" s="40">
        <v>1</v>
      </c>
      <c r="D57" s="6" t="s">
        <v>366</v>
      </c>
      <c r="E57" s="198">
        <v>597000</v>
      </c>
      <c r="F57" s="198">
        <v>651000</v>
      </c>
      <c r="G57" s="198">
        <v>633000</v>
      </c>
      <c r="H57" s="7">
        <f t="shared" si="0"/>
        <v>627000</v>
      </c>
    </row>
    <row r="58" spans="1:8">
      <c r="A58" s="66">
        <v>46</v>
      </c>
      <c r="B58" s="74" t="s">
        <v>49</v>
      </c>
      <c r="C58" s="40">
        <v>1</v>
      </c>
      <c r="D58" s="6" t="s">
        <v>365</v>
      </c>
      <c r="E58" s="198">
        <v>750000</v>
      </c>
      <c r="F58" s="198">
        <v>818000</v>
      </c>
      <c r="G58" s="198">
        <v>795000</v>
      </c>
      <c r="H58" s="7">
        <f t="shared" si="0"/>
        <v>787666.66666666663</v>
      </c>
    </row>
    <row r="59" spans="1:8">
      <c r="A59" s="66">
        <v>47</v>
      </c>
      <c r="B59" s="74" t="s">
        <v>50</v>
      </c>
      <c r="C59" s="40">
        <v>1</v>
      </c>
      <c r="D59" s="6" t="s">
        <v>365</v>
      </c>
      <c r="E59" s="198">
        <v>430000</v>
      </c>
      <c r="F59" s="198">
        <v>469000</v>
      </c>
      <c r="G59" s="198">
        <v>456000</v>
      </c>
      <c r="H59" s="7">
        <f t="shared" si="0"/>
        <v>451666.66666666669</v>
      </c>
    </row>
    <row r="60" spans="1:8">
      <c r="A60" s="66">
        <v>48</v>
      </c>
      <c r="B60" s="74" t="s">
        <v>51</v>
      </c>
      <c r="C60" s="6">
        <v>1</v>
      </c>
      <c r="D60" s="6" t="s">
        <v>366</v>
      </c>
      <c r="E60" s="198">
        <v>380000</v>
      </c>
      <c r="F60" s="198">
        <v>414000</v>
      </c>
      <c r="G60" s="198">
        <v>403000</v>
      </c>
      <c r="H60" s="7">
        <f t="shared" si="0"/>
        <v>399000</v>
      </c>
    </row>
    <row r="61" spans="1:8">
      <c r="A61" s="66">
        <v>49</v>
      </c>
      <c r="B61" s="74" t="s">
        <v>52</v>
      </c>
      <c r="C61" s="6">
        <v>1</v>
      </c>
      <c r="D61" s="6" t="s">
        <v>366</v>
      </c>
      <c r="E61" s="198">
        <v>447000</v>
      </c>
      <c r="F61" s="198">
        <v>487000</v>
      </c>
      <c r="G61" s="198">
        <v>474000</v>
      </c>
      <c r="H61" s="7">
        <f t="shared" si="0"/>
        <v>469333.33333333331</v>
      </c>
    </row>
    <row r="62" spans="1:8">
      <c r="A62" s="66">
        <v>50</v>
      </c>
      <c r="B62" s="74" t="s">
        <v>53</v>
      </c>
      <c r="C62" s="6">
        <v>1</v>
      </c>
      <c r="D62" s="6" t="s">
        <v>365</v>
      </c>
      <c r="E62" s="198">
        <v>95000</v>
      </c>
      <c r="F62" s="198">
        <v>104000</v>
      </c>
      <c r="G62" s="198">
        <v>101000</v>
      </c>
      <c r="H62" s="7">
        <f t="shared" si="0"/>
        <v>100000</v>
      </c>
    </row>
    <row r="63" spans="1:8">
      <c r="A63" s="66">
        <v>51</v>
      </c>
      <c r="B63" s="74" t="s">
        <v>54</v>
      </c>
      <c r="C63" s="6">
        <v>1</v>
      </c>
      <c r="D63" s="6" t="s">
        <v>365</v>
      </c>
      <c r="E63" s="198">
        <v>757000</v>
      </c>
      <c r="F63" s="198">
        <v>825000</v>
      </c>
      <c r="G63" s="198">
        <v>802000</v>
      </c>
      <c r="H63" s="7">
        <f t="shared" si="0"/>
        <v>794666.66666666663</v>
      </c>
    </row>
    <row r="64" spans="1:8">
      <c r="A64" s="66">
        <v>52</v>
      </c>
      <c r="B64" s="74" t="s">
        <v>55</v>
      </c>
      <c r="C64" s="6">
        <v>1</v>
      </c>
      <c r="D64" s="6" t="s">
        <v>365</v>
      </c>
      <c r="E64" s="198">
        <v>1299000</v>
      </c>
      <c r="F64" s="198">
        <v>1416000</v>
      </c>
      <c r="G64" s="198">
        <v>1377000</v>
      </c>
      <c r="H64" s="7">
        <f t="shared" si="0"/>
        <v>1364000</v>
      </c>
    </row>
    <row r="65" spans="1:8">
      <c r="A65" s="66">
        <v>53</v>
      </c>
      <c r="B65" s="74" t="s">
        <v>56</v>
      </c>
      <c r="C65" s="6">
        <v>1</v>
      </c>
      <c r="D65" s="6" t="s">
        <v>365</v>
      </c>
      <c r="E65" s="198">
        <v>112000</v>
      </c>
      <c r="F65" s="198">
        <v>122000</v>
      </c>
      <c r="G65" s="198">
        <v>119000</v>
      </c>
      <c r="H65" s="7">
        <f t="shared" si="0"/>
        <v>117666.66666666667</v>
      </c>
    </row>
    <row r="66" spans="1:8">
      <c r="A66" s="66">
        <v>54</v>
      </c>
      <c r="B66" s="74" t="s">
        <v>57</v>
      </c>
      <c r="C66" s="6">
        <v>1</v>
      </c>
      <c r="D66" s="6" t="s">
        <v>365</v>
      </c>
      <c r="E66" s="198">
        <v>640000</v>
      </c>
      <c r="F66" s="198">
        <v>698000</v>
      </c>
      <c r="G66" s="198">
        <v>678000</v>
      </c>
      <c r="H66" s="7">
        <f t="shared" si="0"/>
        <v>672000</v>
      </c>
    </row>
    <row r="67" spans="1:8">
      <c r="A67" s="66">
        <v>55</v>
      </c>
      <c r="B67" s="74" t="s">
        <v>58</v>
      </c>
      <c r="C67" s="6">
        <v>1</v>
      </c>
      <c r="D67" s="6" t="s">
        <v>365</v>
      </c>
      <c r="E67" s="198">
        <v>536000</v>
      </c>
      <c r="F67" s="198">
        <v>584000</v>
      </c>
      <c r="G67" s="198">
        <v>568000</v>
      </c>
      <c r="H67" s="7">
        <f t="shared" si="0"/>
        <v>562666.66666666663</v>
      </c>
    </row>
    <row r="68" spans="1:8">
      <c r="A68" s="66">
        <v>56</v>
      </c>
      <c r="B68" s="74" t="s">
        <v>59</v>
      </c>
      <c r="C68" s="6">
        <v>1</v>
      </c>
      <c r="D68" s="6" t="s">
        <v>365</v>
      </c>
      <c r="E68" s="198">
        <v>664000</v>
      </c>
      <c r="F68" s="198">
        <v>724000</v>
      </c>
      <c r="G68" s="198">
        <v>704000</v>
      </c>
      <c r="H68" s="7">
        <f t="shared" si="0"/>
        <v>697333.33333333337</v>
      </c>
    </row>
    <row r="69" spans="1:8">
      <c r="A69" s="66">
        <v>57</v>
      </c>
      <c r="B69" s="74" t="s">
        <v>60</v>
      </c>
      <c r="C69" s="6">
        <v>1</v>
      </c>
      <c r="D69" s="6" t="s">
        <v>365</v>
      </c>
      <c r="E69" s="198">
        <v>1205000</v>
      </c>
      <c r="F69" s="198">
        <v>1313000</v>
      </c>
      <c r="G69" s="198">
        <v>1277000</v>
      </c>
      <c r="H69" s="7">
        <f t="shared" si="0"/>
        <v>1265000</v>
      </c>
    </row>
    <row r="70" spans="1:8" ht="21">
      <c r="A70" s="66">
        <v>58</v>
      </c>
      <c r="B70" s="74" t="s">
        <v>61</v>
      </c>
      <c r="C70" s="6">
        <v>1</v>
      </c>
      <c r="D70" s="6" t="s">
        <v>365</v>
      </c>
      <c r="E70" s="198">
        <v>541000</v>
      </c>
      <c r="F70" s="198">
        <v>590000</v>
      </c>
      <c r="G70" s="198">
        <v>573000</v>
      </c>
      <c r="H70" s="7">
        <f t="shared" si="0"/>
        <v>568000</v>
      </c>
    </row>
    <row r="71" spans="1:8">
      <c r="A71" s="66">
        <v>59</v>
      </c>
      <c r="B71" s="74" t="s">
        <v>62</v>
      </c>
      <c r="C71" s="6">
        <v>1</v>
      </c>
      <c r="D71" s="6" t="s">
        <v>365</v>
      </c>
      <c r="E71" s="198">
        <v>636000</v>
      </c>
      <c r="F71" s="198">
        <v>693000</v>
      </c>
      <c r="G71" s="198">
        <v>674000</v>
      </c>
      <c r="H71" s="7">
        <f t="shared" si="0"/>
        <v>667666.66666666663</v>
      </c>
    </row>
    <row r="72" spans="1:8">
      <c r="A72" s="66">
        <v>60</v>
      </c>
      <c r="B72" s="74" t="s">
        <v>63</v>
      </c>
      <c r="C72" s="6">
        <v>1</v>
      </c>
      <c r="D72" s="6" t="s">
        <v>365</v>
      </c>
      <c r="E72" s="198">
        <v>186000</v>
      </c>
      <c r="F72" s="198">
        <v>203000</v>
      </c>
      <c r="G72" s="198">
        <v>197000</v>
      </c>
      <c r="H72" s="7">
        <f t="shared" si="0"/>
        <v>195333.33333333334</v>
      </c>
    </row>
    <row r="73" spans="1:8">
      <c r="A73" s="66">
        <v>61</v>
      </c>
      <c r="B73" s="74" t="s">
        <v>64</v>
      </c>
      <c r="C73" s="6">
        <v>1</v>
      </c>
      <c r="D73" s="6" t="s">
        <v>365</v>
      </c>
      <c r="E73" s="198">
        <v>511000</v>
      </c>
      <c r="F73" s="198">
        <v>557000</v>
      </c>
      <c r="G73" s="198">
        <v>542000</v>
      </c>
      <c r="H73" s="7">
        <f t="shared" si="0"/>
        <v>536666.66666666663</v>
      </c>
    </row>
    <row r="74" spans="1:8">
      <c r="A74" s="66">
        <v>62</v>
      </c>
      <c r="B74" s="74" t="s">
        <v>65</v>
      </c>
      <c r="C74" s="6">
        <v>1</v>
      </c>
      <c r="D74" s="6" t="s">
        <v>366</v>
      </c>
      <c r="E74" s="198">
        <v>623000</v>
      </c>
      <c r="F74" s="198">
        <v>679000</v>
      </c>
      <c r="G74" s="198">
        <v>660000</v>
      </c>
      <c r="H74" s="7">
        <f t="shared" si="0"/>
        <v>654000</v>
      </c>
    </row>
    <row r="75" spans="1:8">
      <c r="A75" s="66">
        <v>63</v>
      </c>
      <c r="B75" s="74" t="s">
        <v>66</v>
      </c>
      <c r="C75" s="6">
        <v>1</v>
      </c>
      <c r="D75" s="6" t="s">
        <v>366</v>
      </c>
      <c r="E75" s="198">
        <v>109000</v>
      </c>
      <c r="F75" s="198">
        <v>119000</v>
      </c>
      <c r="G75" s="198">
        <v>116000</v>
      </c>
      <c r="H75" s="7">
        <f t="shared" si="0"/>
        <v>114666.66666666667</v>
      </c>
    </row>
    <row r="76" spans="1:8">
      <c r="A76" s="66">
        <v>64</v>
      </c>
      <c r="B76" s="74" t="s">
        <v>67</v>
      </c>
      <c r="C76" s="6">
        <v>1</v>
      </c>
      <c r="D76" s="6" t="s">
        <v>365</v>
      </c>
      <c r="E76" s="198">
        <v>257000</v>
      </c>
      <c r="F76" s="198">
        <v>280000</v>
      </c>
      <c r="G76" s="198">
        <v>272000</v>
      </c>
      <c r="H76" s="7">
        <f t="shared" ref="H76:H139" si="2">(E76+F76+G76)/3</f>
        <v>269666.66666666669</v>
      </c>
    </row>
    <row r="77" spans="1:8">
      <c r="A77" s="66">
        <v>65</v>
      </c>
      <c r="B77" s="74" t="s">
        <v>68</v>
      </c>
      <c r="C77" s="6">
        <v>1</v>
      </c>
      <c r="D77" s="6" t="s">
        <v>365</v>
      </c>
      <c r="E77" s="198">
        <v>122000</v>
      </c>
      <c r="F77" s="198">
        <v>133000</v>
      </c>
      <c r="G77" s="198">
        <v>129000</v>
      </c>
      <c r="H77" s="7">
        <f t="shared" si="2"/>
        <v>128000</v>
      </c>
    </row>
    <row r="78" spans="1:8">
      <c r="A78" s="66">
        <v>66</v>
      </c>
      <c r="B78" s="74" t="s">
        <v>69</v>
      </c>
      <c r="C78" s="6">
        <v>1</v>
      </c>
      <c r="D78" s="6" t="s">
        <v>365</v>
      </c>
      <c r="E78" s="198">
        <v>393000</v>
      </c>
      <c r="F78" s="198">
        <v>428000</v>
      </c>
      <c r="G78" s="198">
        <v>417000</v>
      </c>
      <c r="H78" s="7">
        <f t="shared" si="2"/>
        <v>412666.66666666669</v>
      </c>
    </row>
    <row r="79" spans="1:8" ht="21">
      <c r="A79" s="66">
        <v>67</v>
      </c>
      <c r="B79" s="74" t="s">
        <v>70</v>
      </c>
      <c r="C79" s="6">
        <v>1</v>
      </c>
      <c r="D79" s="6" t="s">
        <v>365</v>
      </c>
      <c r="E79" s="198">
        <v>447000</v>
      </c>
      <c r="F79" s="198">
        <v>487000</v>
      </c>
      <c r="G79" s="198">
        <v>474000</v>
      </c>
      <c r="H79" s="7">
        <f t="shared" si="2"/>
        <v>469333.33333333331</v>
      </c>
    </row>
    <row r="80" spans="1:8">
      <c r="A80" s="66"/>
      <c r="B80" s="74"/>
      <c r="C80" s="6"/>
      <c r="D80" s="6"/>
      <c r="E80" s="198">
        <v>0</v>
      </c>
      <c r="F80" s="198">
        <v>0</v>
      </c>
      <c r="G80" s="198">
        <v>0</v>
      </c>
      <c r="H80" s="7">
        <f t="shared" si="2"/>
        <v>0</v>
      </c>
    </row>
    <row r="81" spans="1:8">
      <c r="A81" s="66"/>
      <c r="B81" s="120" t="s">
        <v>71</v>
      </c>
      <c r="C81" s="127"/>
      <c r="D81" s="127"/>
      <c r="E81" s="198">
        <v>0</v>
      </c>
      <c r="F81" s="198">
        <v>0</v>
      </c>
      <c r="G81" s="198">
        <v>0</v>
      </c>
      <c r="H81" s="7">
        <f t="shared" si="2"/>
        <v>0</v>
      </c>
    </row>
    <row r="82" spans="1:8">
      <c r="A82" s="66">
        <v>68</v>
      </c>
      <c r="B82" s="78" t="s">
        <v>72</v>
      </c>
      <c r="C82" s="6">
        <v>1</v>
      </c>
      <c r="D82" s="6" t="s">
        <v>366</v>
      </c>
      <c r="E82" s="198">
        <v>299000</v>
      </c>
      <c r="F82" s="198">
        <v>326000</v>
      </c>
      <c r="G82" s="198">
        <v>317000</v>
      </c>
      <c r="H82" s="7">
        <f t="shared" si="2"/>
        <v>314000</v>
      </c>
    </row>
    <row r="83" spans="1:8">
      <c r="A83" s="66">
        <v>69</v>
      </c>
      <c r="B83" s="78" t="s">
        <v>73</v>
      </c>
      <c r="C83" s="6">
        <v>1</v>
      </c>
      <c r="D83" s="6" t="s">
        <v>366</v>
      </c>
      <c r="E83" s="198">
        <v>216000</v>
      </c>
      <c r="F83" s="198">
        <v>235000</v>
      </c>
      <c r="G83" s="198">
        <v>229000</v>
      </c>
      <c r="H83" s="7">
        <f t="shared" si="2"/>
        <v>226666.66666666666</v>
      </c>
    </row>
    <row r="84" spans="1:8">
      <c r="A84" s="66">
        <v>70</v>
      </c>
      <c r="B84" s="78" t="s">
        <v>74</v>
      </c>
      <c r="C84" s="6">
        <v>1</v>
      </c>
      <c r="D84" s="6" t="s">
        <v>365</v>
      </c>
      <c r="E84" s="198">
        <v>949000</v>
      </c>
      <c r="F84" s="198">
        <v>1034000</v>
      </c>
      <c r="G84" s="198">
        <v>1006000</v>
      </c>
      <c r="H84" s="7">
        <f t="shared" si="2"/>
        <v>996333.33333333337</v>
      </c>
    </row>
    <row r="85" spans="1:8">
      <c r="A85" s="66">
        <v>71</v>
      </c>
      <c r="B85" s="78" t="s">
        <v>75</v>
      </c>
      <c r="C85" s="6">
        <v>1</v>
      </c>
      <c r="D85" s="6" t="s">
        <v>365</v>
      </c>
      <c r="E85" s="198">
        <v>231000</v>
      </c>
      <c r="F85" s="198">
        <v>252000</v>
      </c>
      <c r="G85" s="198">
        <v>245000</v>
      </c>
      <c r="H85" s="7">
        <f t="shared" si="2"/>
        <v>242666.66666666666</v>
      </c>
    </row>
    <row r="86" spans="1:8">
      <c r="A86" s="66">
        <v>72</v>
      </c>
      <c r="B86" s="78" t="s">
        <v>76</v>
      </c>
      <c r="C86" s="6">
        <v>1</v>
      </c>
      <c r="D86" s="6" t="s">
        <v>365</v>
      </c>
      <c r="E86" s="198">
        <v>272000</v>
      </c>
      <c r="F86" s="198">
        <v>296000</v>
      </c>
      <c r="G86" s="198">
        <v>288000</v>
      </c>
      <c r="H86" s="7">
        <f t="shared" si="2"/>
        <v>285333.33333333331</v>
      </c>
    </row>
    <row r="87" spans="1:8">
      <c r="A87" s="66">
        <v>73</v>
      </c>
      <c r="B87" s="78" t="s">
        <v>77</v>
      </c>
      <c r="C87" s="6">
        <v>1</v>
      </c>
      <c r="D87" s="6" t="s">
        <v>365</v>
      </c>
      <c r="E87" s="198">
        <v>1029000</v>
      </c>
      <c r="F87" s="198">
        <v>1122000</v>
      </c>
      <c r="G87" s="198">
        <v>1091000</v>
      </c>
      <c r="H87" s="7">
        <f t="shared" si="2"/>
        <v>1080666.6666666667</v>
      </c>
    </row>
    <row r="88" spans="1:8">
      <c r="A88" s="66"/>
      <c r="B88" s="78"/>
      <c r="C88" s="6"/>
      <c r="D88" s="6"/>
      <c r="E88" s="198">
        <v>0</v>
      </c>
      <c r="F88" s="198">
        <v>0</v>
      </c>
      <c r="G88" s="198">
        <v>0</v>
      </c>
      <c r="H88" s="7">
        <f t="shared" si="2"/>
        <v>0</v>
      </c>
    </row>
    <row r="89" spans="1:8">
      <c r="A89" s="66"/>
      <c r="B89" s="120" t="s">
        <v>78</v>
      </c>
      <c r="C89" s="66"/>
      <c r="D89" s="66"/>
      <c r="E89" s="198">
        <v>0</v>
      </c>
      <c r="F89" s="198">
        <v>0</v>
      </c>
      <c r="G89" s="198">
        <v>0</v>
      </c>
      <c r="H89" s="7">
        <f t="shared" si="2"/>
        <v>0</v>
      </c>
    </row>
    <row r="90" spans="1:8">
      <c r="A90" s="66">
        <v>74</v>
      </c>
      <c r="B90" s="78" t="s">
        <v>1447</v>
      </c>
      <c r="C90" s="77">
        <v>1</v>
      </c>
      <c r="D90" s="32" t="s">
        <v>365</v>
      </c>
      <c r="E90" s="199">
        <v>342000</v>
      </c>
      <c r="F90" s="199">
        <v>373000</v>
      </c>
      <c r="G90" s="199">
        <v>363000</v>
      </c>
      <c r="H90" s="7">
        <f t="shared" si="2"/>
        <v>359333.33333333331</v>
      </c>
    </row>
    <row r="91" spans="1:8">
      <c r="A91" s="66">
        <v>75</v>
      </c>
      <c r="B91" s="78" t="s">
        <v>1448</v>
      </c>
      <c r="C91" s="77">
        <v>1</v>
      </c>
      <c r="D91" s="32" t="s">
        <v>365</v>
      </c>
      <c r="E91" s="199">
        <v>87000</v>
      </c>
      <c r="F91" s="199">
        <v>95000</v>
      </c>
      <c r="G91" s="199">
        <v>92000</v>
      </c>
      <c r="H91" s="7">
        <f t="shared" si="2"/>
        <v>91333.333333333328</v>
      </c>
    </row>
    <row r="92" spans="1:8">
      <c r="A92" s="66">
        <v>76</v>
      </c>
      <c r="B92" s="78" t="s">
        <v>368</v>
      </c>
      <c r="C92" s="77">
        <v>1</v>
      </c>
      <c r="D92" s="32" t="s">
        <v>365</v>
      </c>
      <c r="E92" s="199">
        <v>87000</v>
      </c>
      <c r="F92" s="199">
        <v>95000</v>
      </c>
      <c r="G92" s="199">
        <v>92000</v>
      </c>
      <c r="H92" s="7">
        <f t="shared" si="2"/>
        <v>91333.333333333328</v>
      </c>
    </row>
    <row r="93" spans="1:8">
      <c r="A93" s="66">
        <v>77</v>
      </c>
      <c r="B93" s="78" t="s">
        <v>1449</v>
      </c>
      <c r="C93" s="77">
        <v>1</v>
      </c>
      <c r="D93" s="32" t="s">
        <v>365</v>
      </c>
      <c r="E93" s="199">
        <v>156000</v>
      </c>
      <c r="F93" s="199">
        <v>170000</v>
      </c>
      <c r="G93" s="199">
        <v>165000</v>
      </c>
      <c r="H93" s="7">
        <f t="shared" si="2"/>
        <v>163666.66666666666</v>
      </c>
    </row>
    <row r="94" spans="1:8">
      <c r="A94" s="66">
        <v>78</v>
      </c>
      <c r="B94" s="78" t="s">
        <v>1438</v>
      </c>
      <c r="C94" s="77">
        <v>1</v>
      </c>
      <c r="D94" s="32" t="s">
        <v>365</v>
      </c>
      <c r="E94" s="199">
        <v>60000</v>
      </c>
      <c r="F94" s="199">
        <v>65000</v>
      </c>
      <c r="G94" s="199">
        <v>64000</v>
      </c>
      <c r="H94" s="7">
        <f t="shared" si="2"/>
        <v>63000</v>
      </c>
    </row>
    <row r="95" spans="1:8">
      <c r="A95" s="66">
        <v>79</v>
      </c>
      <c r="B95" s="78" t="s">
        <v>370</v>
      </c>
      <c r="C95" s="77">
        <v>1</v>
      </c>
      <c r="D95" s="32" t="s">
        <v>365</v>
      </c>
      <c r="E95" s="199">
        <v>41000</v>
      </c>
      <c r="F95" s="199">
        <v>45000</v>
      </c>
      <c r="G95" s="199">
        <v>43000</v>
      </c>
      <c r="H95" s="7">
        <f t="shared" si="2"/>
        <v>43000</v>
      </c>
    </row>
    <row r="96" spans="1:8">
      <c r="A96" s="66">
        <v>80</v>
      </c>
      <c r="B96" s="112" t="s">
        <v>371</v>
      </c>
      <c r="C96" s="77">
        <v>1</v>
      </c>
      <c r="D96" s="32" t="s">
        <v>365</v>
      </c>
      <c r="E96" s="199">
        <v>175000</v>
      </c>
      <c r="F96" s="199">
        <v>191000</v>
      </c>
      <c r="G96" s="199">
        <v>186000</v>
      </c>
      <c r="H96" s="7">
        <f t="shared" si="2"/>
        <v>184000</v>
      </c>
    </row>
    <row r="97" spans="1:8">
      <c r="A97" s="66">
        <v>81</v>
      </c>
      <c r="B97" s="112" t="s">
        <v>372</v>
      </c>
      <c r="C97" s="77">
        <v>1</v>
      </c>
      <c r="D97" s="32" t="s">
        <v>365</v>
      </c>
      <c r="E97" s="199">
        <v>34000</v>
      </c>
      <c r="F97" s="199">
        <v>37000</v>
      </c>
      <c r="G97" s="199">
        <v>36000</v>
      </c>
      <c r="H97" s="7">
        <f t="shared" si="2"/>
        <v>35666.666666666664</v>
      </c>
    </row>
    <row r="98" spans="1:8">
      <c r="A98" s="66">
        <v>82</v>
      </c>
      <c r="B98" s="112" t="s">
        <v>373</v>
      </c>
      <c r="C98" s="77">
        <v>1</v>
      </c>
      <c r="D98" s="32" t="s">
        <v>365</v>
      </c>
      <c r="E98" s="199">
        <v>30000</v>
      </c>
      <c r="F98" s="199">
        <v>33000</v>
      </c>
      <c r="G98" s="199">
        <v>32000</v>
      </c>
      <c r="H98" s="7">
        <f t="shared" si="2"/>
        <v>31666.666666666668</v>
      </c>
    </row>
    <row r="99" spans="1:8">
      <c r="A99" s="66">
        <v>83</v>
      </c>
      <c r="B99" s="112" t="s">
        <v>374</v>
      </c>
      <c r="C99" s="77">
        <v>1</v>
      </c>
      <c r="D99" s="32" t="s">
        <v>365</v>
      </c>
      <c r="E99" s="199">
        <v>30000</v>
      </c>
      <c r="F99" s="199">
        <v>33000</v>
      </c>
      <c r="G99" s="199">
        <v>32000</v>
      </c>
      <c r="H99" s="7">
        <f t="shared" si="2"/>
        <v>31666.666666666668</v>
      </c>
    </row>
    <row r="100" spans="1:8">
      <c r="A100" s="66">
        <v>84</v>
      </c>
      <c r="B100" s="112" t="s">
        <v>375</v>
      </c>
      <c r="C100" s="77">
        <v>1</v>
      </c>
      <c r="D100" s="32" t="s">
        <v>365</v>
      </c>
      <c r="E100" s="199">
        <v>164000</v>
      </c>
      <c r="F100" s="199">
        <v>179000</v>
      </c>
      <c r="G100" s="199">
        <v>174000</v>
      </c>
      <c r="H100" s="7">
        <f t="shared" si="2"/>
        <v>172333.33333333334</v>
      </c>
    </row>
    <row r="101" spans="1:8">
      <c r="A101" s="66">
        <v>85</v>
      </c>
      <c r="B101" s="112" t="s">
        <v>376</v>
      </c>
      <c r="C101" s="77">
        <v>1</v>
      </c>
      <c r="D101" s="32" t="s">
        <v>365</v>
      </c>
      <c r="E101" s="199">
        <v>110000</v>
      </c>
      <c r="F101" s="199">
        <v>120000</v>
      </c>
      <c r="G101" s="199">
        <v>117000</v>
      </c>
      <c r="H101" s="7">
        <f t="shared" si="2"/>
        <v>115666.66666666667</v>
      </c>
    </row>
    <row r="102" spans="1:8">
      <c r="A102" s="66">
        <v>86</v>
      </c>
      <c r="B102" s="112" t="s">
        <v>377</v>
      </c>
      <c r="C102" s="77">
        <v>1</v>
      </c>
      <c r="D102" s="32" t="s">
        <v>365</v>
      </c>
      <c r="E102" s="199">
        <v>17000</v>
      </c>
      <c r="F102" s="199">
        <v>19000</v>
      </c>
      <c r="G102" s="199">
        <v>18000</v>
      </c>
      <c r="H102" s="7">
        <f t="shared" si="2"/>
        <v>18000</v>
      </c>
    </row>
    <row r="103" spans="1:8">
      <c r="A103" s="66">
        <v>87</v>
      </c>
      <c r="B103" s="112" t="s">
        <v>378</v>
      </c>
      <c r="C103" s="77">
        <v>1</v>
      </c>
      <c r="D103" s="32" t="s">
        <v>365</v>
      </c>
      <c r="E103" s="199">
        <v>75000</v>
      </c>
      <c r="F103" s="199">
        <v>82000</v>
      </c>
      <c r="G103" s="199">
        <v>80000</v>
      </c>
      <c r="H103" s="7">
        <f t="shared" si="2"/>
        <v>79000</v>
      </c>
    </row>
    <row r="104" spans="1:8">
      <c r="A104" s="66">
        <v>88</v>
      </c>
      <c r="B104" s="112" t="s">
        <v>379</v>
      </c>
      <c r="C104" s="77">
        <v>1</v>
      </c>
      <c r="D104" s="32" t="s">
        <v>365</v>
      </c>
      <c r="E104" s="199">
        <v>75000</v>
      </c>
      <c r="F104" s="199">
        <v>82000</v>
      </c>
      <c r="G104" s="199">
        <v>80000</v>
      </c>
      <c r="H104" s="7">
        <f t="shared" si="2"/>
        <v>79000</v>
      </c>
    </row>
    <row r="105" spans="1:8">
      <c r="A105" s="66">
        <v>89</v>
      </c>
      <c r="B105" s="78" t="s">
        <v>79</v>
      </c>
      <c r="C105" s="6">
        <v>1</v>
      </c>
      <c r="D105" s="6" t="s">
        <v>366</v>
      </c>
      <c r="E105" s="198">
        <v>42000</v>
      </c>
      <c r="F105" s="198">
        <v>46000</v>
      </c>
      <c r="G105" s="198">
        <v>45000</v>
      </c>
      <c r="H105" s="7">
        <f t="shared" si="2"/>
        <v>44333.333333333336</v>
      </c>
    </row>
    <row r="106" spans="1:8">
      <c r="A106" s="66">
        <v>90</v>
      </c>
      <c r="B106" s="78" t="s">
        <v>80</v>
      </c>
      <c r="C106" s="6">
        <v>1</v>
      </c>
      <c r="D106" s="6" t="s">
        <v>365</v>
      </c>
      <c r="E106" s="198">
        <v>54000</v>
      </c>
      <c r="F106" s="198">
        <v>59000</v>
      </c>
      <c r="G106" s="198">
        <v>57000</v>
      </c>
      <c r="H106" s="7">
        <f t="shared" si="2"/>
        <v>56666.666666666664</v>
      </c>
    </row>
    <row r="107" spans="1:8">
      <c r="A107" s="66">
        <v>91</v>
      </c>
      <c r="B107" s="78" t="s">
        <v>81</v>
      </c>
      <c r="C107" s="6">
        <v>1</v>
      </c>
      <c r="D107" s="6" t="s">
        <v>365</v>
      </c>
      <c r="E107" s="198">
        <v>1441000</v>
      </c>
      <c r="F107" s="198">
        <v>1571000</v>
      </c>
      <c r="G107" s="198">
        <v>1527000</v>
      </c>
      <c r="H107" s="7">
        <f t="shared" si="2"/>
        <v>1513000</v>
      </c>
    </row>
    <row r="108" spans="1:8">
      <c r="A108" s="66">
        <v>92</v>
      </c>
      <c r="B108" s="78" t="s">
        <v>82</v>
      </c>
      <c r="C108" s="6">
        <v>1</v>
      </c>
      <c r="D108" s="6" t="s">
        <v>365</v>
      </c>
      <c r="E108" s="198">
        <v>299000</v>
      </c>
      <c r="F108" s="198">
        <v>326000</v>
      </c>
      <c r="G108" s="198">
        <v>317000</v>
      </c>
      <c r="H108" s="7">
        <f t="shared" si="2"/>
        <v>314000</v>
      </c>
    </row>
    <row r="109" spans="1:8">
      <c r="A109" s="66">
        <v>93</v>
      </c>
      <c r="B109" s="78" t="s">
        <v>83</v>
      </c>
      <c r="C109" s="6">
        <v>1</v>
      </c>
      <c r="D109" s="6" t="s">
        <v>366</v>
      </c>
      <c r="E109" s="198">
        <v>42000</v>
      </c>
      <c r="F109" s="198">
        <v>46000</v>
      </c>
      <c r="G109" s="198">
        <v>45000</v>
      </c>
      <c r="H109" s="7">
        <f t="shared" si="2"/>
        <v>44333.333333333336</v>
      </c>
    </row>
    <row r="110" spans="1:8">
      <c r="A110" s="66">
        <v>94</v>
      </c>
      <c r="B110" s="78" t="s">
        <v>84</v>
      </c>
      <c r="C110" s="6">
        <v>1</v>
      </c>
      <c r="D110" s="6" t="s">
        <v>366</v>
      </c>
      <c r="E110" s="198">
        <v>42000</v>
      </c>
      <c r="F110" s="198">
        <v>46000</v>
      </c>
      <c r="G110" s="198">
        <v>45000</v>
      </c>
      <c r="H110" s="7">
        <f t="shared" si="2"/>
        <v>44333.333333333336</v>
      </c>
    </row>
    <row r="111" spans="1:8">
      <c r="A111" s="66">
        <v>95</v>
      </c>
      <c r="B111" s="78" t="s">
        <v>1450</v>
      </c>
      <c r="C111" s="6">
        <v>1</v>
      </c>
      <c r="D111" s="6" t="s">
        <v>366</v>
      </c>
      <c r="E111" s="198">
        <v>405000</v>
      </c>
      <c r="F111" s="198">
        <v>441000</v>
      </c>
      <c r="G111" s="198">
        <v>429000</v>
      </c>
      <c r="H111" s="7">
        <f t="shared" si="2"/>
        <v>425000</v>
      </c>
    </row>
    <row r="112" spans="1:8">
      <c r="A112" s="66">
        <v>96</v>
      </c>
      <c r="B112" s="190" t="s">
        <v>86</v>
      </c>
      <c r="C112" s="6">
        <v>1</v>
      </c>
      <c r="D112" s="6" t="s">
        <v>366</v>
      </c>
      <c r="E112" s="198">
        <v>35000</v>
      </c>
      <c r="F112" s="198">
        <v>38000</v>
      </c>
      <c r="G112" s="198">
        <v>37000</v>
      </c>
      <c r="H112" s="7">
        <f t="shared" si="2"/>
        <v>36666.666666666664</v>
      </c>
    </row>
    <row r="113" spans="1:8">
      <c r="A113" s="66"/>
      <c r="B113" s="78"/>
      <c r="C113" s="6"/>
      <c r="D113" s="6"/>
      <c r="E113" s="198">
        <v>0</v>
      </c>
      <c r="F113" s="198">
        <v>0</v>
      </c>
      <c r="G113" s="198">
        <v>0</v>
      </c>
      <c r="H113" s="7">
        <f t="shared" si="2"/>
        <v>0</v>
      </c>
    </row>
    <row r="114" spans="1:8">
      <c r="A114" s="66"/>
      <c r="B114" s="128" t="s">
        <v>87</v>
      </c>
      <c r="C114" s="66"/>
      <c r="D114" s="66"/>
      <c r="E114" s="198">
        <v>0</v>
      </c>
      <c r="F114" s="198">
        <v>0</v>
      </c>
      <c r="G114" s="198">
        <v>0</v>
      </c>
      <c r="H114" s="7">
        <f t="shared" si="2"/>
        <v>0</v>
      </c>
    </row>
    <row r="115" spans="1:8">
      <c r="A115" s="66">
        <v>97</v>
      </c>
      <c r="B115" s="74" t="s">
        <v>88</v>
      </c>
      <c r="C115" s="6">
        <v>1</v>
      </c>
      <c r="D115" s="6" t="s">
        <v>366</v>
      </c>
      <c r="E115" s="198">
        <v>380000</v>
      </c>
      <c r="F115" s="198">
        <v>414000</v>
      </c>
      <c r="G115" s="198">
        <v>403000</v>
      </c>
      <c r="H115" s="7">
        <f t="shared" si="2"/>
        <v>399000</v>
      </c>
    </row>
    <row r="116" spans="1:8">
      <c r="A116" s="66">
        <v>98</v>
      </c>
      <c r="B116" s="78" t="s">
        <v>89</v>
      </c>
      <c r="C116" s="6">
        <v>1</v>
      </c>
      <c r="D116" s="6" t="s">
        <v>366</v>
      </c>
      <c r="E116" s="198">
        <v>515000</v>
      </c>
      <c r="F116" s="198">
        <v>561000</v>
      </c>
      <c r="G116" s="198">
        <v>546000</v>
      </c>
      <c r="H116" s="7">
        <f t="shared" si="2"/>
        <v>540666.66666666663</v>
      </c>
    </row>
    <row r="117" spans="1:8">
      <c r="A117" s="66">
        <v>99</v>
      </c>
      <c r="B117" s="78" t="s">
        <v>90</v>
      </c>
      <c r="C117" s="6">
        <v>1</v>
      </c>
      <c r="D117" s="6" t="s">
        <v>366</v>
      </c>
      <c r="E117" s="198">
        <v>285000</v>
      </c>
      <c r="F117" s="198">
        <v>311000</v>
      </c>
      <c r="G117" s="198">
        <v>302000</v>
      </c>
      <c r="H117" s="7">
        <f t="shared" si="2"/>
        <v>299333.33333333331</v>
      </c>
    </row>
    <row r="118" spans="1:8">
      <c r="A118" s="66">
        <v>100</v>
      </c>
      <c r="B118" s="78" t="s">
        <v>91</v>
      </c>
      <c r="C118" s="6">
        <v>1</v>
      </c>
      <c r="D118" s="6" t="s">
        <v>365</v>
      </c>
      <c r="E118" s="198">
        <v>38000</v>
      </c>
      <c r="F118" s="198">
        <v>41000</v>
      </c>
      <c r="G118" s="198">
        <v>40000</v>
      </c>
      <c r="H118" s="7">
        <f t="shared" si="2"/>
        <v>39666.666666666664</v>
      </c>
    </row>
    <row r="119" spans="1:8">
      <c r="A119" s="66">
        <v>101</v>
      </c>
      <c r="B119" s="78" t="s">
        <v>92</v>
      </c>
      <c r="C119" s="6">
        <v>1</v>
      </c>
      <c r="D119" s="6" t="s">
        <v>365</v>
      </c>
      <c r="E119" s="198">
        <v>935000</v>
      </c>
      <c r="F119" s="198">
        <v>1019000</v>
      </c>
      <c r="G119" s="198">
        <v>991000</v>
      </c>
      <c r="H119" s="7">
        <f t="shared" si="2"/>
        <v>981666.66666666663</v>
      </c>
    </row>
    <row r="120" spans="1:8">
      <c r="A120" s="66">
        <v>102</v>
      </c>
      <c r="B120" s="78" t="s">
        <v>93</v>
      </c>
      <c r="C120" s="6">
        <v>1</v>
      </c>
      <c r="D120" s="6" t="s">
        <v>365</v>
      </c>
      <c r="E120" s="198">
        <v>339000</v>
      </c>
      <c r="F120" s="198">
        <v>370000</v>
      </c>
      <c r="G120" s="198">
        <v>359000</v>
      </c>
      <c r="H120" s="7">
        <f t="shared" si="2"/>
        <v>356000</v>
      </c>
    </row>
    <row r="121" spans="1:8">
      <c r="A121" s="66">
        <v>103</v>
      </c>
      <c r="B121" s="78" t="s">
        <v>94</v>
      </c>
      <c r="C121" s="6">
        <v>1</v>
      </c>
      <c r="D121" s="6" t="s">
        <v>365</v>
      </c>
      <c r="E121" s="198">
        <v>419000</v>
      </c>
      <c r="F121" s="198">
        <v>457000</v>
      </c>
      <c r="G121" s="198">
        <v>444000</v>
      </c>
      <c r="H121" s="7">
        <f t="shared" si="2"/>
        <v>440000</v>
      </c>
    </row>
    <row r="122" spans="1:8">
      <c r="A122" s="66">
        <v>104</v>
      </c>
      <c r="B122" s="78" t="s">
        <v>95</v>
      </c>
      <c r="C122" s="6">
        <v>1</v>
      </c>
      <c r="D122" s="6" t="s">
        <v>365</v>
      </c>
      <c r="E122" s="198">
        <v>447000</v>
      </c>
      <c r="F122" s="198">
        <v>487000</v>
      </c>
      <c r="G122" s="198">
        <v>474000</v>
      </c>
      <c r="H122" s="7">
        <f t="shared" si="2"/>
        <v>469333.33333333331</v>
      </c>
    </row>
    <row r="123" spans="1:8">
      <c r="A123" s="66">
        <v>105</v>
      </c>
      <c r="B123" s="78" t="s">
        <v>96</v>
      </c>
      <c r="C123" s="6">
        <v>1</v>
      </c>
      <c r="D123" s="6" t="s">
        <v>365</v>
      </c>
      <c r="E123" s="198">
        <v>299000</v>
      </c>
      <c r="F123" s="198">
        <v>326000</v>
      </c>
      <c r="G123" s="198">
        <v>317000</v>
      </c>
      <c r="H123" s="7">
        <f t="shared" si="2"/>
        <v>314000</v>
      </c>
    </row>
    <row r="124" spans="1:8">
      <c r="A124" s="66">
        <v>106</v>
      </c>
      <c r="B124" s="78" t="s">
        <v>97</v>
      </c>
      <c r="C124" s="6">
        <v>1</v>
      </c>
      <c r="D124" s="6" t="s">
        <v>365</v>
      </c>
      <c r="E124" s="198">
        <v>1706000</v>
      </c>
      <c r="F124" s="198">
        <v>1860000</v>
      </c>
      <c r="G124" s="198">
        <v>1808000</v>
      </c>
      <c r="H124" s="7">
        <f t="shared" si="2"/>
        <v>1791333.3333333333</v>
      </c>
    </row>
    <row r="125" spans="1:8">
      <c r="A125" s="66">
        <v>107</v>
      </c>
      <c r="B125" s="78" t="s">
        <v>98</v>
      </c>
      <c r="C125" s="6">
        <v>1</v>
      </c>
      <c r="D125" s="6" t="s">
        <v>365</v>
      </c>
      <c r="E125" s="198">
        <v>432000</v>
      </c>
      <c r="F125" s="198">
        <v>471000</v>
      </c>
      <c r="G125" s="198">
        <v>458000</v>
      </c>
      <c r="H125" s="7">
        <f t="shared" si="2"/>
        <v>453666.66666666669</v>
      </c>
    </row>
    <row r="126" spans="1:8">
      <c r="A126" s="66">
        <v>108</v>
      </c>
      <c r="B126" s="78" t="s">
        <v>99</v>
      </c>
      <c r="C126" s="6">
        <v>1</v>
      </c>
      <c r="D126" s="6" t="s">
        <v>365</v>
      </c>
      <c r="E126" s="198">
        <v>902000</v>
      </c>
      <c r="F126" s="198">
        <v>983000</v>
      </c>
      <c r="G126" s="198">
        <v>956000</v>
      </c>
      <c r="H126" s="7">
        <f t="shared" si="2"/>
        <v>947000</v>
      </c>
    </row>
    <row r="127" spans="1:8">
      <c r="A127" s="66">
        <v>109</v>
      </c>
      <c r="B127" s="74" t="s">
        <v>100</v>
      </c>
      <c r="C127" s="6">
        <v>1</v>
      </c>
      <c r="D127" s="6" t="s">
        <v>365</v>
      </c>
      <c r="E127" s="198">
        <v>48000</v>
      </c>
      <c r="F127" s="198">
        <v>52000</v>
      </c>
      <c r="G127" s="198">
        <v>51000</v>
      </c>
      <c r="H127" s="7">
        <f t="shared" si="2"/>
        <v>50333.333333333336</v>
      </c>
    </row>
    <row r="128" spans="1:8">
      <c r="A128" s="66">
        <v>110</v>
      </c>
      <c r="B128" s="80" t="s">
        <v>101</v>
      </c>
      <c r="C128" s="6">
        <v>1</v>
      </c>
      <c r="D128" s="6" t="s">
        <v>365</v>
      </c>
      <c r="E128" s="198">
        <v>432000</v>
      </c>
      <c r="F128" s="198">
        <v>471000</v>
      </c>
      <c r="G128" s="198">
        <v>458000</v>
      </c>
      <c r="H128" s="7">
        <f t="shared" si="2"/>
        <v>453666.66666666669</v>
      </c>
    </row>
    <row r="129" spans="1:8">
      <c r="A129" s="66"/>
      <c r="B129" s="80"/>
      <c r="C129" s="6"/>
      <c r="D129" s="6"/>
      <c r="E129" s="198">
        <v>0</v>
      </c>
      <c r="F129" s="198">
        <v>0</v>
      </c>
      <c r="G129" s="198">
        <v>0</v>
      </c>
      <c r="H129" s="7">
        <f t="shared" si="2"/>
        <v>0</v>
      </c>
    </row>
    <row r="130" spans="1:8">
      <c r="A130" s="66"/>
      <c r="B130" s="120" t="s">
        <v>102</v>
      </c>
      <c r="C130" s="66"/>
      <c r="D130" s="66"/>
      <c r="E130" s="198">
        <v>0</v>
      </c>
      <c r="F130" s="198">
        <v>0</v>
      </c>
      <c r="G130" s="198">
        <v>0</v>
      </c>
      <c r="H130" s="7">
        <f t="shared" si="2"/>
        <v>0</v>
      </c>
    </row>
    <row r="131" spans="1:8">
      <c r="A131" s="66">
        <v>111</v>
      </c>
      <c r="B131" s="80" t="s">
        <v>103</v>
      </c>
      <c r="C131" s="6">
        <v>1</v>
      </c>
      <c r="D131" s="6" t="s">
        <v>366</v>
      </c>
      <c r="E131" s="8">
        <v>167000</v>
      </c>
      <c r="F131" s="8">
        <v>182000</v>
      </c>
      <c r="G131" s="8">
        <v>177000</v>
      </c>
      <c r="H131" s="7">
        <f t="shared" si="2"/>
        <v>175333.33333333334</v>
      </c>
    </row>
    <row r="132" spans="1:8">
      <c r="A132" s="66">
        <v>112</v>
      </c>
      <c r="B132" s="80" t="s">
        <v>104</v>
      </c>
      <c r="C132" s="6">
        <v>1</v>
      </c>
      <c r="D132" s="6" t="s">
        <v>366</v>
      </c>
      <c r="E132" s="8">
        <v>84000</v>
      </c>
      <c r="F132" s="8">
        <v>92000</v>
      </c>
      <c r="G132" s="8">
        <v>89000</v>
      </c>
      <c r="H132" s="7">
        <f t="shared" si="2"/>
        <v>88333.333333333328</v>
      </c>
    </row>
    <row r="133" spans="1:8">
      <c r="A133" s="66">
        <v>113</v>
      </c>
      <c r="B133" s="80" t="s">
        <v>105</v>
      </c>
      <c r="C133" s="6">
        <v>1</v>
      </c>
      <c r="D133" s="6" t="s">
        <v>366</v>
      </c>
      <c r="E133" s="8">
        <v>84000</v>
      </c>
      <c r="F133" s="8">
        <v>92000</v>
      </c>
      <c r="G133" s="8">
        <v>89000</v>
      </c>
      <c r="H133" s="7">
        <f t="shared" si="2"/>
        <v>88333.333333333328</v>
      </c>
    </row>
    <row r="134" spans="1:8">
      <c r="A134" s="66">
        <v>114</v>
      </c>
      <c r="B134" s="129" t="s">
        <v>106</v>
      </c>
      <c r="C134" s="6">
        <v>1</v>
      </c>
      <c r="D134" s="6" t="s">
        <v>365</v>
      </c>
      <c r="E134" s="198">
        <v>1138000</v>
      </c>
      <c r="F134" s="198">
        <v>1240000</v>
      </c>
      <c r="G134" s="198">
        <v>1206000</v>
      </c>
      <c r="H134" s="7">
        <f t="shared" si="2"/>
        <v>1194666.6666666667</v>
      </c>
    </row>
    <row r="135" spans="1:8">
      <c r="A135" s="66">
        <v>115</v>
      </c>
      <c r="B135" s="80" t="s">
        <v>107</v>
      </c>
      <c r="C135" s="6">
        <v>1</v>
      </c>
      <c r="D135" s="6" t="s">
        <v>365</v>
      </c>
      <c r="E135" s="198">
        <v>1217000</v>
      </c>
      <c r="F135" s="198">
        <v>1327000</v>
      </c>
      <c r="G135" s="198">
        <v>1290000</v>
      </c>
      <c r="H135" s="7">
        <f t="shared" si="2"/>
        <v>1278000</v>
      </c>
    </row>
    <row r="136" spans="1:8">
      <c r="A136" s="66">
        <v>116</v>
      </c>
      <c r="B136" s="80" t="s">
        <v>108</v>
      </c>
      <c r="C136" s="6">
        <v>1</v>
      </c>
      <c r="D136" s="6" t="s">
        <v>365</v>
      </c>
      <c r="E136" s="198">
        <v>256000</v>
      </c>
      <c r="F136" s="198">
        <v>279000</v>
      </c>
      <c r="G136" s="198">
        <v>271000</v>
      </c>
      <c r="H136" s="7">
        <f t="shared" si="2"/>
        <v>268666.66666666669</v>
      </c>
    </row>
    <row r="137" spans="1:8">
      <c r="A137" s="66">
        <v>117</v>
      </c>
      <c r="B137" s="80" t="s">
        <v>109</v>
      </c>
      <c r="C137" s="6">
        <v>1</v>
      </c>
      <c r="D137" s="6" t="s">
        <v>365</v>
      </c>
      <c r="E137" s="198">
        <v>1571000</v>
      </c>
      <c r="F137" s="198">
        <v>1712000</v>
      </c>
      <c r="G137" s="198">
        <v>1665000</v>
      </c>
      <c r="H137" s="7">
        <f t="shared" si="2"/>
        <v>1649333.3333333333</v>
      </c>
    </row>
    <row r="138" spans="1:8">
      <c r="A138" s="66">
        <v>118</v>
      </c>
      <c r="B138" s="80" t="s">
        <v>110</v>
      </c>
      <c r="C138" s="6">
        <v>1</v>
      </c>
      <c r="D138" s="6" t="s">
        <v>365</v>
      </c>
      <c r="E138" s="198">
        <v>581000</v>
      </c>
      <c r="F138" s="198">
        <v>633000</v>
      </c>
      <c r="G138" s="198">
        <v>616000</v>
      </c>
      <c r="H138" s="7">
        <f t="shared" si="2"/>
        <v>610000</v>
      </c>
    </row>
    <row r="139" spans="1:8">
      <c r="A139" s="66">
        <v>119</v>
      </c>
      <c r="B139" s="80" t="s">
        <v>111</v>
      </c>
      <c r="C139" s="6">
        <v>1</v>
      </c>
      <c r="D139" s="6" t="s">
        <v>365</v>
      </c>
      <c r="E139" s="198">
        <v>1326000</v>
      </c>
      <c r="F139" s="198">
        <v>1445000</v>
      </c>
      <c r="G139" s="198">
        <v>1406000</v>
      </c>
      <c r="H139" s="7">
        <f t="shared" si="2"/>
        <v>1392333.3333333333</v>
      </c>
    </row>
    <row r="140" spans="1:8">
      <c r="A140" s="66">
        <v>120</v>
      </c>
      <c r="B140" s="80" t="s">
        <v>112</v>
      </c>
      <c r="C140" s="6">
        <v>1</v>
      </c>
      <c r="D140" s="6" t="s">
        <v>365</v>
      </c>
      <c r="E140" s="198">
        <v>731000</v>
      </c>
      <c r="F140" s="198">
        <v>797000</v>
      </c>
      <c r="G140" s="198">
        <v>775000</v>
      </c>
      <c r="H140" s="7">
        <f t="shared" ref="H140:H203" si="3">(E140+F140+G140)/3</f>
        <v>767666.66666666663</v>
      </c>
    </row>
    <row r="141" spans="1:8">
      <c r="A141" s="66">
        <v>121</v>
      </c>
      <c r="B141" s="80" t="s">
        <v>113</v>
      </c>
      <c r="C141" s="6">
        <v>1</v>
      </c>
      <c r="D141" s="6" t="s">
        <v>365</v>
      </c>
      <c r="E141" s="198">
        <v>432000</v>
      </c>
      <c r="F141" s="198">
        <v>471000</v>
      </c>
      <c r="G141" s="198">
        <v>458000</v>
      </c>
      <c r="H141" s="7">
        <f t="shared" si="3"/>
        <v>453666.66666666669</v>
      </c>
    </row>
    <row r="142" spans="1:8">
      <c r="A142" s="66">
        <v>122</v>
      </c>
      <c r="B142" s="80" t="s">
        <v>114</v>
      </c>
      <c r="C142" s="6">
        <v>1</v>
      </c>
      <c r="D142" s="6" t="s">
        <v>365</v>
      </c>
      <c r="E142" s="198">
        <v>639000</v>
      </c>
      <c r="F142" s="198">
        <v>697000</v>
      </c>
      <c r="G142" s="198">
        <v>677000</v>
      </c>
      <c r="H142" s="7">
        <f t="shared" si="3"/>
        <v>671000</v>
      </c>
    </row>
    <row r="143" spans="1:8">
      <c r="A143" s="66">
        <v>123</v>
      </c>
      <c r="B143" s="80" t="s">
        <v>115</v>
      </c>
      <c r="C143" s="6">
        <v>1</v>
      </c>
      <c r="D143" s="6" t="s">
        <v>365</v>
      </c>
      <c r="E143" s="198">
        <v>1083000</v>
      </c>
      <c r="F143" s="198">
        <v>1180000</v>
      </c>
      <c r="G143" s="198">
        <v>1148000</v>
      </c>
      <c r="H143" s="7">
        <f t="shared" si="3"/>
        <v>1137000</v>
      </c>
    </row>
    <row r="144" spans="1:8">
      <c r="A144" s="66">
        <v>124</v>
      </c>
      <c r="B144" s="80" t="s">
        <v>116</v>
      </c>
      <c r="C144" s="6">
        <v>1</v>
      </c>
      <c r="D144" s="6" t="s">
        <v>365</v>
      </c>
      <c r="E144" s="198">
        <v>777000</v>
      </c>
      <c r="F144" s="198">
        <v>847000</v>
      </c>
      <c r="G144" s="198">
        <v>824000</v>
      </c>
      <c r="H144" s="7">
        <f t="shared" si="3"/>
        <v>816000</v>
      </c>
    </row>
    <row r="145" spans="1:8">
      <c r="A145" s="66">
        <v>125</v>
      </c>
      <c r="B145" s="80" t="s">
        <v>117</v>
      </c>
      <c r="C145" s="6">
        <v>1</v>
      </c>
      <c r="D145" s="6" t="s">
        <v>365</v>
      </c>
      <c r="E145" s="198">
        <v>5054000</v>
      </c>
      <c r="F145" s="198">
        <v>5509000</v>
      </c>
      <c r="G145" s="198">
        <v>5357000</v>
      </c>
      <c r="H145" s="7">
        <f t="shared" si="3"/>
        <v>5306666.666666667</v>
      </c>
    </row>
    <row r="146" spans="1:8">
      <c r="A146" s="66">
        <v>126</v>
      </c>
      <c r="B146" s="80" t="s">
        <v>118</v>
      </c>
      <c r="C146" s="6">
        <v>1</v>
      </c>
      <c r="D146" s="6" t="s">
        <v>365</v>
      </c>
      <c r="E146" s="198">
        <v>4025000</v>
      </c>
      <c r="F146" s="198">
        <v>4387000</v>
      </c>
      <c r="G146" s="198">
        <v>4267000</v>
      </c>
      <c r="H146" s="7">
        <f t="shared" si="3"/>
        <v>4226333.333333333</v>
      </c>
    </row>
    <row r="147" spans="1:8">
      <c r="A147" s="66">
        <v>127</v>
      </c>
      <c r="B147" s="80" t="s">
        <v>119</v>
      </c>
      <c r="C147" s="6">
        <v>1</v>
      </c>
      <c r="D147" s="6" t="s">
        <v>365</v>
      </c>
      <c r="E147" s="198">
        <v>1490000</v>
      </c>
      <c r="F147" s="198">
        <v>1624000</v>
      </c>
      <c r="G147" s="198">
        <v>1579000</v>
      </c>
      <c r="H147" s="7">
        <f t="shared" si="3"/>
        <v>1564333.3333333333</v>
      </c>
    </row>
    <row r="148" spans="1:8">
      <c r="A148" s="66">
        <v>128</v>
      </c>
      <c r="B148" s="80" t="s">
        <v>120</v>
      </c>
      <c r="C148" s="6">
        <v>1</v>
      </c>
      <c r="D148" s="6" t="s">
        <v>366</v>
      </c>
      <c r="E148" s="198">
        <v>1434000</v>
      </c>
      <c r="F148" s="198">
        <v>1563000</v>
      </c>
      <c r="G148" s="198">
        <v>1520000</v>
      </c>
      <c r="H148" s="7">
        <f t="shared" si="3"/>
        <v>1505666.6666666667</v>
      </c>
    </row>
    <row r="149" spans="1:8">
      <c r="A149" s="66">
        <v>129</v>
      </c>
      <c r="B149" s="80" t="s">
        <v>121</v>
      </c>
      <c r="C149" s="6">
        <v>1</v>
      </c>
      <c r="D149" s="6" t="s">
        <v>366</v>
      </c>
      <c r="E149" s="198">
        <v>952000</v>
      </c>
      <c r="F149" s="198">
        <v>1038000</v>
      </c>
      <c r="G149" s="198">
        <v>1009000</v>
      </c>
      <c r="H149" s="7">
        <f t="shared" si="3"/>
        <v>999666.66666666663</v>
      </c>
    </row>
    <row r="150" spans="1:8">
      <c r="A150" s="66">
        <v>130</v>
      </c>
      <c r="B150" s="80" t="s">
        <v>122</v>
      </c>
      <c r="C150" s="6">
        <v>1</v>
      </c>
      <c r="D150" s="6" t="s">
        <v>365</v>
      </c>
      <c r="E150" s="198">
        <v>216000</v>
      </c>
      <c r="F150" s="198">
        <v>235000</v>
      </c>
      <c r="G150" s="198">
        <v>229000</v>
      </c>
      <c r="H150" s="7">
        <f t="shared" si="3"/>
        <v>226666.66666666666</v>
      </c>
    </row>
    <row r="151" spans="1:8" ht="21">
      <c r="A151" s="66">
        <v>131</v>
      </c>
      <c r="B151" s="80" t="s">
        <v>123</v>
      </c>
      <c r="C151" s="6">
        <v>1</v>
      </c>
      <c r="D151" s="6" t="s">
        <v>365</v>
      </c>
      <c r="E151" s="198">
        <v>515000</v>
      </c>
      <c r="F151" s="198">
        <v>561000</v>
      </c>
      <c r="G151" s="198">
        <v>546000</v>
      </c>
      <c r="H151" s="7">
        <f t="shared" si="3"/>
        <v>540666.66666666663</v>
      </c>
    </row>
    <row r="152" spans="1:8">
      <c r="A152" s="66">
        <v>132</v>
      </c>
      <c r="B152" s="80" t="s">
        <v>124</v>
      </c>
      <c r="C152" s="6">
        <v>1</v>
      </c>
      <c r="D152" s="6" t="s">
        <v>366</v>
      </c>
      <c r="E152" s="198">
        <v>56000</v>
      </c>
      <c r="F152" s="198">
        <v>61000</v>
      </c>
      <c r="G152" s="198">
        <v>59000</v>
      </c>
      <c r="H152" s="7">
        <f t="shared" si="3"/>
        <v>58666.666666666664</v>
      </c>
    </row>
    <row r="153" spans="1:8">
      <c r="A153" s="66">
        <v>133</v>
      </c>
      <c r="B153" s="80" t="s">
        <v>125</v>
      </c>
      <c r="C153" s="6">
        <v>1</v>
      </c>
      <c r="D153" s="6" t="s">
        <v>365</v>
      </c>
      <c r="E153" s="198">
        <v>1029000</v>
      </c>
      <c r="F153" s="198">
        <v>1122000</v>
      </c>
      <c r="G153" s="198">
        <v>1091000</v>
      </c>
      <c r="H153" s="7">
        <f t="shared" si="3"/>
        <v>1080666.6666666667</v>
      </c>
    </row>
    <row r="154" spans="1:8">
      <c r="A154" s="66">
        <v>134</v>
      </c>
      <c r="B154" s="80" t="s">
        <v>126</v>
      </c>
      <c r="C154" s="6">
        <v>1</v>
      </c>
      <c r="D154" s="6" t="s">
        <v>365</v>
      </c>
      <c r="E154" s="198">
        <v>263000</v>
      </c>
      <c r="F154" s="198">
        <v>287000</v>
      </c>
      <c r="G154" s="198">
        <v>279000</v>
      </c>
      <c r="H154" s="7">
        <f t="shared" si="3"/>
        <v>276333.33333333331</v>
      </c>
    </row>
    <row r="155" spans="1:8">
      <c r="A155" s="66">
        <v>135</v>
      </c>
      <c r="B155" s="80" t="s">
        <v>127</v>
      </c>
      <c r="C155" s="6">
        <v>1</v>
      </c>
      <c r="D155" s="6" t="s">
        <v>365</v>
      </c>
      <c r="E155" s="198">
        <v>324000</v>
      </c>
      <c r="F155" s="198">
        <v>353000</v>
      </c>
      <c r="G155" s="198">
        <v>343000</v>
      </c>
      <c r="H155" s="7">
        <f t="shared" si="3"/>
        <v>340000</v>
      </c>
    </row>
    <row r="156" spans="1:8">
      <c r="A156" s="66">
        <v>136</v>
      </c>
      <c r="B156" s="80" t="s">
        <v>128</v>
      </c>
      <c r="C156" s="6">
        <v>1</v>
      </c>
      <c r="D156" s="6" t="s">
        <v>365</v>
      </c>
      <c r="E156" s="198">
        <v>560000</v>
      </c>
      <c r="F156" s="198">
        <v>610000</v>
      </c>
      <c r="G156" s="198">
        <v>594000</v>
      </c>
      <c r="H156" s="7">
        <f t="shared" si="3"/>
        <v>588000</v>
      </c>
    </row>
    <row r="157" spans="1:8">
      <c r="A157" s="66">
        <v>137</v>
      </c>
      <c r="B157" s="78" t="s">
        <v>129</v>
      </c>
      <c r="C157" s="6">
        <v>1</v>
      </c>
      <c r="D157" s="6" t="s">
        <v>365</v>
      </c>
      <c r="E157" s="198">
        <v>432000</v>
      </c>
      <c r="F157" s="198">
        <v>471000</v>
      </c>
      <c r="G157" s="198">
        <v>458000</v>
      </c>
      <c r="H157" s="7">
        <f t="shared" si="3"/>
        <v>453666.66666666669</v>
      </c>
    </row>
    <row r="158" spans="1:8">
      <c r="A158" s="66">
        <v>138</v>
      </c>
      <c r="B158" s="78" t="s">
        <v>130</v>
      </c>
      <c r="C158" s="6">
        <v>1</v>
      </c>
      <c r="D158" s="6" t="s">
        <v>365</v>
      </c>
      <c r="E158" s="198">
        <v>1069000</v>
      </c>
      <c r="F158" s="198">
        <v>1165000</v>
      </c>
      <c r="G158" s="198">
        <v>1133000</v>
      </c>
      <c r="H158" s="7">
        <f t="shared" si="3"/>
        <v>1122333.3333333333</v>
      </c>
    </row>
    <row r="159" spans="1:8">
      <c r="A159" s="66"/>
      <c r="B159" s="78"/>
      <c r="C159" s="6"/>
      <c r="D159" s="6"/>
      <c r="E159" s="198">
        <v>0</v>
      </c>
      <c r="F159" s="198">
        <v>0</v>
      </c>
      <c r="G159" s="198">
        <v>0</v>
      </c>
      <c r="H159" s="7">
        <f t="shared" si="3"/>
        <v>0</v>
      </c>
    </row>
    <row r="160" spans="1:8">
      <c r="A160" s="66"/>
      <c r="B160" s="128" t="s">
        <v>131</v>
      </c>
      <c r="C160" s="66"/>
      <c r="D160" s="66"/>
      <c r="E160" s="198">
        <v>0</v>
      </c>
      <c r="F160" s="198">
        <v>0</v>
      </c>
      <c r="G160" s="198">
        <v>0</v>
      </c>
      <c r="H160" s="7">
        <f t="shared" si="3"/>
        <v>0</v>
      </c>
    </row>
    <row r="161" spans="1:8">
      <c r="A161" s="66">
        <v>139</v>
      </c>
      <c r="B161" s="80" t="s">
        <v>132</v>
      </c>
      <c r="C161" s="6">
        <v>1</v>
      </c>
      <c r="D161" s="6" t="s">
        <v>366</v>
      </c>
      <c r="E161" s="198">
        <v>541000</v>
      </c>
      <c r="F161" s="198">
        <v>590000</v>
      </c>
      <c r="G161" s="198">
        <v>573000</v>
      </c>
      <c r="H161" s="7">
        <f t="shared" si="3"/>
        <v>568000</v>
      </c>
    </row>
    <row r="162" spans="1:8">
      <c r="A162" s="66">
        <v>140</v>
      </c>
      <c r="B162" s="80" t="s">
        <v>133</v>
      </c>
      <c r="C162" s="6">
        <v>1</v>
      </c>
      <c r="D162" s="6" t="s">
        <v>366</v>
      </c>
      <c r="E162" s="198">
        <v>569000</v>
      </c>
      <c r="F162" s="198">
        <v>620000</v>
      </c>
      <c r="G162" s="198">
        <v>603000</v>
      </c>
      <c r="H162" s="7">
        <f t="shared" si="3"/>
        <v>597333.33333333337</v>
      </c>
    </row>
    <row r="163" spans="1:8">
      <c r="A163" s="66">
        <v>141</v>
      </c>
      <c r="B163" s="80" t="s">
        <v>134</v>
      </c>
      <c r="C163" s="6">
        <v>1</v>
      </c>
      <c r="D163" s="6" t="s">
        <v>366</v>
      </c>
      <c r="E163" s="198">
        <v>211000</v>
      </c>
      <c r="F163" s="198">
        <v>230000</v>
      </c>
      <c r="G163" s="198">
        <v>224000</v>
      </c>
      <c r="H163" s="7">
        <f t="shared" si="3"/>
        <v>221666.66666666666</v>
      </c>
    </row>
    <row r="164" spans="1:8">
      <c r="A164" s="66">
        <v>142</v>
      </c>
      <c r="B164" s="80" t="s">
        <v>135</v>
      </c>
      <c r="C164" s="6">
        <v>1</v>
      </c>
      <c r="D164" s="6" t="s">
        <v>366</v>
      </c>
      <c r="E164" s="198">
        <v>211000</v>
      </c>
      <c r="F164" s="198">
        <v>230000</v>
      </c>
      <c r="G164" s="198">
        <v>224000</v>
      </c>
      <c r="H164" s="7">
        <f t="shared" si="3"/>
        <v>221666.66666666666</v>
      </c>
    </row>
    <row r="165" spans="1:8">
      <c r="A165" s="66">
        <v>143</v>
      </c>
      <c r="B165" s="80" t="s">
        <v>136</v>
      </c>
      <c r="C165" s="6">
        <v>1</v>
      </c>
      <c r="D165" s="6" t="s">
        <v>365</v>
      </c>
      <c r="E165" s="198">
        <v>1056000</v>
      </c>
      <c r="F165" s="198">
        <v>1151000</v>
      </c>
      <c r="G165" s="198">
        <v>1119000</v>
      </c>
      <c r="H165" s="7">
        <f t="shared" si="3"/>
        <v>1108666.6666666667</v>
      </c>
    </row>
    <row r="166" spans="1:8">
      <c r="A166" s="66">
        <v>144</v>
      </c>
      <c r="B166" s="80" t="s">
        <v>137</v>
      </c>
      <c r="C166" s="6">
        <v>1</v>
      </c>
      <c r="D166" s="6" t="s">
        <v>365</v>
      </c>
      <c r="E166" s="198">
        <v>798000</v>
      </c>
      <c r="F166" s="198">
        <v>870000</v>
      </c>
      <c r="G166" s="198">
        <v>846000</v>
      </c>
      <c r="H166" s="7">
        <f t="shared" si="3"/>
        <v>838000</v>
      </c>
    </row>
    <row r="167" spans="1:8">
      <c r="A167" s="66">
        <v>145</v>
      </c>
      <c r="B167" s="80" t="s">
        <v>138</v>
      </c>
      <c r="C167" s="6">
        <v>1</v>
      </c>
      <c r="D167" s="6" t="s">
        <v>365</v>
      </c>
      <c r="E167" s="198">
        <v>1069000</v>
      </c>
      <c r="F167" s="198">
        <v>1165000</v>
      </c>
      <c r="G167" s="198">
        <v>1133000</v>
      </c>
      <c r="H167" s="7">
        <f t="shared" si="3"/>
        <v>1122333.3333333333</v>
      </c>
    </row>
    <row r="168" spans="1:8">
      <c r="A168" s="66">
        <v>146</v>
      </c>
      <c r="B168" s="80" t="s">
        <v>139</v>
      </c>
      <c r="C168" s="6">
        <v>1</v>
      </c>
      <c r="D168" s="6" t="s">
        <v>365</v>
      </c>
      <c r="E168" s="198">
        <v>775000</v>
      </c>
      <c r="F168" s="198">
        <v>845000</v>
      </c>
      <c r="G168" s="198">
        <v>822000</v>
      </c>
      <c r="H168" s="7">
        <f t="shared" si="3"/>
        <v>814000</v>
      </c>
    </row>
    <row r="169" spans="1:8">
      <c r="A169" s="66">
        <v>147</v>
      </c>
      <c r="B169" s="80" t="s">
        <v>140</v>
      </c>
      <c r="C169" s="6">
        <v>1</v>
      </c>
      <c r="D169" s="6" t="s">
        <v>365</v>
      </c>
      <c r="E169" s="198">
        <v>764000</v>
      </c>
      <c r="F169" s="198">
        <v>833000</v>
      </c>
      <c r="G169" s="198">
        <v>810000</v>
      </c>
      <c r="H169" s="7">
        <f t="shared" si="3"/>
        <v>802333.33333333337</v>
      </c>
    </row>
    <row r="170" spans="1:8">
      <c r="A170" s="66">
        <v>148</v>
      </c>
      <c r="B170" s="80" t="s">
        <v>141</v>
      </c>
      <c r="C170" s="6">
        <v>1</v>
      </c>
      <c r="D170" s="6" t="s">
        <v>365</v>
      </c>
      <c r="E170" s="198">
        <v>1235000</v>
      </c>
      <c r="F170" s="198">
        <v>1346000</v>
      </c>
      <c r="G170" s="198">
        <v>1309000</v>
      </c>
      <c r="H170" s="7">
        <f t="shared" si="3"/>
        <v>1296666.6666666667</v>
      </c>
    </row>
    <row r="171" spans="1:8">
      <c r="A171" s="66">
        <v>149</v>
      </c>
      <c r="B171" s="80" t="s">
        <v>142</v>
      </c>
      <c r="C171" s="6">
        <v>1</v>
      </c>
      <c r="D171" s="6" t="s">
        <v>365</v>
      </c>
      <c r="E171" s="198">
        <v>623000</v>
      </c>
      <c r="F171" s="198">
        <v>679000</v>
      </c>
      <c r="G171" s="198">
        <v>660000</v>
      </c>
      <c r="H171" s="7">
        <f t="shared" si="3"/>
        <v>654000</v>
      </c>
    </row>
    <row r="172" spans="1:8">
      <c r="A172" s="66">
        <v>150</v>
      </c>
      <c r="B172" s="80" t="s">
        <v>143</v>
      </c>
      <c r="C172" s="6">
        <v>1</v>
      </c>
      <c r="D172" s="6" t="s">
        <v>365</v>
      </c>
      <c r="E172" s="198">
        <v>480000</v>
      </c>
      <c r="F172" s="198">
        <v>523000</v>
      </c>
      <c r="G172" s="198">
        <v>509000</v>
      </c>
      <c r="H172" s="7">
        <f t="shared" si="3"/>
        <v>504000</v>
      </c>
    </row>
    <row r="173" spans="1:8">
      <c r="A173" s="66">
        <v>151</v>
      </c>
      <c r="B173" s="80" t="s">
        <v>144</v>
      </c>
      <c r="C173" s="6">
        <v>1</v>
      </c>
      <c r="D173" s="6" t="s">
        <v>365</v>
      </c>
      <c r="E173" s="198">
        <v>569000</v>
      </c>
      <c r="F173" s="198">
        <v>620000</v>
      </c>
      <c r="G173" s="198">
        <v>603000</v>
      </c>
      <c r="H173" s="7">
        <f t="shared" si="3"/>
        <v>597333.33333333337</v>
      </c>
    </row>
    <row r="174" spans="1:8">
      <c r="A174" s="66">
        <v>152</v>
      </c>
      <c r="B174" s="80" t="s">
        <v>145</v>
      </c>
      <c r="C174" s="6">
        <v>1</v>
      </c>
      <c r="D174" s="6" t="s">
        <v>365</v>
      </c>
      <c r="E174" s="198">
        <v>1516000</v>
      </c>
      <c r="F174" s="198">
        <v>1652000</v>
      </c>
      <c r="G174" s="198">
        <v>1607000</v>
      </c>
      <c r="H174" s="7">
        <f t="shared" si="3"/>
        <v>1591666.6666666667</v>
      </c>
    </row>
    <row r="175" spans="1:8">
      <c r="A175" s="66">
        <v>153</v>
      </c>
      <c r="B175" s="80" t="s">
        <v>146</v>
      </c>
      <c r="C175" s="6">
        <v>1</v>
      </c>
      <c r="D175" s="6" t="s">
        <v>366</v>
      </c>
      <c r="E175" s="198">
        <v>597000</v>
      </c>
      <c r="F175" s="198">
        <v>651000</v>
      </c>
      <c r="G175" s="198">
        <v>633000</v>
      </c>
      <c r="H175" s="7">
        <f t="shared" si="3"/>
        <v>627000</v>
      </c>
    </row>
    <row r="176" spans="1:8">
      <c r="A176" s="66">
        <v>154</v>
      </c>
      <c r="B176" s="80" t="s">
        <v>147</v>
      </c>
      <c r="C176" s="6">
        <v>1</v>
      </c>
      <c r="D176" s="6" t="s">
        <v>366</v>
      </c>
      <c r="E176" s="198">
        <v>1027000</v>
      </c>
      <c r="F176" s="198">
        <v>1119000</v>
      </c>
      <c r="G176" s="198">
        <v>1089000</v>
      </c>
      <c r="H176" s="7">
        <f t="shared" si="3"/>
        <v>1078333.3333333333</v>
      </c>
    </row>
    <row r="177" spans="1:8">
      <c r="A177" s="66">
        <v>155</v>
      </c>
      <c r="B177" s="80" t="s">
        <v>148</v>
      </c>
      <c r="C177" s="6">
        <v>1</v>
      </c>
      <c r="D177" s="6" t="s">
        <v>365</v>
      </c>
      <c r="E177" s="198">
        <v>526000</v>
      </c>
      <c r="F177" s="198">
        <v>573000</v>
      </c>
      <c r="G177" s="198">
        <v>558000</v>
      </c>
      <c r="H177" s="7">
        <f t="shared" si="3"/>
        <v>552333.33333333337</v>
      </c>
    </row>
    <row r="178" spans="1:8">
      <c r="A178" s="66">
        <v>156</v>
      </c>
      <c r="B178" s="80" t="s">
        <v>149</v>
      </c>
      <c r="C178" s="6">
        <v>1</v>
      </c>
      <c r="D178" s="6" t="s">
        <v>365</v>
      </c>
      <c r="E178" s="198">
        <v>4887000</v>
      </c>
      <c r="F178" s="198">
        <v>5327000</v>
      </c>
      <c r="G178" s="198">
        <v>5180000</v>
      </c>
      <c r="H178" s="7">
        <f t="shared" si="3"/>
        <v>5131333.333333333</v>
      </c>
    </row>
    <row r="179" spans="1:8">
      <c r="A179" s="66">
        <v>157</v>
      </c>
      <c r="B179" s="80" t="s">
        <v>150</v>
      </c>
      <c r="C179" s="6">
        <v>1</v>
      </c>
      <c r="D179" s="6" t="s">
        <v>365</v>
      </c>
      <c r="E179" s="198">
        <v>359000</v>
      </c>
      <c r="F179" s="198">
        <v>391000</v>
      </c>
      <c r="G179" s="198">
        <v>381000</v>
      </c>
      <c r="H179" s="7">
        <f t="shared" si="3"/>
        <v>377000</v>
      </c>
    </row>
    <row r="180" spans="1:8">
      <c r="A180" s="66">
        <v>158</v>
      </c>
      <c r="B180" s="80" t="s">
        <v>151</v>
      </c>
      <c r="C180" s="6">
        <v>1</v>
      </c>
      <c r="D180" s="6" t="s">
        <v>365</v>
      </c>
      <c r="E180" s="198">
        <v>177000</v>
      </c>
      <c r="F180" s="198">
        <v>193000</v>
      </c>
      <c r="G180" s="198">
        <v>188000</v>
      </c>
      <c r="H180" s="7">
        <f t="shared" si="3"/>
        <v>186000</v>
      </c>
    </row>
    <row r="181" spans="1:8">
      <c r="A181" s="66">
        <v>159</v>
      </c>
      <c r="B181" s="80" t="s">
        <v>152</v>
      </c>
      <c r="C181" s="6">
        <v>1</v>
      </c>
      <c r="D181" s="6" t="s">
        <v>365</v>
      </c>
      <c r="E181" s="198">
        <v>122000</v>
      </c>
      <c r="F181" s="198">
        <v>133000</v>
      </c>
      <c r="G181" s="198">
        <v>129000</v>
      </c>
      <c r="H181" s="7">
        <f t="shared" si="3"/>
        <v>128000</v>
      </c>
    </row>
    <row r="182" spans="1:8">
      <c r="A182" s="66">
        <v>160</v>
      </c>
      <c r="B182" s="80" t="s">
        <v>153</v>
      </c>
      <c r="C182" s="6">
        <v>1</v>
      </c>
      <c r="D182" s="6" t="s">
        <v>365</v>
      </c>
      <c r="E182" s="198">
        <v>659000</v>
      </c>
      <c r="F182" s="198">
        <v>718000</v>
      </c>
      <c r="G182" s="198">
        <v>699000</v>
      </c>
      <c r="H182" s="7">
        <f t="shared" si="3"/>
        <v>692000</v>
      </c>
    </row>
    <row r="183" spans="1:8">
      <c r="A183" s="66">
        <v>161</v>
      </c>
      <c r="B183" s="80" t="s">
        <v>154</v>
      </c>
      <c r="C183" s="6">
        <v>1</v>
      </c>
      <c r="D183" s="6" t="s">
        <v>365</v>
      </c>
      <c r="E183" s="198">
        <v>95000</v>
      </c>
      <c r="F183" s="198">
        <v>104000</v>
      </c>
      <c r="G183" s="198">
        <v>101000</v>
      </c>
      <c r="H183" s="7">
        <f t="shared" si="3"/>
        <v>100000</v>
      </c>
    </row>
    <row r="184" spans="1:8">
      <c r="A184" s="66">
        <v>162</v>
      </c>
      <c r="B184" s="80" t="s">
        <v>155</v>
      </c>
      <c r="C184" s="6">
        <v>1</v>
      </c>
      <c r="D184" s="6" t="s">
        <v>365</v>
      </c>
      <c r="E184" s="198">
        <v>676000</v>
      </c>
      <c r="F184" s="198">
        <v>737000</v>
      </c>
      <c r="G184" s="198">
        <v>717000</v>
      </c>
      <c r="H184" s="7">
        <f t="shared" si="3"/>
        <v>710000</v>
      </c>
    </row>
    <row r="185" spans="1:8">
      <c r="A185" s="66">
        <v>163</v>
      </c>
      <c r="B185" s="80" t="s">
        <v>156</v>
      </c>
      <c r="C185" s="6">
        <v>1</v>
      </c>
      <c r="D185" s="6" t="s">
        <v>365</v>
      </c>
      <c r="E185" s="198">
        <v>639000</v>
      </c>
      <c r="F185" s="198">
        <v>697000</v>
      </c>
      <c r="G185" s="198">
        <v>677000</v>
      </c>
      <c r="H185" s="7">
        <f t="shared" si="3"/>
        <v>671000</v>
      </c>
    </row>
    <row r="186" spans="1:8">
      <c r="A186" s="66">
        <v>164</v>
      </c>
      <c r="B186" s="80" t="s">
        <v>157</v>
      </c>
      <c r="C186" s="6">
        <v>1</v>
      </c>
      <c r="D186" s="6" t="s">
        <v>365</v>
      </c>
      <c r="E186" s="198">
        <v>508000</v>
      </c>
      <c r="F186" s="198">
        <v>554000</v>
      </c>
      <c r="G186" s="198">
        <v>538000</v>
      </c>
      <c r="H186" s="7">
        <f t="shared" si="3"/>
        <v>533333.33333333337</v>
      </c>
    </row>
    <row r="187" spans="1:8">
      <c r="A187" s="66">
        <v>165</v>
      </c>
      <c r="B187" s="80" t="s">
        <v>158</v>
      </c>
      <c r="C187" s="6">
        <v>1</v>
      </c>
      <c r="D187" s="6" t="s">
        <v>365</v>
      </c>
      <c r="E187" s="198">
        <v>301000</v>
      </c>
      <c r="F187" s="198">
        <v>328000</v>
      </c>
      <c r="G187" s="198">
        <v>319000</v>
      </c>
      <c r="H187" s="7">
        <f t="shared" si="3"/>
        <v>316000</v>
      </c>
    </row>
    <row r="188" spans="1:8">
      <c r="A188" s="66">
        <v>166</v>
      </c>
      <c r="B188" s="80" t="s">
        <v>159</v>
      </c>
      <c r="C188" s="6">
        <v>1</v>
      </c>
      <c r="D188" s="6" t="s">
        <v>365</v>
      </c>
      <c r="E188" s="198">
        <v>199000</v>
      </c>
      <c r="F188" s="198">
        <v>217000</v>
      </c>
      <c r="G188" s="198">
        <v>211000</v>
      </c>
      <c r="H188" s="7">
        <f t="shared" si="3"/>
        <v>209000</v>
      </c>
    </row>
    <row r="189" spans="1:8">
      <c r="A189" s="66">
        <v>167</v>
      </c>
      <c r="B189" s="80" t="s">
        <v>160</v>
      </c>
      <c r="C189" s="6">
        <v>1</v>
      </c>
      <c r="D189" s="6" t="s">
        <v>365</v>
      </c>
      <c r="E189" s="198">
        <v>243000</v>
      </c>
      <c r="F189" s="198">
        <v>265000</v>
      </c>
      <c r="G189" s="198">
        <v>258000</v>
      </c>
      <c r="H189" s="7">
        <f t="shared" si="3"/>
        <v>255333.33333333334</v>
      </c>
    </row>
    <row r="190" spans="1:8">
      <c r="A190" s="66">
        <v>168</v>
      </c>
      <c r="B190" s="80" t="s">
        <v>161</v>
      </c>
      <c r="C190" s="6">
        <v>1</v>
      </c>
      <c r="D190" s="6" t="s">
        <v>365</v>
      </c>
      <c r="E190" s="198">
        <v>447000</v>
      </c>
      <c r="F190" s="198">
        <v>487000</v>
      </c>
      <c r="G190" s="198">
        <v>474000</v>
      </c>
      <c r="H190" s="7">
        <f t="shared" si="3"/>
        <v>469333.33333333331</v>
      </c>
    </row>
    <row r="191" spans="1:8">
      <c r="A191" s="66">
        <v>169</v>
      </c>
      <c r="B191" s="80" t="s">
        <v>162</v>
      </c>
      <c r="C191" s="6">
        <v>1</v>
      </c>
      <c r="D191" s="6" t="s">
        <v>366</v>
      </c>
      <c r="E191" s="198">
        <v>257000</v>
      </c>
      <c r="F191" s="198">
        <v>280000</v>
      </c>
      <c r="G191" s="198">
        <v>272000</v>
      </c>
      <c r="H191" s="7">
        <f t="shared" si="3"/>
        <v>269666.66666666669</v>
      </c>
    </row>
    <row r="192" spans="1:8" ht="21">
      <c r="A192" s="66">
        <v>170</v>
      </c>
      <c r="B192" s="80" t="s">
        <v>163</v>
      </c>
      <c r="C192" s="6">
        <v>1</v>
      </c>
      <c r="D192" s="6" t="s">
        <v>366</v>
      </c>
      <c r="E192" s="198">
        <v>416000</v>
      </c>
      <c r="F192" s="198">
        <v>453000</v>
      </c>
      <c r="G192" s="198">
        <v>441000</v>
      </c>
      <c r="H192" s="7">
        <f t="shared" si="3"/>
        <v>436666.66666666669</v>
      </c>
    </row>
    <row r="193" spans="1:8">
      <c r="A193" s="66">
        <v>171</v>
      </c>
      <c r="B193" s="80" t="s">
        <v>164</v>
      </c>
      <c r="C193" s="6">
        <v>1</v>
      </c>
      <c r="D193" s="6" t="s">
        <v>366</v>
      </c>
      <c r="E193" s="198">
        <v>69000</v>
      </c>
      <c r="F193" s="198">
        <v>75000</v>
      </c>
      <c r="G193" s="198">
        <v>73000</v>
      </c>
      <c r="H193" s="7">
        <f t="shared" si="3"/>
        <v>72333.333333333328</v>
      </c>
    </row>
    <row r="194" spans="1:8">
      <c r="A194" s="66">
        <v>172</v>
      </c>
      <c r="B194" s="80" t="s">
        <v>165</v>
      </c>
      <c r="C194" s="6">
        <v>1</v>
      </c>
      <c r="D194" s="6" t="s">
        <v>365</v>
      </c>
      <c r="E194" s="198">
        <v>1029000</v>
      </c>
      <c r="F194" s="198">
        <v>1122000</v>
      </c>
      <c r="G194" s="198">
        <v>1091000</v>
      </c>
      <c r="H194" s="7">
        <f t="shared" si="3"/>
        <v>1080666.6666666667</v>
      </c>
    </row>
    <row r="195" spans="1:8">
      <c r="A195" s="66">
        <v>173</v>
      </c>
      <c r="B195" s="80" t="s">
        <v>166</v>
      </c>
      <c r="C195" s="6">
        <v>1</v>
      </c>
      <c r="D195" s="6" t="s">
        <v>365</v>
      </c>
      <c r="E195" s="198">
        <v>2438000</v>
      </c>
      <c r="F195" s="198">
        <v>2657000</v>
      </c>
      <c r="G195" s="198">
        <v>2584000</v>
      </c>
      <c r="H195" s="7">
        <f t="shared" si="3"/>
        <v>2559666.6666666665</v>
      </c>
    </row>
    <row r="196" spans="1:8">
      <c r="A196" s="66"/>
      <c r="B196" s="80"/>
      <c r="C196" s="6"/>
      <c r="D196" s="6"/>
      <c r="E196" s="198">
        <v>0</v>
      </c>
      <c r="F196" s="198">
        <v>0</v>
      </c>
      <c r="G196" s="198">
        <v>0</v>
      </c>
      <c r="H196" s="7">
        <f t="shared" si="3"/>
        <v>0</v>
      </c>
    </row>
    <row r="197" spans="1:8">
      <c r="A197" s="66"/>
      <c r="B197" s="128" t="s">
        <v>167</v>
      </c>
      <c r="C197" s="66"/>
      <c r="D197" s="66"/>
      <c r="E197" s="198">
        <v>0</v>
      </c>
      <c r="F197" s="198">
        <v>0</v>
      </c>
      <c r="G197" s="198">
        <v>0</v>
      </c>
      <c r="H197" s="7">
        <f t="shared" si="3"/>
        <v>0</v>
      </c>
    </row>
    <row r="198" spans="1:8">
      <c r="A198" s="66">
        <v>174</v>
      </c>
      <c r="B198" s="78" t="s">
        <v>168</v>
      </c>
      <c r="C198" s="6">
        <v>1</v>
      </c>
      <c r="D198" s="6" t="s">
        <v>365</v>
      </c>
      <c r="E198" s="198">
        <v>813000</v>
      </c>
      <c r="F198" s="198">
        <v>886000</v>
      </c>
      <c r="G198" s="198">
        <v>862000</v>
      </c>
      <c r="H198" s="7">
        <f t="shared" si="3"/>
        <v>853666.66666666663</v>
      </c>
    </row>
    <row r="199" spans="1:8">
      <c r="A199" s="66">
        <v>175</v>
      </c>
      <c r="B199" s="78" t="s">
        <v>169</v>
      </c>
      <c r="C199" s="6">
        <v>1</v>
      </c>
      <c r="D199" s="6" t="s">
        <v>365</v>
      </c>
      <c r="E199" s="198">
        <v>650000</v>
      </c>
      <c r="F199" s="198">
        <v>709000</v>
      </c>
      <c r="G199" s="198">
        <v>689000</v>
      </c>
      <c r="H199" s="7">
        <f t="shared" si="3"/>
        <v>682666.66666666663</v>
      </c>
    </row>
    <row r="200" spans="1:8">
      <c r="A200" s="66">
        <v>176</v>
      </c>
      <c r="B200" s="78" t="s">
        <v>1439</v>
      </c>
      <c r="C200" s="6">
        <v>1</v>
      </c>
      <c r="D200" s="6" t="s">
        <v>365</v>
      </c>
      <c r="E200" s="198">
        <v>733000</v>
      </c>
      <c r="F200" s="198">
        <v>799000</v>
      </c>
      <c r="G200" s="198">
        <v>777000</v>
      </c>
      <c r="H200" s="7">
        <f t="shared" si="3"/>
        <v>769666.66666666663</v>
      </c>
    </row>
    <row r="201" spans="1:8">
      <c r="A201" s="66">
        <v>177</v>
      </c>
      <c r="B201" s="78" t="s">
        <v>1440</v>
      </c>
      <c r="C201" s="6">
        <v>1</v>
      </c>
      <c r="D201" s="6" t="s">
        <v>365</v>
      </c>
      <c r="E201" s="198">
        <v>731000</v>
      </c>
      <c r="F201" s="198">
        <v>797000</v>
      </c>
      <c r="G201" s="198">
        <v>775000</v>
      </c>
      <c r="H201" s="7">
        <f t="shared" si="3"/>
        <v>767666.66666666663</v>
      </c>
    </row>
    <row r="202" spans="1:8">
      <c r="A202" s="66">
        <v>178</v>
      </c>
      <c r="B202" s="78" t="s">
        <v>1441</v>
      </c>
      <c r="C202" s="6">
        <v>1</v>
      </c>
      <c r="D202" s="6" t="s">
        <v>365</v>
      </c>
      <c r="E202" s="198">
        <v>1880000</v>
      </c>
      <c r="F202" s="198">
        <v>2049000</v>
      </c>
      <c r="G202" s="198">
        <v>1993000</v>
      </c>
      <c r="H202" s="7">
        <f t="shared" si="3"/>
        <v>1974000</v>
      </c>
    </row>
    <row r="203" spans="1:8">
      <c r="A203" s="66">
        <v>179</v>
      </c>
      <c r="B203" s="78" t="s">
        <v>1442</v>
      </c>
      <c r="C203" s="6">
        <v>1</v>
      </c>
      <c r="D203" s="6" t="s">
        <v>365</v>
      </c>
      <c r="E203" s="198">
        <v>3947000</v>
      </c>
      <c r="F203" s="198">
        <v>4302000</v>
      </c>
      <c r="G203" s="198">
        <v>4184000</v>
      </c>
      <c r="H203" s="7">
        <f t="shared" si="3"/>
        <v>4144333.3333333335</v>
      </c>
    </row>
    <row r="204" spans="1:8">
      <c r="A204" s="66">
        <v>180</v>
      </c>
      <c r="B204" s="78" t="s">
        <v>1421</v>
      </c>
      <c r="C204" s="6">
        <v>1</v>
      </c>
      <c r="D204" s="6" t="s">
        <v>365</v>
      </c>
      <c r="E204" s="198">
        <v>380000</v>
      </c>
      <c r="F204" s="198">
        <v>414000</v>
      </c>
      <c r="G204" s="198">
        <v>403000</v>
      </c>
      <c r="H204" s="7">
        <f t="shared" ref="H204:H267" si="4">(E204+F204+G204)/3</f>
        <v>399000</v>
      </c>
    </row>
    <row r="205" spans="1:8">
      <c r="A205" s="66">
        <v>181</v>
      </c>
      <c r="B205" s="78" t="s">
        <v>1422</v>
      </c>
      <c r="C205" s="6">
        <v>1</v>
      </c>
      <c r="D205" s="6" t="s">
        <v>365</v>
      </c>
      <c r="E205" s="198">
        <v>365000</v>
      </c>
      <c r="F205" s="198">
        <v>398000</v>
      </c>
      <c r="G205" s="198">
        <v>387000</v>
      </c>
      <c r="H205" s="7">
        <f t="shared" si="4"/>
        <v>383333.33333333331</v>
      </c>
    </row>
    <row r="206" spans="1:8">
      <c r="A206" s="66">
        <v>182</v>
      </c>
      <c r="B206" s="78" t="s">
        <v>1423</v>
      </c>
      <c r="C206" s="6">
        <v>1</v>
      </c>
      <c r="D206" s="6" t="s">
        <v>365</v>
      </c>
      <c r="E206" s="198">
        <v>339000</v>
      </c>
      <c r="F206" s="198">
        <v>370000</v>
      </c>
      <c r="G206" s="198">
        <v>359000</v>
      </c>
      <c r="H206" s="7">
        <f t="shared" si="4"/>
        <v>356000</v>
      </c>
    </row>
    <row r="207" spans="1:8">
      <c r="A207" s="66">
        <v>183</v>
      </c>
      <c r="B207" s="78" t="s">
        <v>1424</v>
      </c>
      <c r="C207" s="6">
        <v>1</v>
      </c>
      <c r="D207" s="6" t="s">
        <v>365</v>
      </c>
      <c r="E207" s="198">
        <v>1205000</v>
      </c>
      <c r="F207" s="198">
        <v>1313000</v>
      </c>
      <c r="G207" s="198">
        <v>1277000</v>
      </c>
      <c r="H207" s="7">
        <f t="shared" si="4"/>
        <v>1265000</v>
      </c>
    </row>
    <row r="208" spans="1:8">
      <c r="A208" s="66">
        <v>184</v>
      </c>
      <c r="B208" s="78" t="s">
        <v>1425</v>
      </c>
      <c r="C208" s="6">
        <v>1</v>
      </c>
      <c r="D208" s="6" t="s">
        <v>365</v>
      </c>
      <c r="E208" s="198">
        <v>1325000</v>
      </c>
      <c r="F208" s="198">
        <v>1444000</v>
      </c>
      <c r="G208" s="198">
        <v>1405000</v>
      </c>
      <c r="H208" s="7">
        <f t="shared" si="4"/>
        <v>1391333.3333333333</v>
      </c>
    </row>
    <row r="209" spans="1:8">
      <c r="A209" s="66">
        <v>185</v>
      </c>
      <c r="B209" s="78" t="s">
        <v>1426</v>
      </c>
      <c r="C209" s="6">
        <v>1</v>
      </c>
      <c r="D209" s="6" t="s">
        <v>365</v>
      </c>
      <c r="E209" s="198">
        <v>432000</v>
      </c>
      <c r="F209" s="198">
        <v>471000</v>
      </c>
      <c r="G209" s="198">
        <v>458000</v>
      </c>
      <c r="H209" s="7">
        <f t="shared" si="4"/>
        <v>453666.66666666669</v>
      </c>
    </row>
    <row r="210" spans="1:8">
      <c r="A210" s="66">
        <v>186</v>
      </c>
      <c r="B210" s="78" t="s">
        <v>1443</v>
      </c>
      <c r="C210" s="6">
        <v>1</v>
      </c>
      <c r="D210" s="6" t="s">
        <v>365</v>
      </c>
      <c r="E210" s="198">
        <v>303000</v>
      </c>
      <c r="F210" s="198">
        <v>330000</v>
      </c>
      <c r="G210" s="198">
        <v>321000</v>
      </c>
      <c r="H210" s="7">
        <f t="shared" si="4"/>
        <v>318000</v>
      </c>
    </row>
    <row r="211" spans="1:8">
      <c r="A211" s="66">
        <v>187</v>
      </c>
      <c r="B211" s="78" t="s">
        <v>1444</v>
      </c>
      <c r="C211" s="6">
        <v>1</v>
      </c>
      <c r="D211" s="6" t="s">
        <v>365</v>
      </c>
      <c r="E211" s="198">
        <v>216000</v>
      </c>
      <c r="F211" s="198">
        <v>235000</v>
      </c>
      <c r="G211" s="198">
        <v>229000</v>
      </c>
      <c r="H211" s="7">
        <f t="shared" si="4"/>
        <v>226666.66666666666</v>
      </c>
    </row>
    <row r="212" spans="1:8">
      <c r="A212" s="66">
        <v>188</v>
      </c>
      <c r="B212" s="78" t="s">
        <v>170</v>
      </c>
      <c r="C212" s="6">
        <v>1</v>
      </c>
      <c r="D212" s="6" t="s">
        <v>365</v>
      </c>
      <c r="E212" s="198">
        <v>414000</v>
      </c>
      <c r="F212" s="198">
        <v>451000</v>
      </c>
      <c r="G212" s="198">
        <v>439000</v>
      </c>
      <c r="H212" s="7">
        <f t="shared" si="4"/>
        <v>434666.66666666669</v>
      </c>
    </row>
    <row r="213" spans="1:8">
      <c r="A213" s="66">
        <v>189</v>
      </c>
      <c r="B213" s="78" t="s">
        <v>171</v>
      </c>
      <c r="C213" s="6">
        <v>1</v>
      </c>
      <c r="D213" s="6" t="s">
        <v>365</v>
      </c>
      <c r="E213" s="198">
        <v>1138000</v>
      </c>
      <c r="F213" s="198">
        <v>1240000</v>
      </c>
      <c r="G213" s="198">
        <v>1206000</v>
      </c>
      <c r="H213" s="7">
        <f t="shared" si="4"/>
        <v>1194666.6666666667</v>
      </c>
    </row>
    <row r="214" spans="1:8">
      <c r="A214" s="66">
        <v>190</v>
      </c>
      <c r="B214" s="78" t="s">
        <v>172</v>
      </c>
      <c r="C214" s="6">
        <v>1</v>
      </c>
      <c r="D214" s="6" t="s">
        <v>365</v>
      </c>
      <c r="E214" s="198">
        <v>380000</v>
      </c>
      <c r="F214" s="198">
        <v>414000</v>
      </c>
      <c r="G214" s="198">
        <v>403000</v>
      </c>
      <c r="H214" s="7">
        <f t="shared" si="4"/>
        <v>399000</v>
      </c>
    </row>
    <row r="215" spans="1:8">
      <c r="A215" s="66">
        <v>191</v>
      </c>
      <c r="B215" s="78" t="s">
        <v>173</v>
      </c>
      <c r="C215" s="6">
        <v>1</v>
      </c>
      <c r="D215" s="6" t="s">
        <v>365</v>
      </c>
      <c r="E215" s="198">
        <v>515000</v>
      </c>
      <c r="F215" s="198">
        <v>561000</v>
      </c>
      <c r="G215" s="198">
        <v>546000</v>
      </c>
      <c r="H215" s="7">
        <f t="shared" si="4"/>
        <v>540666.66666666663</v>
      </c>
    </row>
    <row r="216" spans="1:8">
      <c r="A216" s="66">
        <v>192</v>
      </c>
      <c r="B216" s="78" t="s">
        <v>174</v>
      </c>
      <c r="C216" s="6">
        <v>1</v>
      </c>
      <c r="D216" s="6" t="s">
        <v>365</v>
      </c>
      <c r="E216" s="198">
        <v>650000</v>
      </c>
      <c r="F216" s="198">
        <v>709000</v>
      </c>
      <c r="G216" s="198">
        <v>689000</v>
      </c>
      <c r="H216" s="7">
        <f t="shared" si="4"/>
        <v>682666.66666666663</v>
      </c>
    </row>
    <row r="217" spans="1:8">
      <c r="A217" s="66">
        <v>193</v>
      </c>
      <c r="B217" s="78" t="s">
        <v>175</v>
      </c>
      <c r="C217" s="6">
        <v>1</v>
      </c>
      <c r="D217" s="6" t="s">
        <v>365</v>
      </c>
      <c r="E217" s="198">
        <v>122000</v>
      </c>
      <c r="F217" s="198">
        <v>133000</v>
      </c>
      <c r="G217" s="198">
        <v>129000</v>
      </c>
      <c r="H217" s="7">
        <f t="shared" si="4"/>
        <v>128000</v>
      </c>
    </row>
    <row r="218" spans="1:8">
      <c r="A218" s="66"/>
      <c r="B218" s="78"/>
      <c r="C218" s="6"/>
      <c r="D218" s="6"/>
      <c r="E218" s="198">
        <v>0</v>
      </c>
      <c r="F218" s="198">
        <v>0</v>
      </c>
      <c r="G218" s="198">
        <v>0</v>
      </c>
      <c r="H218" s="7">
        <f t="shared" si="4"/>
        <v>0</v>
      </c>
    </row>
    <row r="219" spans="1:8">
      <c r="A219" s="66"/>
      <c r="B219" s="128" t="s">
        <v>176</v>
      </c>
      <c r="C219" s="66"/>
      <c r="D219" s="66"/>
      <c r="E219" s="198">
        <v>0</v>
      </c>
      <c r="F219" s="198">
        <v>0</v>
      </c>
      <c r="G219" s="198">
        <v>0</v>
      </c>
      <c r="H219" s="7">
        <f t="shared" si="4"/>
        <v>0</v>
      </c>
    </row>
    <row r="220" spans="1:8">
      <c r="A220" s="66">
        <v>194</v>
      </c>
      <c r="B220" s="78" t="s">
        <v>177</v>
      </c>
      <c r="C220" s="6">
        <v>1</v>
      </c>
      <c r="D220" s="6" t="s">
        <v>365</v>
      </c>
      <c r="E220" s="198">
        <v>718000</v>
      </c>
      <c r="F220" s="198">
        <v>783000</v>
      </c>
      <c r="G220" s="198">
        <v>761000</v>
      </c>
      <c r="H220" s="7">
        <f t="shared" si="4"/>
        <v>754000</v>
      </c>
    </row>
    <row r="221" spans="1:8">
      <c r="A221" s="66">
        <v>195</v>
      </c>
      <c r="B221" s="78" t="s">
        <v>178</v>
      </c>
      <c r="C221" s="6">
        <v>1</v>
      </c>
      <c r="D221" s="6" t="s">
        <v>365</v>
      </c>
      <c r="E221" s="198">
        <v>447000</v>
      </c>
      <c r="F221" s="198">
        <v>487000</v>
      </c>
      <c r="G221" s="198">
        <v>474000</v>
      </c>
      <c r="H221" s="7">
        <f t="shared" si="4"/>
        <v>469333.33333333331</v>
      </c>
    </row>
    <row r="222" spans="1:8">
      <c r="A222" s="66">
        <v>196</v>
      </c>
      <c r="B222" s="78" t="s">
        <v>179</v>
      </c>
      <c r="C222" s="6">
        <v>1</v>
      </c>
      <c r="D222" s="6" t="s">
        <v>365</v>
      </c>
      <c r="E222" s="198">
        <v>714000</v>
      </c>
      <c r="F222" s="198">
        <v>778000</v>
      </c>
      <c r="G222" s="198">
        <v>757000</v>
      </c>
      <c r="H222" s="7">
        <f t="shared" si="4"/>
        <v>749666.66666666663</v>
      </c>
    </row>
    <row r="223" spans="1:8">
      <c r="A223" s="66">
        <v>197</v>
      </c>
      <c r="B223" s="78" t="s">
        <v>180</v>
      </c>
      <c r="C223" s="6">
        <v>1</v>
      </c>
      <c r="D223" s="6" t="s">
        <v>365</v>
      </c>
      <c r="E223" s="198">
        <v>103000</v>
      </c>
      <c r="F223" s="198">
        <v>112000</v>
      </c>
      <c r="G223" s="198">
        <v>109000</v>
      </c>
      <c r="H223" s="7">
        <f t="shared" si="4"/>
        <v>108000</v>
      </c>
    </row>
    <row r="224" spans="1:8">
      <c r="A224" s="66">
        <v>198</v>
      </c>
      <c r="B224" s="78" t="s">
        <v>181</v>
      </c>
      <c r="C224" s="6">
        <v>1</v>
      </c>
      <c r="D224" s="6" t="s">
        <v>365</v>
      </c>
      <c r="E224" s="198">
        <v>3131000</v>
      </c>
      <c r="F224" s="198">
        <v>3413000</v>
      </c>
      <c r="G224" s="198">
        <v>3319000</v>
      </c>
      <c r="H224" s="7">
        <f t="shared" si="4"/>
        <v>3287666.6666666665</v>
      </c>
    </row>
    <row r="225" spans="1:8">
      <c r="A225" s="66">
        <v>199</v>
      </c>
      <c r="B225" s="78" t="s">
        <v>182</v>
      </c>
      <c r="C225" s="6">
        <v>1</v>
      </c>
      <c r="D225" s="6" t="s">
        <v>365</v>
      </c>
      <c r="E225" s="198">
        <v>771000</v>
      </c>
      <c r="F225" s="198">
        <v>840000</v>
      </c>
      <c r="G225" s="198">
        <v>817000</v>
      </c>
      <c r="H225" s="7">
        <f t="shared" si="4"/>
        <v>809333.33333333337</v>
      </c>
    </row>
    <row r="226" spans="1:8">
      <c r="A226" s="66">
        <v>200</v>
      </c>
      <c r="B226" s="78" t="s">
        <v>183</v>
      </c>
      <c r="C226" s="6">
        <v>1</v>
      </c>
      <c r="D226" s="6" t="s">
        <v>365</v>
      </c>
      <c r="E226" s="198">
        <v>527000</v>
      </c>
      <c r="F226" s="198">
        <v>574000</v>
      </c>
      <c r="G226" s="198">
        <v>559000</v>
      </c>
      <c r="H226" s="7">
        <f t="shared" si="4"/>
        <v>553333.33333333337</v>
      </c>
    </row>
    <row r="227" spans="1:8">
      <c r="A227" s="66">
        <v>201</v>
      </c>
      <c r="B227" s="78" t="s">
        <v>184</v>
      </c>
      <c r="C227" s="6">
        <v>1</v>
      </c>
      <c r="D227" s="6" t="s">
        <v>365</v>
      </c>
      <c r="E227" s="198">
        <v>259000</v>
      </c>
      <c r="F227" s="198">
        <v>282000</v>
      </c>
      <c r="G227" s="198">
        <v>275000</v>
      </c>
      <c r="H227" s="7">
        <f t="shared" si="4"/>
        <v>272000</v>
      </c>
    </row>
    <row r="228" spans="1:8">
      <c r="A228" s="66">
        <v>202</v>
      </c>
      <c r="B228" s="78" t="s">
        <v>185</v>
      </c>
      <c r="C228" s="6">
        <v>1</v>
      </c>
      <c r="D228" s="6" t="s">
        <v>365</v>
      </c>
      <c r="E228" s="198">
        <v>199000</v>
      </c>
      <c r="F228" s="198">
        <v>217000</v>
      </c>
      <c r="G228" s="198">
        <v>211000</v>
      </c>
      <c r="H228" s="7">
        <f t="shared" si="4"/>
        <v>209000</v>
      </c>
    </row>
    <row r="229" spans="1:8">
      <c r="A229" s="66"/>
      <c r="B229" s="78"/>
      <c r="C229" s="6"/>
      <c r="D229" s="6"/>
      <c r="E229" s="198">
        <v>0</v>
      </c>
      <c r="F229" s="198">
        <v>0</v>
      </c>
      <c r="G229" s="198">
        <v>0</v>
      </c>
      <c r="H229" s="7">
        <f t="shared" si="4"/>
        <v>0</v>
      </c>
    </row>
    <row r="230" spans="1:8">
      <c r="A230" s="66"/>
      <c r="B230" s="128" t="s">
        <v>186</v>
      </c>
      <c r="C230" s="66"/>
      <c r="D230" s="66"/>
      <c r="E230" s="198">
        <v>0</v>
      </c>
      <c r="F230" s="198">
        <v>0</v>
      </c>
      <c r="G230" s="198">
        <v>0</v>
      </c>
      <c r="H230" s="7">
        <f t="shared" si="4"/>
        <v>0</v>
      </c>
    </row>
    <row r="231" spans="1:8">
      <c r="A231" s="66">
        <v>203</v>
      </c>
      <c r="B231" s="78" t="s">
        <v>187</v>
      </c>
      <c r="C231" s="6">
        <v>1</v>
      </c>
      <c r="D231" s="6" t="s">
        <v>365</v>
      </c>
      <c r="E231" s="198">
        <v>7971000</v>
      </c>
      <c r="F231" s="198">
        <v>8688000</v>
      </c>
      <c r="G231" s="198">
        <v>8449000</v>
      </c>
      <c r="H231" s="7">
        <f t="shared" si="4"/>
        <v>8369333.333333333</v>
      </c>
    </row>
    <row r="232" spans="1:8" ht="21">
      <c r="A232" s="66">
        <v>204</v>
      </c>
      <c r="B232" s="114" t="s">
        <v>188</v>
      </c>
      <c r="C232" s="40">
        <v>1</v>
      </c>
      <c r="D232" s="6" t="s">
        <v>365</v>
      </c>
      <c r="E232" s="19">
        <v>4699000</v>
      </c>
      <c r="F232" s="19">
        <v>5122000</v>
      </c>
      <c r="G232" s="19">
        <v>4981000</v>
      </c>
      <c r="H232" s="7">
        <f t="shared" si="4"/>
        <v>4934000</v>
      </c>
    </row>
    <row r="233" spans="1:8" ht="21">
      <c r="A233" s="66">
        <v>205</v>
      </c>
      <c r="B233" s="131" t="s">
        <v>189</v>
      </c>
      <c r="C233" s="6">
        <v>1</v>
      </c>
      <c r="D233" s="6" t="s">
        <v>365</v>
      </c>
      <c r="E233" s="198">
        <v>5279000</v>
      </c>
      <c r="F233" s="198">
        <v>5754000</v>
      </c>
      <c r="G233" s="198">
        <v>5596000</v>
      </c>
      <c r="H233" s="7">
        <f t="shared" si="4"/>
        <v>5543000</v>
      </c>
    </row>
    <row r="234" spans="1:8">
      <c r="A234" s="66">
        <v>206</v>
      </c>
      <c r="B234" s="78" t="s">
        <v>190</v>
      </c>
      <c r="C234" s="6">
        <v>1</v>
      </c>
      <c r="D234" s="6" t="s">
        <v>365</v>
      </c>
      <c r="E234" s="198">
        <v>987000</v>
      </c>
      <c r="F234" s="198">
        <v>1076000</v>
      </c>
      <c r="G234" s="198">
        <v>1046000</v>
      </c>
      <c r="H234" s="7">
        <f t="shared" si="4"/>
        <v>1036333.3333333334</v>
      </c>
    </row>
    <row r="235" spans="1:8">
      <c r="A235" s="66">
        <v>207</v>
      </c>
      <c r="B235" s="78" t="s">
        <v>191</v>
      </c>
      <c r="C235" s="6">
        <v>1</v>
      </c>
      <c r="D235" s="6" t="s">
        <v>365</v>
      </c>
      <c r="E235" s="198">
        <v>1490000</v>
      </c>
      <c r="F235" s="198">
        <v>1624000</v>
      </c>
      <c r="G235" s="198">
        <v>1579000</v>
      </c>
      <c r="H235" s="7">
        <f t="shared" si="4"/>
        <v>1564333.3333333333</v>
      </c>
    </row>
    <row r="236" spans="1:8">
      <c r="A236" s="66">
        <v>208</v>
      </c>
      <c r="B236" s="78" t="s">
        <v>192</v>
      </c>
      <c r="C236" s="6">
        <v>1</v>
      </c>
      <c r="D236" s="6" t="s">
        <v>365</v>
      </c>
      <c r="E236" s="198">
        <v>365000</v>
      </c>
      <c r="F236" s="198">
        <v>398000</v>
      </c>
      <c r="G236" s="198">
        <v>387000</v>
      </c>
      <c r="H236" s="7">
        <f t="shared" si="4"/>
        <v>383333.33333333331</v>
      </c>
    </row>
    <row r="237" spans="1:8">
      <c r="A237" s="66">
        <v>209</v>
      </c>
      <c r="B237" s="78" t="s">
        <v>193</v>
      </c>
      <c r="C237" s="6">
        <v>1</v>
      </c>
      <c r="D237" s="6" t="s">
        <v>365</v>
      </c>
      <c r="E237" s="198">
        <v>978000</v>
      </c>
      <c r="F237" s="198">
        <v>1066000</v>
      </c>
      <c r="G237" s="198">
        <v>1037000</v>
      </c>
      <c r="H237" s="7">
        <f t="shared" si="4"/>
        <v>1027000</v>
      </c>
    </row>
    <row r="238" spans="1:8">
      <c r="A238" s="66">
        <v>210</v>
      </c>
      <c r="B238" s="78" t="s">
        <v>194</v>
      </c>
      <c r="C238" s="6">
        <v>1</v>
      </c>
      <c r="D238" s="6" t="s">
        <v>365</v>
      </c>
      <c r="E238" s="198">
        <v>365000</v>
      </c>
      <c r="F238" s="198">
        <v>398000</v>
      </c>
      <c r="G238" s="198">
        <v>387000</v>
      </c>
      <c r="H238" s="7">
        <f t="shared" si="4"/>
        <v>383333.33333333331</v>
      </c>
    </row>
    <row r="239" spans="1:8">
      <c r="A239" s="66">
        <v>211</v>
      </c>
      <c r="B239" s="78" t="s">
        <v>195</v>
      </c>
      <c r="C239" s="6">
        <v>1</v>
      </c>
      <c r="D239" s="6" t="s">
        <v>365</v>
      </c>
      <c r="E239" s="198">
        <v>4858000</v>
      </c>
      <c r="F239" s="198">
        <v>5295000</v>
      </c>
      <c r="G239" s="198">
        <v>5149000</v>
      </c>
      <c r="H239" s="7">
        <f t="shared" si="4"/>
        <v>5100666.666666667</v>
      </c>
    </row>
    <row r="240" spans="1:8">
      <c r="A240" s="66">
        <v>212</v>
      </c>
      <c r="B240" s="78" t="s">
        <v>196</v>
      </c>
      <c r="C240" s="6">
        <v>1</v>
      </c>
      <c r="D240" s="6" t="s">
        <v>365</v>
      </c>
      <c r="E240" s="198">
        <v>6801000</v>
      </c>
      <c r="F240" s="198">
        <v>7413000</v>
      </c>
      <c r="G240" s="198">
        <v>7209000</v>
      </c>
      <c r="H240" s="7">
        <f t="shared" si="4"/>
        <v>7141000</v>
      </c>
    </row>
    <row r="241" spans="1:8">
      <c r="A241" s="66">
        <v>213</v>
      </c>
      <c r="B241" s="78" t="s">
        <v>197</v>
      </c>
      <c r="C241" s="6">
        <v>1</v>
      </c>
      <c r="D241" s="6" t="s">
        <v>365</v>
      </c>
      <c r="E241" s="198">
        <v>407000</v>
      </c>
      <c r="F241" s="198">
        <v>444000</v>
      </c>
      <c r="G241" s="198">
        <v>431000</v>
      </c>
      <c r="H241" s="7">
        <f t="shared" si="4"/>
        <v>427333.33333333331</v>
      </c>
    </row>
    <row r="242" spans="1:8">
      <c r="A242" s="66">
        <v>214</v>
      </c>
      <c r="B242" s="78" t="s">
        <v>198</v>
      </c>
      <c r="C242" s="6">
        <v>1</v>
      </c>
      <c r="D242" s="6" t="s">
        <v>365</v>
      </c>
      <c r="E242" s="198">
        <v>243000</v>
      </c>
      <c r="F242" s="198">
        <v>265000</v>
      </c>
      <c r="G242" s="198">
        <v>258000</v>
      </c>
      <c r="H242" s="7">
        <f t="shared" si="4"/>
        <v>255333.33333333334</v>
      </c>
    </row>
    <row r="243" spans="1:8">
      <c r="A243" s="66">
        <v>215</v>
      </c>
      <c r="B243" s="78" t="s">
        <v>199</v>
      </c>
      <c r="C243" s="6">
        <v>1</v>
      </c>
      <c r="D243" s="6" t="s">
        <v>365</v>
      </c>
      <c r="E243" s="242">
        <v>678000</v>
      </c>
      <c r="F243" s="242">
        <v>739000</v>
      </c>
      <c r="G243" s="242">
        <v>719000</v>
      </c>
      <c r="H243" s="7">
        <f t="shared" si="4"/>
        <v>712000</v>
      </c>
    </row>
    <row r="244" spans="1:8">
      <c r="A244" s="66">
        <v>216</v>
      </c>
      <c r="B244" s="78" t="s">
        <v>200</v>
      </c>
      <c r="C244" s="6">
        <v>1</v>
      </c>
      <c r="D244" s="6" t="s">
        <v>365</v>
      </c>
      <c r="E244" s="242">
        <v>189000</v>
      </c>
      <c r="F244" s="242">
        <v>206000</v>
      </c>
      <c r="G244" s="242">
        <v>200000</v>
      </c>
      <c r="H244" s="7">
        <f t="shared" si="4"/>
        <v>198333.33333333334</v>
      </c>
    </row>
    <row r="245" spans="1:8">
      <c r="A245" s="66">
        <v>217</v>
      </c>
      <c r="B245" s="78" t="s">
        <v>201</v>
      </c>
      <c r="C245" s="6">
        <v>1</v>
      </c>
      <c r="D245" s="6" t="s">
        <v>365</v>
      </c>
      <c r="E245" s="198">
        <v>1217000</v>
      </c>
      <c r="F245" s="198">
        <v>1327000</v>
      </c>
      <c r="G245" s="198">
        <v>1290000</v>
      </c>
      <c r="H245" s="7">
        <f t="shared" si="4"/>
        <v>1278000</v>
      </c>
    </row>
    <row r="246" spans="1:8" ht="21">
      <c r="A246" s="66">
        <v>218</v>
      </c>
      <c r="B246" s="80" t="s">
        <v>202</v>
      </c>
      <c r="C246" s="6">
        <v>1</v>
      </c>
      <c r="D246" s="6" t="s">
        <v>365</v>
      </c>
      <c r="E246" s="198">
        <v>650000</v>
      </c>
      <c r="F246" s="198">
        <v>709000</v>
      </c>
      <c r="G246" s="198">
        <v>689000</v>
      </c>
      <c r="H246" s="7">
        <f t="shared" si="4"/>
        <v>682666.66666666663</v>
      </c>
    </row>
    <row r="247" spans="1:8" ht="21">
      <c r="A247" s="66">
        <v>219</v>
      </c>
      <c r="B247" s="80" t="s">
        <v>203</v>
      </c>
      <c r="C247" s="6">
        <v>1</v>
      </c>
      <c r="D247" s="6" t="s">
        <v>365</v>
      </c>
      <c r="E247" s="198">
        <v>718000</v>
      </c>
      <c r="F247" s="198">
        <v>783000</v>
      </c>
      <c r="G247" s="198">
        <v>761000</v>
      </c>
      <c r="H247" s="7">
        <f t="shared" si="4"/>
        <v>754000</v>
      </c>
    </row>
    <row r="248" spans="1:8">
      <c r="A248" s="66">
        <v>220</v>
      </c>
      <c r="B248" s="80" t="s">
        <v>204</v>
      </c>
      <c r="C248" s="6">
        <v>1</v>
      </c>
      <c r="D248" s="6" t="s">
        <v>365</v>
      </c>
      <c r="E248" s="198">
        <v>263000</v>
      </c>
      <c r="F248" s="198">
        <v>287000</v>
      </c>
      <c r="G248" s="198">
        <v>279000</v>
      </c>
      <c r="H248" s="7">
        <f t="shared" si="4"/>
        <v>276333.33333333331</v>
      </c>
    </row>
    <row r="249" spans="1:8">
      <c r="A249" s="66">
        <v>221</v>
      </c>
      <c r="B249" s="78" t="s">
        <v>205</v>
      </c>
      <c r="C249" s="6">
        <v>1</v>
      </c>
      <c r="D249" s="6" t="s">
        <v>365</v>
      </c>
      <c r="E249" s="198">
        <v>958000</v>
      </c>
      <c r="F249" s="198">
        <v>1044000</v>
      </c>
      <c r="G249" s="198">
        <v>1015000</v>
      </c>
      <c r="H249" s="7">
        <f t="shared" si="4"/>
        <v>1005666.6666666666</v>
      </c>
    </row>
    <row r="250" spans="1:8">
      <c r="A250" s="66">
        <v>222</v>
      </c>
      <c r="B250" s="78" t="s">
        <v>206</v>
      </c>
      <c r="C250" s="6">
        <v>1</v>
      </c>
      <c r="D250" s="6" t="s">
        <v>365</v>
      </c>
      <c r="E250" s="198">
        <v>718000</v>
      </c>
      <c r="F250" s="198">
        <v>783000</v>
      </c>
      <c r="G250" s="198">
        <v>761000</v>
      </c>
      <c r="H250" s="7">
        <f t="shared" si="4"/>
        <v>754000</v>
      </c>
    </row>
    <row r="251" spans="1:8">
      <c r="A251" s="66">
        <v>223</v>
      </c>
      <c r="B251" s="78" t="s">
        <v>207</v>
      </c>
      <c r="C251" s="6">
        <v>1</v>
      </c>
      <c r="D251" s="6" t="s">
        <v>365</v>
      </c>
      <c r="E251" s="198">
        <v>299000</v>
      </c>
      <c r="F251" s="198">
        <v>326000</v>
      </c>
      <c r="G251" s="198">
        <v>317000</v>
      </c>
      <c r="H251" s="7">
        <f t="shared" si="4"/>
        <v>314000</v>
      </c>
    </row>
    <row r="252" spans="1:8" ht="21">
      <c r="A252" s="66">
        <v>224</v>
      </c>
      <c r="B252" s="78" t="s">
        <v>208</v>
      </c>
      <c r="C252" s="6">
        <v>1</v>
      </c>
      <c r="D252" s="6" t="s">
        <v>365</v>
      </c>
      <c r="E252" s="198">
        <v>319000</v>
      </c>
      <c r="F252" s="198">
        <v>348000</v>
      </c>
      <c r="G252" s="198">
        <v>338000</v>
      </c>
      <c r="H252" s="7">
        <f t="shared" si="4"/>
        <v>335000</v>
      </c>
    </row>
    <row r="253" spans="1:8">
      <c r="A253" s="66">
        <v>225</v>
      </c>
      <c r="B253" s="78" t="s">
        <v>209</v>
      </c>
      <c r="C253" s="6">
        <v>1</v>
      </c>
      <c r="D253" s="6" t="s">
        <v>365</v>
      </c>
      <c r="E253" s="198">
        <v>4170000</v>
      </c>
      <c r="F253" s="198">
        <v>4545000</v>
      </c>
      <c r="G253" s="198">
        <v>4420000</v>
      </c>
      <c r="H253" s="7">
        <f t="shared" si="4"/>
        <v>4378333.333333333</v>
      </c>
    </row>
    <row r="254" spans="1:8">
      <c r="A254" s="66">
        <v>226</v>
      </c>
      <c r="B254" s="78" t="s">
        <v>210</v>
      </c>
      <c r="C254" s="6">
        <v>1</v>
      </c>
      <c r="D254" s="6" t="s">
        <v>365</v>
      </c>
      <c r="E254" s="198">
        <v>973000</v>
      </c>
      <c r="F254" s="198">
        <v>1061000</v>
      </c>
      <c r="G254" s="198">
        <v>1031000</v>
      </c>
      <c r="H254" s="7">
        <f t="shared" si="4"/>
        <v>1021666.6666666666</v>
      </c>
    </row>
    <row r="255" spans="1:8">
      <c r="A255" s="66">
        <v>227</v>
      </c>
      <c r="B255" s="78" t="s">
        <v>211</v>
      </c>
      <c r="C255" s="6">
        <v>1</v>
      </c>
      <c r="D255" s="6" t="s">
        <v>366</v>
      </c>
      <c r="E255" s="198">
        <v>2117000</v>
      </c>
      <c r="F255" s="198">
        <v>2308000</v>
      </c>
      <c r="G255" s="198">
        <v>2244000</v>
      </c>
      <c r="H255" s="7">
        <f t="shared" si="4"/>
        <v>2223000</v>
      </c>
    </row>
    <row r="256" spans="1:8">
      <c r="A256" s="66">
        <v>228</v>
      </c>
      <c r="B256" s="78" t="s">
        <v>212</v>
      </c>
      <c r="C256" s="6">
        <v>1</v>
      </c>
      <c r="D256" s="6" t="s">
        <v>365</v>
      </c>
      <c r="E256" s="198">
        <v>866000</v>
      </c>
      <c r="F256" s="198">
        <v>944000</v>
      </c>
      <c r="G256" s="198">
        <v>918000</v>
      </c>
      <c r="H256" s="7">
        <f t="shared" si="4"/>
        <v>909333.33333333337</v>
      </c>
    </row>
    <row r="257" spans="1:8">
      <c r="A257" s="66">
        <v>229</v>
      </c>
      <c r="B257" s="78" t="s">
        <v>213</v>
      </c>
      <c r="C257" s="6">
        <v>1</v>
      </c>
      <c r="D257" s="6" t="s">
        <v>366</v>
      </c>
      <c r="E257" s="198">
        <v>190000</v>
      </c>
      <c r="F257" s="198">
        <v>207000</v>
      </c>
      <c r="G257" s="198">
        <v>201000</v>
      </c>
      <c r="H257" s="7">
        <f t="shared" si="4"/>
        <v>199333.33333333334</v>
      </c>
    </row>
    <row r="258" spans="1:8">
      <c r="A258" s="66">
        <v>230</v>
      </c>
      <c r="B258" s="78" t="s">
        <v>214</v>
      </c>
      <c r="C258" s="6">
        <v>1</v>
      </c>
      <c r="D258" s="6" t="s">
        <v>366</v>
      </c>
      <c r="E258" s="198">
        <v>324000</v>
      </c>
      <c r="F258" s="198">
        <v>353000</v>
      </c>
      <c r="G258" s="198">
        <v>343000</v>
      </c>
      <c r="H258" s="7">
        <f t="shared" si="4"/>
        <v>340000</v>
      </c>
    </row>
    <row r="259" spans="1:8">
      <c r="A259" s="66">
        <v>231</v>
      </c>
      <c r="B259" s="78" t="s">
        <v>215</v>
      </c>
      <c r="C259" s="6">
        <v>1</v>
      </c>
      <c r="D259" s="6" t="s">
        <v>366</v>
      </c>
      <c r="E259" s="198">
        <v>5115000</v>
      </c>
      <c r="F259" s="198">
        <v>5575000</v>
      </c>
      <c r="G259" s="198">
        <v>5422000</v>
      </c>
      <c r="H259" s="7">
        <f t="shared" si="4"/>
        <v>5370666.666666667</v>
      </c>
    </row>
    <row r="260" spans="1:8">
      <c r="A260" s="66">
        <v>232</v>
      </c>
      <c r="B260" s="78" t="s">
        <v>216</v>
      </c>
      <c r="C260" s="6">
        <v>1</v>
      </c>
      <c r="D260" s="6" t="s">
        <v>366</v>
      </c>
      <c r="E260" s="198">
        <v>4818000</v>
      </c>
      <c r="F260" s="198">
        <v>5252000</v>
      </c>
      <c r="G260" s="198">
        <v>5107000</v>
      </c>
      <c r="H260" s="7">
        <f t="shared" si="4"/>
        <v>5059000</v>
      </c>
    </row>
    <row r="261" spans="1:8" ht="21">
      <c r="A261" s="66">
        <v>233</v>
      </c>
      <c r="B261" s="78" t="s">
        <v>217</v>
      </c>
      <c r="C261" s="6">
        <v>1</v>
      </c>
      <c r="D261" s="6" t="s">
        <v>366</v>
      </c>
      <c r="E261" s="198">
        <v>1235000</v>
      </c>
      <c r="F261" s="198">
        <v>1346000</v>
      </c>
      <c r="G261" s="198">
        <v>1309000</v>
      </c>
      <c r="H261" s="7">
        <f t="shared" si="4"/>
        <v>1296666.6666666667</v>
      </c>
    </row>
    <row r="262" spans="1:8">
      <c r="A262" s="66">
        <v>234</v>
      </c>
      <c r="B262" s="11" t="s">
        <v>380</v>
      </c>
      <c r="C262" s="6">
        <v>1</v>
      </c>
      <c r="D262" s="6" t="s">
        <v>365</v>
      </c>
      <c r="E262" s="198">
        <v>432000</v>
      </c>
      <c r="F262" s="198">
        <v>471000</v>
      </c>
      <c r="G262" s="198">
        <v>458000</v>
      </c>
      <c r="H262" s="7">
        <f t="shared" si="4"/>
        <v>453666.66666666669</v>
      </c>
    </row>
    <row r="263" spans="1:8">
      <c r="A263" s="66">
        <v>235</v>
      </c>
      <c r="B263" s="11" t="s">
        <v>381</v>
      </c>
      <c r="C263" s="6">
        <v>1</v>
      </c>
      <c r="D263" s="6" t="s">
        <v>366</v>
      </c>
      <c r="E263" s="198">
        <v>216000</v>
      </c>
      <c r="F263" s="198">
        <v>235000</v>
      </c>
      <c r="G263" s="198">
        <v>229000</v>
      </c>
      <c r="H263" s="7">
        <f t="shared" si="4"/>
        <v>226666.66666666666</v>
      </c>
    </row>
    <row r="264" spans="1:8">
      <c r="A264" s="66">
        <v>236</v>
      </c>
      <c r="B264" s="11" t="s">
        <v>382</v>
      </c>
      <c r="C264" s="6">
        <v>1</v>
      </c>
      <c r="D264" s="6" t="s">
        <v>365</v>
      </c>
      <c r="E264" s="198">
        <v>257000</v>
      </c>
      <c r="F264" s="198">
        <v>280000</v>
      </c>
      <c r="G264" s="198">
        <v>272000</v>
      </c>
      <c r="H264" s="7">
        <f t="shared" si="4"/>
        <v>269666.66666666669</v>
      </c>
    </row>
    <row r="265" spans="1:8">
      <c r="A265" s="66">
        <v>237</v>
      </c>
      <c r="B265" s="11" t="s">
        <v>383</v>
      </c>
      <c r="C265" s="6">
        <v>1</v>
      </c>
      <c r="D265" s="6" t="s">
        <v>365</v>
      </c>
      <c r="E265" s="198">
        <v>458000</v>
      </c>
      <c r="F265" s="198">
        <v>499000</v>
      </c>
      <c r="G265" s="198">
        <v>485000</v>
      </c>
      <c r="H265" s="7">
        <f t="shared" si="4"/>
        <v>480666.66666666669</v>
      </c>
    </row>
    <row r="266" spans="1:8">
      <c r="A266" s="66">
        <v>238</v>
      </c>
      <c r="B266" s="11" t="s">
        <v>218</v>
      </c>
      <c r="C266" s="6">
        <v>1</v>
      </c>
      <c r="D266" s="6" t="s">
        <v>365</v>
      </c>
      <c r="E266" s="198">
        <v>2720000</v>
      </c>
      <c r="F266" s="198">
        <v>2965000</v>
      </c>
      <c r="G266" s="198">
        <v>2883000</v>
      </c>
      <c r="H266" s="7">
        <f t="shared" si="4"/>
        <v>2856000</v>
      </c>
    </row>
    <row r="267" spans="1:8">
      <c r="A267" s="66">
        <v>239</v>
      </c>
      <c r="B267" s="11" t="s">
        <v>219</v>
      </c>
      <c r="C267" s="6">
        <v>1</v>
      </c>
      <c r="D267" s="6" t="s">
        <v>365</v>
      </c>
      <c r="E267" s="198">
        <v>3678000</v>
      </c>
      <c r="F267" s="198">
        <v>4009000</v>
      </c>
      <c r="G267" s="198">
        <v>3899000</v>
      </c>
      <c r="H267" s="7">
        <f t="shared" si="4"/>
        <v>3862000</v>
      </c>
    </row>
    <row r="268" spans="1:8">
      <c r="A268" s="66">
        <v>240</v>
      </c>
      <c r="B268" s="11" t="s">
        <v>384</v>
      </c>
      <c r="C268" s="6">
        <v>1</v>
      </c>
      <c r="D268" s="6" t="s">
        <v>366</v>
      </c>
      <c r="E268" s="198">
        <v>324000</v>
      </c>
      <c r="F268" s="198">
        <v>353000</v>
      </c>
      <c r="G268" s="198">
        <v>343000</v>
      </c>
      <c r="H268" s="7">
        <f t="shared" ref="H268:H331" si="5">(E268+F268+G268)/3</f>
        <v>340000</v>
      </c>
    </row>
    <row r="269" spans="1:8">
      <c r="A269" s="66">
        <v>241</v>
      </c>
      <c r="B269" s="11" t="s">
        <v>385</v>
      </c>
      <c r="C269" s="6">
        <v>1</v>
      </c>
      <c r="D269" s="6" t="s">
        <v>365</v>
      </c>
      <c r="E269" s="198">
        <v>1758000</v>
      </c>
      <c r="F269" s="198">
        <v>1916000</v>
      </c>
      <c r="G269" s="198">
        <v>1863000</v>
      </c>
      <c r="H269" s="7">
        <f t="shared" si="5"/>
        <v>1845666.6666666667</v>
      </c>
    </row>
    <row r="270" spans="1:8">
      <c r="A270" s="66">
        <v>242</v>
      </c>
      <c r="B270" s="11" t="s">
        <v>386</v>
      </c>
      <c r="C270" s="6">
        <v>1</v>
      </c>
      <c r="D270" s="6" t="s">
        <v>365</v>
      </c>
      <c r="E270" s="198">
        <v>190000</v>
      </c>
      <c r="F270" s="198">
        <v>207000</v>
      </c>
      <c r="G270" s="198">
        <v>201000</v>
      </c>
      <c r="H270" s="7">
        <f t="shared" si="5"/>
        <v>199333.33333333334</v>
      </c>
    </row>
    <row r="271" spans="1:8">
      <c r="A271" s="66">
        <v>243</v>
      </c>
      <c r="B271" s="11" t="s">
        <v>387</v>
      </c>
      <c r="C271" s="6">
        <v>1</v>
      </c>
      <c r="D271" s="6" t="s">
        <v>365</v>
      </c>
      <c r="E271" s="198">
        <v>1217000</v>
      </c>
      <c r="F271" s="198">
        <v>1327000</v>
      </c>
      <c r="G271" s="198">
        <v>1290000</v>
      </c>
      <c r="H271" s="7">
        <f t="shared" si="5"/>
        <v>1278000</v>
      </c>
    </row>
    <row r="272" spans="1:8">
      <c r="A272" s="66">
        <v>244</v>
      </c>
      <c r="B272" s="11" t="s">
        <v>388</v>
      </c>
      <c r="C272" s="6">
        <v>1</v>
      </c>
      <c r="D272" s="6" t="s">
        <v>365</v>
      </c>
      <c r="E272" s="198">
        <v>597000</v>
      </c>
      <c r="F272" s="198">
        <v>651000</v>
      </c>
      <c r="G272" s="198">
        <v>633000</v>
      </c>
      <c r="H272" s="7">
        <f t="shared" si="5"/>
        <v>627000</v>
      </c>
    </row>
    <row r="273" spans="1:8">
      <c r="A273" s="66">
        <v>245</v>
      </c>
      <c r="B273" s="11" t="s">
        <v>389</v>
      </c>
      <c r="C273" s="6">
        <v>1</v>
      </c>
      <c r="D273" s="6" t="s">
        <v>365</v>
      </c>
      <c r="E273" s="198">
        <v>922000</v>
      </c>
      <c r="F273" s="198">
        <v>1005000</v>
      </c>
      <c r="G273" s="198">
        <v>977000</v>
      </c>
      <c r="H273" s="7">
        <f t="shared" si="5"/>
        <v>968000</v>
      </c>
    </row>
    <row r="274" spans="1:8">
      <c r="A274" s="66">
        <v>246</v>
      </c>
      <c r="B274" s="11" t="s">
        <v>390</v>
      </c>
      <c r="C274" s="6">
        <v>1</v>
      </c>
      <c r="D274" s="6" t="s">
        <v>365</v>
      </c>
      <c r="E274" s="198">
        <v>922000</v>
      </c>
      <c r="F274" s="198">
        <v>1005000</v>
      </c>
      <c r="G274" s="198">
        <v>977000</v>
      </c>
      <c r="H274" s="7">
        <f t="shared" si="5"/>
        <v>968000</v>
      </c>
    </row>
    <row r="275" spans="1:8">
      <c r="A275" s="66">
        <v>247</v>
      </c>
      <c r="B275" s="11" t="s">
        <v>391</v>
      </c>
      <c r="C275" s="6">
        <v>1</v>
      </c>
      <c r="D275" s="6" t="s">
        <v>365</v>
      </c>
      <c r="E275" s="198">
        <v>826000</v>
      </c>
      <c r="F275" s="198">
        <v>900000</v>
      </c>
      <c r="G275" s="198">
        <v>876000</v>
      </c>
      <c r="H275" s="7">
        <f t="shared" si="5"/>
        <v>867333.33333333337</v>
      </c>
    </row>
    <row r="276" spans="1:8">
      <c r="A276" s="66">
        <v>248</v>
      </c>
      <c r="B276" s="11" t="s">
        <v>392</v>
      </c>
      <c r="C276" s="6">
        <v>1</v>
      </c>
      <c r="D276" s="6" t="s">
        <v>365</v>
      </c>
      <c r="E276" s="198">
        <v>935000</v>
      </c>
      <c r="F276" s="198">
        <v>1019000</v>
      </c>
      <c r="G276" s="198">
        <v>991000</v>
      </c>
      <c r="H276" s="7">
        <f t="shared" si="5"/>
        <v>981666.66666666663</v>
      </c>
    </row>
    <row r="277" spans="1:8">
      <c r="A277" s="66">
        <v>249</v>
      </c>
      <c r="B277" s="11" t="s">
        <v>393</v>
      </c>
      <c r="C277" s="6">
        <v>1</v>
      </c>
      <c r="D277" s="6" t="s">
        <v>365</v>
      </c>
      <c r="E277" s="198">
        <v>190000</v>
      </c>
      <c r="F277" s="198">
        <v>207000</v>
      </c>
      <c r="G277" s="198">
        <v>201000</v>
      </c>
      <c r="H277" s="7">
        <f t="shared" si="5"/>
        <v>199333.33333333334</v>
      </c>
    </row>
    <row r="278" spans="1:8" ht="21">
      <c r="A278" s="66">
        <v>250</v>
      </c>
      <c r="B278" s="80" t="s">
        <v>220</v>
      </c>
      <c r="C278" s="6">
        <v>1</v>
      </c>
      <c r="D278" s="6" t="s">
        <v>366</v>
      </c>
      <c r="E278" s="198">
        <v>69000</v>
      </c>
      <c r="F278" s="198">
        <v>75000</v>
      </c>
      <c r="G278" s="198">
        <v>73000</v>
      </c>
      <c r="H278" s="7">
        <f t="shared" si="5"/>
        <v>72333.333333333328</v>
      </c>
    </row>
    <row r="279" spans="1:8">
      <c r="A279" s="66">
        <v>251</v>
      </c>
      <c r="B279" s="80" t="s">
        <v>221</v>
      </c>
      <c r="C279" s="6">
        <v>1</v>
      </c>
      <c r="D279" s="6" t="s">
        <v>366</v>
      </c>
      <c r="E279" s="198">
        <v>48000</v>
      </c>
      <c r="F279" s="198">
        <v>52000</v>
      </c>
      <c r="G279" s="198">
        <v>51000</v>
      </c>
      <c r="H279" s="7">
        <f t="shared" si="5"/>
        <v>50333.333333333336</v>
      </c>
    </row>
    <row r="280" spans="1:8">
      <c r="A280" s="66">
        <v>252</v>
      </c>
      <c r="B280" s="80" t="s">
        <v>222</v>
      </c>
      <c r="C280" s="6">
        <v>1</v>
      </c>
      <c r="D280" s="6" t="s">
        <v>365</v>
      </c>
      <c r="E280" s="198">
        <v>175000</v>
      </c>
      <c r="F280" s="198">
        <v>191000</v>
      </c>
      <c r="G280" s="198">
        <v>186000</v>
      </c>
      <c r="H280" s="7">
        <f t="shared" si="5"/>
        <v>184000</v>
      </c>
    </row>
    <row r="281" spans="1:8">
      <c r="A281" s="66">
        <v>253</v>
      </c>
      <c r="B281" s="80" t="s">
        <v>223</v>
      </c>
      <c r="C281" s="6">
        <v>1</v>
      </c>
      <c r="D281" s="6" t="s">
        <v>365</v>
      </c>
      <c r="E281" s="198">
        <v>221000</v>
      </c>
      <c r="F281" s="198">
        <v>241000</v>
      </c>
      <c r="G281" s="198">
        <v>234000</v>
      </c>
      <c r="H281" s="7">
        <f t="shared" si="5"/>
        <v>232000</v>
      </c>
    </row>
    <row r="282" spans="1:8">
      <c r="A282" s="66">
        <v>254</v>
      </c>
      <c r="B282" s="80" t="s">
        <v>224</v>
      </c>
      <c r="C282" s="6">
        <v>1</v>
      </c>
      <c r="D282" s="6" t="s">
        <v>366</v>
      </c>
      <c r="E282" s="198">
        <v>42000</v>
      </c>
      <c r="F282" s="198">
        <v>46000</v>
      </c>
      <c r="G282" s="198">
        <v>45000</v>
      </c>
      <c r="H282" s="7">
        <f t="shared" si="5"/>
        <v>44333.333333333336</v>
      </c>
    </row>
    <row r="283" spans="1:8">
      <c r="A283" s="66">
        <v>255</v>
      </c>
      <c r="B283" s="111" t="s">
        <v>225</v>
      </c>
      <c r="C283" s="77">
        <v>1</v>
      </c>
      <c r="D283" s="104" t="s">
        <v>365</v>
      </c>
      <c r="E283" s="200">
        <v>1099000</v>
      </c>
      <c r="F283" s="200">
        <v>1198000</v>
      </c>
      <c r="G283" s="200">
        <v>1165000</v>
      </c>
      <c r="H283" s="7">
        <f t="shared" si="5"/>
        <v>1154000</v>
      </c>
    </row>
    <row r="284" spans="1:8">
      <c r="A284" s="66">
        <v>256</v>
      </c>
      <c r="B284" s="111" t="s">
        <v>226</v>
      </c>
      <c r="C284" s="77">
        <v>1</v>
      </c>
      <c r="D284" s="104" t="s">
        <v>365</v>
      </c>
      <c r="E284" s="200">
        <v>1562000</v>
      </c>
      <c r="F284" s="200">
        <v>1703000</v>
      </c>
      <c r="G284" s="200">
        <v>1656000</v>
      </c>
      <c r="H284" s="7">
        <f t="shared" si="5"/>
        <v>1640333.3333333333</v>
      </c>
    </row>
    <row r="285" spans="1:8">
      <c r="A285" s="66">
        <v>257</v>
      </c>
      <c r="B285" s="112" t="s">
        <v>394</v>
      </c>
      <c r="C285" s="6">
        <v>1</v>
      </c>
      <c r="D285" s="6" t="s">
        <v>365</v>
      </c>
      <c r="E285" s="198">
        <v>580000</v>
      </c>
      <c r="F285" s="198">
        <v>632000</v>
      </c>
      <c r="G285" s="198">
        <v>615000</v>
      </c>
      <c r="H285" s="7">
        <f t="shared" si="5"/>
        <v>609000</v>
      </c>
    </row>
    <row r="286" spans="1:8">
      <c r="A286" s="66">
        <v>258</v>
      </c>
      <c r="B286" s="80" t="s">
        <v>227</v>
      </c>
      <c r="C286" s="6">
        <v>1</v>
      </c>
      <c r="D286" s="6" t="s">
        <v>365</v>
      </c>
      <c r="E286" s="198">
        <v>83000</v>
      </c>
      <c r="F286" s="198">
        <v>90000</v>
      </c>
      <c r="G286" s="198">
        <v>88000</v>
      </c>
      <c r="H286" s="7">
        <f t="shared" si="5"/>
        <v>87000</v>
      </c>
    </row>
    <row r="287" spans="1:8">
      <c r="A287" s="66">
        <v>259</v>
      </c>
      <c r="B287" s="80" t="s">
        <v>228</v>
      </c>
      <c r="C287" s="77">
        <v>1</v>
      </c>
      <c r="D287" s="104" t="s">
        <v>365</v>
      </c>
      <c r="E287" s="198">
        <v>4997000</v>
      </c>
      <c r="F287" s="198">
        <v>5447000</v>
      </c>
      <c r="G287" s="198">
        <v>5297000</v>
      </c>
      <c r="H287" s="7">
        <f t="shared" si="5"/>
        <v>5247000</v>
      </c>
    </row>
    <row r="288" spans="1:8">
      <c r="A288" s="66">
        <v>260</v>
      </c>
      <c r="B288" s="80" t="s">
        <v>229</v>
      </c>
      <c r="C288" s="77">
        <v>1</v>
      </c>
      <c r="D288" s="104" t="s">
        <v>365</v>
      </c>
      <c r="E288" s="198">
        <v>3193000</v>
      </c>
      <c r="F288" s="198">
        <v>3480000</v>
      </c>
      <c r="G288" s="198">
        <v>3385000</v>
      </c>
      <c r="H288" s="7">
        <f t="shared" si="5"/>
        <v>3352666.6666666665</v>
      </c>
    </row>
    <row r="289" spans="1:8">
      <c r="A289" s="66">
        <v>261</v>
      </c>
      <c r="B289" s="80" t="s">
        <v>230</v>
      </c>
      <c r="C289" s="77">
        <v>1</v>
      </c>
      <c r="D289" s="104" t="s">
        <v>365</v>
      </c>
      <c r="E289" s="198">
        <v>104000</v>
      </c>
      <c r="F289" s="198">
        <v>113000</v>
      </c>
      <c r="G289" s="198">
        <v>110000</v>
      </c>
      <c r="H289" s="7">
        <f t="shared" si="5"/>
        <v>109000</v>
      </c>
    </row>
    <row r="290" spans="1:8">
      <c r="A290" s="66">
        <v>262</v>
      </c>
      <c r="B290" s="13" t="s">
        <v>395</v>
      </c>
      <c r="C290" s="6">
        <v>1</v>
      </c>
      <c r="D290" s="6" t="s">
        <v>365</v>
      </c>
      <c r="E290" s="198">
        <v>95000</v>
      </c>
      <c r="F290" s="198">
        <v>104000</v>
      </c>
      <c r="G290" s="198">
        <v>101000</v>
      </c>
      <c r="H290" s="7">
        <f t="shared" si="5"/>
        <v>100000</v>
      </c>
    </row>
    <row r="291" spans="1:8">
      <c r="A291" s="66">
        <v>263</v>
      </c>
      <c r="B291" s="13" t="s">
        <v>396</v>
      </c>
      <c r="C291" s="6">
        <v>1</v>
      </c>
      <c r="D291" s="6" t="s">
        <v>365</v>
      </c>
      <c r="E291" s="198">
        <v>41000</v>
      </c>
      <c r="F291" s="198">
        <v>45000</v>
      </c>
      <c r="G291" s="198">
        <v>43000</v>
      </c>
      <c r="H291" s="7">
        <f t="shared" si="5"/>
        <v>43000</v>
      </c>
    </row>
    <row r="292" spans="1:8">
      <c r="A292" s="66">
        <v>264</v>
      </c>
      <c r="B292" s="13" t="s">
        <v>231</v>
      </c>
      <c r="C292" s="77">
        <v>1</v>
      </c>
      <c r="D292" s="104" t="s">
        <v>365</v>
      </c>
      <c r="E292" s="198">
        <v>7467000</v>
      </c>
      <c r="F292" s="198">
        <v>8139000</v>
      </c>
      <c r="G292" s="198">
        <v>7915000</v>
      </c>
      <c r="H292" s="7">
        <f t="shared" si="5"/>
        <v>7840333.333333333</v>
      </c>
    </row>
    <row r="293" spans="1:8" ht="21">
      <c r="A293" s="66">
        <v>265</v>
      </c>
      <c r="B293" s="41" t="s">
        <v>232</v>
      </c>
      <c r="C293" s="77">
        <v>1</v>
      </c>
      <c r="D293" s="104" t="s">
        <v>365</v>
      </c>
      <c r="E293" s="198">
        <v>6246000</v>
      </c>
      <c r="F293" s="198">
        <v>6808000</v>
      </c>
      <c r="G293" s="198">
        <v>6621000</v>
      </c>
      <c r="H293" s="7">
        <f t="shared" si="5"/>
        <v>6558333.333333333</v>
      </c>
    </row>
    <row r="294" spans="1:8">
      <c r="A294" s="66"/>
      <c r="B294" s="13"/>
      <c r="C294" s="6"/>
      <c r="D294" s="6"/>
      <c r="E294" s="198">
        <v>0</v>
      </c>
      <c r="F294" s="198">
        <v>0</v>
      </c>
      <c r="G294" s="198">
        <v>0</v>
      </c>
      <c r="H294" s="7">
        <f t="shared" si="5"/>
        <v>0</v>
      </c>
    </row>
    <row r="295" spans="1:8">
      <c r="A295" s="66"/>
      <c r="B295" s="120" t="s">
        <v>233</v>
      </c>
      <c r="C295" s="66"/>
      <c r="D295" s="66"/>
      <c r="E295" s="198">
        <v>0</v>
      </c>
      <c r="F295" s="198">
        <v>0</v>
      </c>
      <c r="G295" s="198">
        <v>0</v>
      </c>
      <c r="H295" s="7">
        <f t="shared" si="5"/>
        <v>0</v>
      </c>
    </row>
    <row r="296" spans="1:8">
      <c r="A296" s="66">
        <v>266</v>
      </c>
      <c r="B296" s="78" t="s">
        <v>234</v>
      </c>
      <c r="C296" s="6">
        <v>1</v>
      </c>
      <c r="D296" s="6" t="s">
        <v>366</v>
      </c>
      <c r="E296" s="198">
        <v>501000</v>
      </c>
      <c r="F296" s="198">
        <v>546000</v>
      </c>
      <c r="G296" s="198">
        <v>531000</v>
      </c>
      <c r="H296" s="7">
        <f t="shared" si="5"/>
        <v>526000</v>
      </c>
    </row>
    <row r="297" spans="1:8">
      <c r="A297" s="66">
        <v>267</v>
      </c>
      <c r="B297" s="78" t="s">
        <v>235</v>
      </c>
      <c r="C297" s="6">
        <v>1</v>
      </c>
      <c r="D297" s="6" t="s">
        <v>365</v>
      </c>
      <c r="E297" s="198">
        <v>49000</v>
      </c>
      <c r="F297" s="198">
        <v>53000</v>
      </c>
      <c r="G297" s="198">
        <v>52000</v>
      </c>
      <c r="H297" s="7">
        <f t="shared" si="5"/>
        <v>51333.333333333336</v>
      </c>
    </row>
    <row r="298" spans="1:8">
      <c r="A298" s="66">
        <v>268</v>
      </c>
      <c r="B298" s="78" t="s">
        <v>236</v>
      </c>
      <c r="C298" s="6">
        <v>1</v>
      </c>
      <c r="D298" s="6" t="s">
        <v>365</v>
      </c>
      <c r="E298" s="198">
        <v>16000</v>
      </c>
      <c r="F298" s="198">
        <v>17000</v>
      </c>
      <c r="G298" s="198">
        <v>17000</v>
      </c>
      <c r="H298" s="7">
        <f t="shared" si="5"/>
        <v>16666.666666666668</v>
      </c>
    </row>
    <row r="299" spans="1:8">
      <c r="A299" s="66">
        <v>269</v>
      </c>
      <c r="B299" s="78" t="s">
        <v>237</v>
      </c>
      <c r="C299" s="6">
        <v>1</v>
      </c>
      <c r="D299" s="6" t="s">
        <v>365</v>
      </c>
      <c r="E299" s="198">
        <v>16000</v>
      </c>
      <c r="F299" s="198">
        <v>17000</v>
      </c>
      <c r="G299" s="198">
        <v>17000</v>
      </c>
      <c r="H299" s="7">
        <f t="shared" si="5"/>
        <v>16666.666666666668</v>
      </c>
    </row>
    <row r="300" spans="1:8">
      <c r="A300" s="66">
        <v>270</v>
      </c>
      <c r="B300" s="78" t="s">
        <v>238</v>
      </c>
      <c r="C300" s="6">
        <v>1</v>
      </c>
      <c r="D300" s="6" t="s">
        <v>365</v>
      </c>
      <c r="E300" s="198">
        <v>16000</v>
      </c>
      <c r="F300" s="198">
        <v>17000</v>
      </c>
      <c r="G300" s="198">
        <v>17000</v>
      </c>
      <c r="H300" s="7">
        <f t="shared" si="5"/>
        <v>16666.666666666668</v>
      </c>
    </row>
    <row r="301" spans="1:8">
      <c r="A301" s="66">
        <v>271</v>
      </c>
      <c r="B301" s="78" t="s">
        <v>239</v>
      </c>
      <c r="C301" s="6">
        <v>1</v>
      </c>
      <c r="D301" s="6" t="s">
        <v>365</v>
      </c>
      <c r="E301" s="198">
        <v>43000</v>
      </c>
      <c r="F301" s="198">
        <v>47000</v>
      </c>
      <c r="G301" s="198">
        <v>46000</v>
      </c>
      <c r="H301" s="7">
        <f t="shared" si="5"/>
        <v>45333.333333333336</v>
      </c>
    </row>
    <row r="302" spans="1:8">
      <c r="A302" s="66">
        <v>272</v>
      </c>
      <c r="B302" s="78" t="s">
        <v>240</v>
      </c>
      <c r="C302" s="6">
        <v>1</v>
      </c>
      <c r="D302" s="6" t="s">
        <v>365</v>
      </c>
      <c r="E302" s="198">
        <v>1789000</v>
      </c>
      <c r="F302" s="198">
        <v>1950000</v>
      </c>
      <c r="G302" s="198">
        <v>1896000</v>
      </c>
      <c r="H302" s="7">
        <f t="shared" si="5"/>
        <v>1878333.3333333333</v>
      </c>
    </row>
    <row r="303" spans="1:8">
      <c r="A303" s="66">
        <v>273</v>
      </c>
      <c r="B303" s="78" t="s">
        <v>241</v>
      </c>
      <c r="C303" s="6">
        <v>1</v>
      </c>
      <c r="D303" s="6" t="s">
        <v>365</v>
      </c>
      <c r="E303" s="198">
        <v>451000</v>
      </c>
      <c r="F303" s="198">
        <v>492000</v>
      </c>
      <c r="G303" s="198">
        <v>478000</v>
      </c>
      <c r="H303" s="7">
        <f t="shared" si="5"/>
        <v>473666.66666666669</v>
      </c>
    </row>
    <row r="304" spans="1:8">
      <c r="A304" s="66">
        <v>274</v>
      </c>
      <c r="B304" s="78" t="s">
        <v>242</v>
      </c>
      <c r="C304" s="6">
        <v>1</v>
      </c>
      <c r="D304" s="6" t="s">
        <v>365</v>
      </c>
      <c r="E304" s="198">
        <v>501000</v>
      </c>
      <c r="F304" s="198">
        <v>546000</v>
      </c>
      <c r="G304" s="198">
        <v>531000</v>
      </c>
      <c r="H304" s="7">
        <f t="shared" si="5"/>
        <v>526000</v>
      </c>
    </row>
    <row r="305" spans="1:8">
      <c r="A305" s="66">
        <v>275</v>
      </c>
      <c r="B305" s="78" t="s">
        <v>243</v>
      </c>
      <c r="C305" s="6">
        <v>1</v>
      </c>
      <c r="D305" s="6" t="s">
        <v>365</v>
      </c>
      <c r="E305" s="198">
        <v>866000</v>
      </c>
      <c r="F305" s="198">
        <v>944000</v>
      </c>
      <c r="G305" s="198">
        <v>918000</v>
      </c>
      <c r="H305" s="7">
        <f t="shared" si="5"/>
        <v>909333.33333333337</v>
      </c>
    </row>
    <row r="306" spans="1:8">
      <c r="A306" s="66">
        <v>276</v>
      </c>
      <c r="B306" s="78" t="s">
        <v>244</v>
      </c>
      <c r="C306" s="6">
        <v>1</v>
      </c>
      <c r="D306" s="6" t="s">
        <v>365</v>
      </c>
      <c r="E306" s="198">
        <v>1083000</v>
      </c>
      <c r="F306" s="198">
        <v>1180000</v>
      </c>
      <c r="G306" s="198">
        <v>1148000</v>
      </c>
      <c r="H306" s="7">
        <f t="shared" si="5"/>
        <v>1137000</v>
      </c>
    </row>
    <row r="307" spans="1:8">
      <c r="A307" s="66">
        <v>277</v>
      </c>
      <c r="B307" s="78" t="s">
        <v>245</v>
      </c>
      <c r="C307" s="6">
        <v>1</v>
      </c>
      <c r="D307" s="6" t="s">
        <v>365</v>
      </c>
      <c r="E307" s="198">
        <v>597000</v>
      </c>
      <c r="F307" s="198">
        <v>651000</v>
      </c>
      <c r="G307" s="198">
        <v>633000</v>
      </c>
      <c r="H307" s="7">
        <f t="shared" si="5"/>
        <v>627000</v>
      </c>
    </row>
    <row r="308" spans="1:8">
      <c r="A308" s="66">
        <v>278</v>
      </c>
      <c r="B308" s="78" t="s">
        <v>246</v>
      </c>
      <c r="C308" s="6">
        <v>1</v>
      </c>
      <c r="D308" s="6" t="s">
        <v>365</v>
      </c>
      <c r="E308" s="198">
        <v>1666000</v>
      </c>
      <c r="F308" s="198">
        <v>1816000</v>
      </c>
      <c r="G308" s="198">
        <v>1766000</v>
      </c>
      <c r="H308" s="7">
        <f t="shared" si="5"/>
        <v>1749333.3333333333</v>
      </c>
    </row>
    <row r="309" spans="1:8">
      <c r="A309" s="66">
        <v>279</v>
      </c>
      <c r="B309" s="78" t="s">
        <v>247</v>
      </c>
      <c r="C309" s="6">
        <v>1</v>
      </c>
      <c r="D309" s="6" t="s">
        <v>365</v>
      </c>
      <c r="E309" s="198">
        <v>597000</v>
      </c>
      <c r="F309" s="198">
        <v>651000</v>
      </c>
      <c r="G309" s="198">
        <v>633000</v>
      </c>
      <c r="H309" s="7">
        <f t="shared" si="5"/>
        <v>627000</v>
      </c>
    </row>
    <row r="310" spans="1:8">
      <c r="A310" s="66">
        <v>280</v>
      </c>
      <c r="B310" s="78" t="s">
        <v>248</v>
      </c>
      <c r="C310" s="6">
        <v>1</v>
      </c>
      <c r="D310" s="6" t="s">
        <v>366</v>
      </c>
      <c r="E310" s="198">
        <v>285000</v>
      </c>
      <c r="F310" s="198">
        <v>311000</v>
      </c>
      <c r="G310" s="198">
        <v>302000</v>
      </c>
      <c r="H310" s="7">
        <f t="shared" si="5"/>
        <v>299333.33333333331</v>
      </c>
    </row>
    <row r="311" spans="1:8">
      <c r="A311" s="66">
        <v>281</v>
      </c>
      <c r="B311" s="78" t="s">
        <v>249</v>
      </c>
      <c r="C311" s="6">
        <v>1</v>
      </c>
      <c r="D311" s="6" t="s">
        <v>366</v>
      </c>
      <c r="E311" s="198">
        <v>324000</v>
      </c>
      <c r="F311" s="198">
        <v>353000</v>
      </c>
      <c r="G311" s="198">
        <v>343000</v>
      </c>
      <c r="H311" s="7">
        <f t="shared" si="5"/>
        <v>340000</v>
      </c>
    </row>
    <row r="312" spans="1:8">
      <c r="A312" s="66">
        <v>282</v>
      </c>
      <c r="B312" s="78" t="s">
        <v>250</v>
      </c>
      <c r="C312" s="6">
        <v>1</v>
      </c>
      <c r="D312" s="6" t="s">
        <v>366</v>
      </c>
      <c r="E312" s="198">
        <v>164000</v>
      </c>
      <c r="F312" s="198">
        <v>179000</v>
      </c>
      <c r="G312" s="198">
        <v>174000</v>
      </c>
      <c r="H312" s="7">
        <f t="shared" si="5"/>
        <v>172333.33333333334</v>
      </c>
    </row>
    <row r="313" spans="1:8">
      <c r="A313" s="66">
        <v>283</v>
      </c>
      <c r="B313" s="78" t="s">
        <v>251</v>
      </c>
      <c r="C313" s="6">
        <v>1</v>
      </c>
      <c r="D313" s="6" t="s">
        <v>366</v>
      </c>
      <c r="E313" s="198">
        <v>407000</v>
      </c>
      <c r="F313" s="198">
        <v>444000</v>
      </c>
      <c r="G313" s="198">
        <v>431000</v>
      </c>
      <c r="H313" s="7">
        <f t="shared" si="5"/>
        <v>427333.33333333331</v>
      </c>
    </row>
    <row r="314" spans="1:8">
      <c r="A314" s="66">
        <v>284</v>
      </c>
      <c r="B314" s="78" t="s">
        <v>252</v>
      </c>
      <c r="C314" s="6">
        <v>1</v>
      </c>
      <c r="D314" s="6" t="s">
        <v>366</v>
      </c>
      <c r="E314" s="198">
        <v>555000</v>
      </c>
      <c r="F314" s="198">
        <v>605000</v>
      </c>
      <c r="G314" s="198">
        <v>588000</v>
      </c>
      <c r="H314" s="7">
        <f t="shared" si="5"/>
        <v>582666.66666666663</v>
      </c>
    </row>
    <row r="315" spans="1:8" ht="21">
      <c r="A315" s="66">
        <v>285</v>
      </c>
      <c r="B315" s="74" t="s">
        <v>253</v>
      </c>
      <c r="C315" s="6">
        <v>1</v>
      </c>
      <c r="D315" s="6" t="s">
        <v>365</v>
      </c>
      <c r="E315" s="198">
        <v>312000</v>
      </c>
      <c r="F315" s="198">
        <v>340000</v>
      </c>
      <c r="G315" s="198">
        <v>331000</v>
      </c>
      <c r="H315" s="7">
        <f t="shared" si="5"/>
        <v>327666.66666666669</v>
      </c>
    </row>
    <row r="316" spans="1:8">
      <c r="A316" s="66">
        <v>286</v>
      </c>
      <c r="B316" s="74" t="s">
        <v>254</v>
      </c>
      <c r="C316" s="6">
        <v>1</v>
      </c>
      <c r="D316" s="6" t="s">
        <v>365</v>
      </c>
      <c r="E316" s="198">
        <v>175000</v>
      </c>
      <c r="F316" s="198">
        <v>191000</v>
      </c>
      <c r="G316" s="198">
        <v>186000</v>
      </c>
      <c r="H316" s="7">
        <f t="shared" si="5"/>
        <v>184000</v>
      </c>
    </row>
    <row r="317" spans="1:8">
      <c r="A317" s="66">
        <v>287</v>
      </c>
      <c r="B317" s="14" t="s">
        <v>397</v>
      </c>
      <c r="C317" s="6">
        <v>1</v>
      </c>
      <c r="D317" s="6" t="s">
        <v>365</v>
      </c>
      <c r="E317" s="198">
        <v>91000</v>
      </c>
      <c r="F317" s="198">
        <v>99000</v>
      </c>
      <c r="G317" s="198">
        <v>96000</v>
      </c>
      <c r="H317" s="7">
        <f t="shared" si="5"/>
        <v>95333.333333333328</v>
      </c>
    </row>
    <row r="318" spans="1:8">
      <c r="A318" s="66">
        <v>288</v>
      </c>
      <c r="B318" s="14" t="s">
        <v>398</v>
      </c>
      <c r="C318" s="6">
        <v>1</v>
      </c>
      <c r="D318" s="6" t="s">
        <v>365</v>
      </c>
      <c r="E318" s="198">
        <v>216000</v>
      </c>
      <c r="F318" s="198">
        <v>235000</v>
      </c>
      <c r="G318" s="198">
        <v>229000</v>
      </c>
      <c r="H318" s="7">
        <f t="shared" si="5"/>
        <v>226666.66666666666</v>
      </c>
    </row>
    <row r="319" spans="1:8">
      <c r="A319" s="66">
        <v>289</v>
      </c>
      <c r="B319" s="14" t="s">
        <v>399</v>
      </c>
      <c r="C319" s="6">
        <v>1</v>
      </c>
      <c r="D319" s="6" t="s">
        <v>365</v>
      </c>
      <c r="E319" s="198">
        <v>1029000</v>
      </c>
      <c r="F319" s="198">
        <v>1122000</v>
      </c>
      <c r="G319" s="198">
        <v>1091000</v>
      </c>
      <c r="H319" s="7">
        <f t="shared" si="5"/>
        <v>1080666.6666666667</v>
      </c>
    </row>
    <row r="320" spans="1:8">
      <c r="A320" s="66">
        <v>290</v>
      </c>
      <c r="B320" s="14" t="s">
        <v>400</v>
      </c>
      <c r="C320" s="6">
        <v>1</v>
      </c>
      <c r="D320" s="6" t="s">
        <v>365</v>
      </c>
      <c r="E320" s="198">
        <v>489000</v>
      </c>
      <c r="F320" s="198">
        <v>533000</v>
      </c>
      <c r="G320" s="198">
        <v>518000</v>
      </c>
      <c r="H320" s="7">
        <f t="shared" si="5"/>
        <v>513333.33333333331</v>
      </c>
    </row>
    <row r="321" spans="1:8">
      <c r="A321" s="66">
        <v>291</v>
      </c>
      <c r="B321" s="14" t="s">
        <v>401</v>
      </c>
      <c r="C321" s="6">
        <v>1</v>
      </c>
      <c r="D321" s="6" t="s">
        <v>365</v>
      </c>
      <c r="E321" s="198">
        <v>103000</v>
      </c>
      <c r="F321" s="198">
        <v>112000</v>
      </c>
      <c r="G321" s="198">
        <v>109000</v>
      </c>
      <c r="H321" s="7">
        <f t="shared" si="5"/>
        <v>108000</v>
      </c>
    </row>
    <row r="322" spans="1:8">
      <c r="A322" s="66">
        <v>292</v>
      </c>
      <c r="B322" s="14" t="s">
        <v>402</v>
      </c>
      <c r="C322" s="6">
        <v>1</v>
      </c>
      <c r="D322" s="6" t="s">
        <v>365</v>
      </c>
      <c r="E322" s="198">
        <v>194000</v>
      </c>
      <c r="F322" s="198">
        <v>211000</v>
      </c>
      <c r="G322" s="198">
        <v>206000</v>
      </c>
      <c r="H322" s="7">
        <f t="shared" si="5"/>
        <v>203666.66666666666</v>
      </c>
    </row>
    <row r="323" spans="1:8">
      <c r="A323" s="66">
        <v>293</v>
      </c>
      <c r="B323" s="14" t="s">
        <v>403</v>
      </c>
      <c r="C323" s="6">
        <v>1</v>
      </c>
      <c r="D323" s="6" t="s">
        <v>365</v>
      </c>
      <c r="E323" s="198">
        <v>140000</v>
      </c>
      <c r="F323" s="198">
        <v>153000</v>
      </c>
      <c r="G323" s="198">
        <v>148000</v>
      </c>
      <c r="H323" s="7">
        <f t="shared" si="5"/>
        <v>147000</v>
      </c>
    </row>
    <row r="324" spans="1:8">
      <c r="A324" s="66">
        <v>294</v>
      </c>
      <c r="B324" s="14" t="s">
        <v>404</v>
      </c>
      <c r="C324" s="6">
        <v>1</v>
      </c>
      <c r="D324" s="6" t="s">
        <v>365</v>
      </c>
      <c r="E324" s="198">
        <v>68000</v>
      </c>
      <c r="F324" s="198">
        <v>74000</v>
      </c>
      <c r="G324" s="198">
        <v>72000</v>
      </c>
      <c r="H324" s="7">
        <f t="shared" si="5"/>
        <v>71333.333333333328</v>
      </c>
    </row>
    <row r="325" spans="1:8">
      <c r="A325" s="66">
        <v>295</v>
      </c>
      <c r="B325" s="14" t="s">
        <v>405</v>
      </c>
      <c r="C325" s="6">
        <v>1</v>
      </c>
      <c r="D325" s="6" t="s">
        <v>365</v>
      </c>
      <c r="E325" s="198">
        <v>555000</v>
      </c>
      <c r="F325" s="198">
        <v>605000</v>
      </c>
      <c r="G325" s="198">
        <v>588000</v>
      </c>
      <c r="H325" s="7">
        <f t="shared" si="5"/>
        <v>582666.66666666663</v>
      </c>
    </row>
    <row r="326" spans="1:8">
      <c r="A326" s="66">
        <v>296</v>
      </c>
      <c r="B326" s="78" t="s">
        <v>255</v>
      </c>
      <c r="C326" s="6">
        <v>1</v>
      </c>
      <c r="D326" s="6" t="s">
        <v>365</v>
      </c>
      <c r="E326" s="198">
        <v>757000</v>
      </c>
      <c r="F326" s="198">
        <v>825000</v>
      </c>
      <c r="G326" s="198">
        <v>802000</v>
      </c>
      <c r="H326" s="7">
        <f t="shared" si="5"/>
        <v>794666.66666666663</v>
      </c>
    </row>
    <row r="327" spans="1:8">
      <c r="A327" s="66">
        <v>297</v>
      </c>
      <c r="B327" s="78" t="s">
        <v>256</v>
      </c>
      <c r="C327" s="6">
        <v>1</v>
      </c>
      <c r="D327" s="6" t="s">
        <v>366</v>
      </c>
      <c r="E327" s="198">
        <v>283000</v>
      </c>
      <c r="F327" s="198">
        <v>308000</v>
      </c>
      <c r="G327" s="198">
        <v>300000</v>
      </c>
      <c r="H327" s="7">
        <f t="shared" si="5"/>
        <v>297000</v>
      </c>
    </row>
    <row r="328" spans="1:8">
      <c r="A328" s="66"/>
      <c r="B328" s="78"/>
      <c r="C328" s="6"/>
      <c r="D328" s="6"/>
      <c r="E328" s="198">
        <v>0</v>
      </c>
      <c r="F328" s="198">
        <v>0</v>
      </c>
      <c r="G328" s="198">
        <v>0</v>
      </c>
      <c r="H328" s="7">
        <f t="shared" si="5"/>
        <v>0</v>
      </c>
    </row>
    <row r="329" spans="1:8">
      <c r="A329" s="66"/>
      <c r="B329" s="120" t="s">
        <v>257</v>
      </c>
      <c r="C329" s="66"/>
      <c r="D329" s="66"/>
      <c r="E329" s="198">
        <v>0</v>
      </c>
      <c r="F329" s="198">
        <v>0</v>
      </c>
      <c r="G329" s="198">
        <v>0</v>
      </c>
      <c r="H329" s="7">
        <f t="shared" si="5"/>
        <v>0</v>
      </c>
    </row>
    <row r="330" spans="1:8">
      <c r="A330" s="66">
        <v>298</v>
      </c>
      <c r="B330" s="78" t="s">
        <v>258</v>
      </c>
      <c r="C330" s="6">
        <v>1</v>
      </c>
      <c r="D330" s="6" t="s">
        <v>365</v>
      </c>
      <c r="E330" s="198">
        <v>1463000</v>
      </c>
      <c r="F330" s="198">
        <v>1595000</v>
      </c>
      <c r="G330" s="198">
        <v>1551000</v>
      </c>
      <c r="H330" s="7">
        <f t="shared" si="5"/>
        <v>1536333.3333333333</v>
      </c>
    </row>
    <row r="331" spans="1:8">
      <c r="A331" s="66">
        <v>299</v>
      </c>
      <c r="B331" s="78" t="s">
        <v>259</v>
      </c>
      <c r="C331" s="6">
        <v>1</v>
      </c>
      <c r="D331" s="6" t="s">
        <v>366</v>
      </c>
      <c r="E331" s="198">
        <v>597000</v>
      </c>
      <c r="F331" s="198">
        <v>651000</v>
      </c>
      <c r="G331" s="198">
        <v>633000</v>
      </c>
      <c r="H331" s="7">
        <f t="shared" si="5"/>
        <v>627000</v>
      </c>
    </row>
    <row r="332" spans="1:8">
      <c r="A332" s="66">
        <v>300</v>
      </c>
      <c r="B332" s="78" t="s">
        <v>260</v>
      </c>
      <c r="C332" s="6">
        <v>1</v>
      </c>
      <c r="D332" s="6" t="s">
        <v>365</v>
      </c>
      <c r="E332" s="198">
        <v>447000</v>
      </c>
      <c r="F332" s="198">
        <v>487000</v>
      </c>
      <c r="G332" s="198">
        <v>474000</v>
      </c>
      <c r="H332" s="7">
        <f t="shared" ref="H332:H395" si="6">(E332+F332+G332)/3</f>
        <v>469333.33333333331</v>
      </c>
    </row>
    <row r="333" spans="1:8">
      <c r="A333" s="66">
        <v>301</v>
      </c>
      <c r="B333" s="78" t="s">
        <v>261</v>
      </c>
      <c r="C333" s="6">
        <v>1</v>
      </c>
      <c r="D333" s="6" t="s">
        <v>365</v>
      </c>
      <c r="E333" s="198">
        <v>312000</v>
      </c>
      <c r="F333" s="198">
        <v>340000</v>
      </c>
      <c r="G333" s="198">
        <v>331000</v>
      </c>
      <c r="H333" s="7">
        <f t="shared" si="6"/>
        <v>327666.66666666669</v>
      </c>
    </row>
    <row r="334" spans="1:8">
      <c r="A334" s="66">
        <v>302</v>
      </c>
      <c r="B334" s="78" t="s">
        <v>262</v>
      </c>
      <c r="C334" s="6">
        <v>1</v>
      </c>
      <c r="D334" s="6" t="s">
        <v>365</v>
      </c>
      <c r="E334" s="198">
        <v>231000</v>
      </c>
      <c r="F334" s="198">
        <v>252000</v>
      </c>
      <c r="G334" s="198">
        <v>245000</v>
      </c>
      <c r="H334" s="7">
        <f t="shared" si="6"/>
        <v>242666.66666666666</v>
      </c>
    </row>
    <row r="335" spans="1:8">
      <c r="A335" s="66">
        <v>303</v>
      </c>
      <c r="B335" s="78" t="s">
        <v>263</v>
      </c>
      <c r="C335" s="6">
        <v>1</v>
      </c>
      <c r="D335" s="6" t="s">
        <v>365</v>
      </c>
      <c r="E335" s="198">
        <v>257000</v>
      </c>
      <c r="F335" s="198">
        <v>280000</v>
      </c>
      <c r="G335" s="198">
        <v>272000</v>
      </c>
      <c r="H335" s="7">
        <f t="shared" si="6"/>
        <v>269666.66666666669</v>
      </c>
    </row>
    <row r="336" spans="1:8">
      <c r="A336" s="66">
        <v>304</v>
      </c>
      <c r="B336" s="78" t="s">
        <v>264</v>
      </c>
      <c r="C336" s="6">
        <v>1</v>
      </c>
      <c r="D336" s="6" t="s">
        <v>365</v>
      </c>
      <c r="E336" s="198">
        <v>148000</v>
      </c>
      <c r="F336" s="198">
        <v>161000</v>
      </c>
      <c r="G336" s="198">
        <v>157000</v>
      </c>
      <c r="H336" s="7">
        <f t="shared" si="6"/>
        <v>155333.33333333334</v>
      </c>
    </row>
    <row r="337" spans="1:8">
      <c r="A337" s="66">
        <v>305</v>
      </c>
      <c r="B337" s="78" t="s">
        <v>265</v>
      </c>
      <c r="C337" s="6">
        <v>1</v>
      </c>
      <c r="D337" s="6" t="s">
        <v>365</v>
      </c>
      <c r="E337" s="198">
        <v>432000</v>
      </c>
      <c r="F337" s="198">
        <v>471000</v>
      </c>
      <c r="G337" s="198">
        <v>458000</v>
      </c>
      <c r="H337" s="7">
        <f t="shared" si="6"/>
        <v>453666.66666666669</v>
      </c>
    </row>
    <row r="338" spans="1:8">
      <c r="A338" s="66">
        <v>306</v>
      </c>
      <c r="B338" s="78" t="s">
        <v>266</v>
      </c>
      <c r="C338" s="6">
        <v>1</v>
      </c>
      <c r="D338" s="6" t="s">
        <v>365</v>
      </c>
      <c r="E338" s="198">
        <v>393000</v>
      </c>
      <c r="F338" s="198">
        <v>428000</v>
      </c>
      <c r="G338" s="198">
        <v>417000</v>
      </c>
      <c r="H338" s="7">
        <f t="shared" si="6"/>
        <v>412666.66666666669</v>
      </c>
    </row>
    <row r="339" spans="1:8">
      <c r="A339" s="66">
        <v>307</v>
      </c>
      <c r="B339" s="78" t="s">
        <v>267</v>
      </c>
      <c r="C339" s="6">
        <v>1</v>
      </c>
      <c r="D339" s="6" t="s">
        <v>365</v>
      </c>
      <c r="E339" s="198">
        <v>257000</v>
      </c>
      <c r="F339" s="198">
        <v>280000</v>
      </c>
      <c r="G339" s="198">
        <v>272000</v>
      </c>
      <c r="H339" s="7">
        <f t="shared" si="6"/>
        <v>269666.66666666669</v>
      </c>
    </row>
    <row r="340" spans="1:8">
      <c r="A340" s="66"/>
      <c r="B340" s="78"/>
      <c r="C340" s="6"/>
      <c r="D340" s="6"/>
      <c r="E340" s="198">
        <v>0</v>
      </c>
      <c r="F340" s="198">
        <v>0</v>
      </c>
      <c r="G340" s="198">
        <v>0</v>
      </c>
      <c r="H340" s="7">
        <f t="shared" si="6"/>
        <v>0</v>
      </c>
    </row>
    <row r="341" spans="1:8">
      <c r="A341" s="66"/>
      <c r="B341" s="120" t="s">
        <v>268</v>
      </c>
      <c r="C341" s="66"/>
      <c r="D341" s="66"/>
      <c r="E341" s="198">
        <v>0</v>
      </c>
      <c r="F341" s="198">
        <v>0</v>
      </c>
      <c r="G341" s="198">
        <v>0</v>
      </c>
      <c r="H341" s="7">
        <f t="shared" si="6"/>
        <v>0</v>
      </c>
    </row>
    <row r="342" spans="1:8">
      <c r="A342" s="66">
        <v>308</v>
      </c>
      <c r="B342" s="78" t="s">
        <v>269</v>
      </c>
      <c r="C342" s="6">
        <v>1</v>
      </c>
      <c r="D342" s="6" t="s">
        <v>365</v>
      </c>
      <c r="E342" s="198">
        <v>1165000</v>
      </c>
      <c r="F342" s="198">
        <v>1270000</v>
      </c>
      <c r="G342" s="198">
        <v>1235000</v>
      </c>
      <c r="H342" s="7">
        <f t="shared" si="6"/>
        <v>1223333.3333333333</v>
      </c>
    </row>
    <row r="343" spans="1:8">
      <c r="A343" s="66">
        <v>309</v>
      </c>
      <c r="B343" s="78" t="s">
        <v>270</v>
      </c>
      <c r="C343" s="6">
        <v>1</v>
      </c>
      <c r="D343" s="6" t="s">
        <v>366</v>
      </c>
      <c r="E343" s="198">
        <v>515000</v>
      </c>
      <c r="F343" s="198">
        <v>561000</v>
      </c>
      <c r="G343" s="198">
        <v>546000</v>
      </c>
      <c r="H343" s="7">
        <f t="shared" si="6"/>
        <v>540666.66666666663</v>
      </c>
    </row>
    <row r="344" spans="1:8">
      <c r="A344" s="66">
        <v>310</v>
      </c>
      <c r="B344" s="78" t="s">
        <v>271</v>
      </c>
      <c r="C344" s="6">
        <v>1</v>
      </c>
      <c r="D344" s="6" t="s">
        <v>365</v>
      </c>
      <c r="E344" s="198">
        <v>216000</v>
      </c>
      <c r="F344" s="198">
        <v>235000</v>
      </c>
      <c r="G344" s="198">
        <v>229000</v>
      </c>
      <c r="H344" s="7">
        <f t="shared" si="6"/>
        <v>226666.66666666666</v>
      </c>
    </row>
    <row r="345" spans="1:8">
      <c r="A345" s="66">
        <v>311</v>
      </c>
      <c r="B345" s="78" t="s">
        <v>272</v>
      </c>
      <c r="C345" s="6">
        <v>1</v>
      </c>
      <c r="D345" s="6" t="s">
        <v>365</v>
      </c>
      <c r="E345" s="198">
        <v>359000</v>
      </c>
      <c r="F345" s="198">
        <v>391000</v>
      </c>
      <c r="G345" s="198">
        <v>381000</v>
      </c>
      <c r="H345" s="7">
        <f t="shared" si="6"/>
        <v>377000</v>
      </c>
    </row>
    <row r="346" spans="1:8">
      <c r="A346" s="66">
        <v>312</v>
      </c>
      <c r="B346" s="78" t="s">
        <v>264</v>
      </c>
      <c r="C346" s="6">
        <v>1</v>
      </c>
      <c r="D346" s="6" t="s">
        <v>365</v>
      </c>
      <c r="E346" s="198">
        <v>243000</v>
      </c>
      <c r="F346" s="198">
        <v>265000</v>
      </c>
      <c r="G346" s="198">
        <v>258000</v>
      </c>
      <c r="H346" s="7">
        <f t="shared" si="6"/>
        <v>255333.33333333334</v>
      </c>
    </row>
    <row r="347" spans="1:8">
      <c r="A347" s="66">
        <v>313</v>
      </c>
      <c r="B347" s="78" t="s">
        <v>273</v>
      </c>
      <c r="C347" s="6">
        <v>1</v>
      </c>
      <c r="D347" s="6" t="s">
        <v>365</v>
      </c>
      <c r="E347" s="198">
        <v>312000</v>
      </c>
      <c r="F347" s="198">
        <v>340000</v>
      </c>
      <c r="G347" s="198">
        <v>331000</v>
      </c>
      <c r="H347" s="7">
        <f t="shared" si="6"/>
        <v>327666.66666666669</v>
      </c>
    </row>
    <row r="348" spans="1:8">
      <c r="A348" s="66">
        <v>314</v>
      </c>
      <c r="B348" s="78" t="s">
        <v>274</v>
      </c>
      <c r="C348" s="6">
        <v>1</v>
      </c>
      <c r="D348" s="6" t="s">
        <v>365</v>
      </c>
      <c r="E348" s="198">
        <v>1325000</v>
      </c>
      <c r="F348" s="198">
        <v>1444000</v>
      </c>
      <c r="G348" s="198">
        <v>1405000</v>
      </c>
      <c r="H348" s="7">
        <f t="shared" si="6"/>
        <v>1391333.3333333333</v>
      </c>
    </row>
    <row r="349" spans="1:8">
      <c r="A349" s="66">
        <v>315</v>
      </c>
      <c r="B349" s="78" t="s">
        <v>275</v>
      </c>
      <c r="C349" s="6">
        <v>1</v>
      </c>
      <c r="D349" s="6" t="s">
        <v>365</v>
      </c>
      <c r="E349" s="198">
        <v>445000</v>
      </c>
      <c r="F349" s="198">
        <v>485000</v>
      </c>
      <c r="G349" s="198">
        <v>472000</v>
      </c>
      <c r="H349" s="7">
        <f t="shared" si="6"/>
        <v>467333.33333333331</v>
      </c>
    </row>
    <row r="350" spans="1:8">
      <c r="A350" s="66">
        <v>316</v>
      </c>
      <c r="B350" s="78" t="s">
        <v>276</v>
      </c>
      <c r="C350" s="6">
        <v>1</v>
      </c>
      <c r="D350" s="6" t="s">
        <v>365</v>
      </c>
      <c r="E350" s="198">
        <v>324000</v>
      </c>
      <c r="F350" s="198">
        <v>353000</v>
      </c>
      <c r="G350" s="198">
        <v>343000</v>
      </c>
      <c r="H350" s="7">
        <f t="shared" si="6"/>
        <v>340000</v>
      </c>
    </row>
    <row r="351" spans="1:8">
      <c r="A351" s="66"/>
      <c r="B351" s="78"/>
      <c r="C351" s="6"/>
      <c r="D351" s="6"/>
      <c r="E351" s="198">
        <v>0</v>
      </c>
      <c r="F351" s="198">
        <v>0</v>
      </c>
      <c r="G351" s="198">
        <v>0</v>
      </c>
      <c r="H351" s="7">
        <f t="shared" si="6"/>
        <v>0</v>
      </c>
    </row>
    <row r="352" spans="1:8">
      <c r="A352" s="66"/>
      <c r="B352" s="120" t="s">
        <v>277</v>
      </c>
      <c r="C352" s="66"/>
      <c r="D352" s="66"/>
      <c r="E352" s="198">
        <v>0</v>
      </c>
      <c r="F352" s="198">
        <v>0</v>
      </c>
      <c r="G352" s="198">
        <v>0</v>
      </c>
      <c r="H352" s="7">
        <f t="shared" si="6"/>
        <v>0</v>
      </c>
    </row>
    <row r="353" spans="1:8">
      <c r="A353" s="66">
        <v>317</v>
      </c>
      <c r="B353" s="78" t="s">
        <v>278</v>
      </c>
      <c r="C353" s="6">
        <v>1</v>
      </c>
      <c r="D353" s="6" t="s">
        <v>365</v>
      </c>
      <c r="E353" s="198">
        <v>623000</v>
      </c>
      <c r="F353" s="198">
        <v>679000</v>
      </c>
      <c r="G353" s="198">
        <v>660000</v>
      </c>
      <c r="H353" s="7">
        <f t="shared" si="6"/>
        <v>654000</v>
      </c>
    </row>
    <row r="354" spans="1:8">
      <c r="A354" s="66">
        <v>318</v>
      </c>
      <c r="B354" s="78" t="s">
        <v>279</v>
      </c>
      <c r="C354" s="6">
        <v>1</v>
      </c>
      <c r="D354" s="6" t="s">
        <v>365</v>
      </c>
      <c r="E354" s="198">
        <v>459000</v>
      </c>
      <c r="F354" s="198">
        <v>500000</v>
      </c>
      <c r="G354" s="198">
        <v>487000</v>
      </c>
      <c r="H354" s="7">
        <f t="shared" si="6"/>
        <v>482000</v>
      </c>
    </row>
    <row r="355" spans="1:8">
      <c r="A355" s="66">
        <v>319</v>
      </c>
      <c r="B355" s="78" t="s">
        <v>280</v>
      </c>
      <c r="C355" s="6">
        <v>1</v>
      </c>
      <c r="D355" s="6" t="s">
        <v>365</v>
      </c>
      <c r="E355" s="198">
        <v>777000</v>
      </c>
      <c r="F355" s="198">
        <v>847000</v>
      </c>
      <c r="G355" s="198">
        <v>824000</v>
      </c>
      <c r="H355" s="7">
        <f t="shared" si="6"/>
        <v>816000</v>
      </c>
    </row>
    <row r="356" spans="1:8">
      <c r="A356" s="66">
        <v>320</v>
      </c>
      <c r="B356" s="78" t="s">
        <v>281</v>
      </c>
      <c r="C356" s="6">
        <v>1</v>
      </c>
      <c r="D356" s="6" t="s">
        <v>365</v>
      </c>
      <c r="E356" s="198">
        <v>1305000</v>
      </c>
      <c r="F356" s="198">
        <v>1422000</v>
      </c>
      <c r="G356" s="198">
        <v>1383000</v>
      </c>
      <c r="H356" s="7">
        <f t="shared" si="6"/>
        <v>1370000</v>
      </c>
    </row>
    <row r="357" spans="1:8">
      <c r="A357" s="66">
        <v>321</v>
      </c>
      <c r="B357" s="78" t="s">
        <v>282</v>
      </c>
      <c r="C357" s="6">
        <v>1</v>
      </c>
      <c r="D357" s="6" t="s">
        <v>365</v>
      </c>
      <c r="E357" s="198">
        <v>1804000</v>
      </c>
      <c r="F357" s="198">
        <v>1966000</v>
      </c>
      <c r="G357" s="198">
        <v>1912000</v>
      </c>
      <c r="H357" s="7">
        <f t="shared" si="6"/>
        <v>1894000</v>
      </c>
    </row>
    <row r="358" spans="1:8">
      <c r="A358" s="66">
        <v>322</v>
      </c>
      <c r="B358" s="78" t="s">
        <v>283</v>
      </c>
      <c r="C358" s="6">
        <v>1</v>
      </c>
      <c r="D358" s="6" t="s">
        <v>365</v>
      </c>
      <c r="E358" s="198">
        <v>582000</v>
      </c>
      <c r="F358" s="198">
        <v>634000</v>
      </c>
      <c r="G358" s="198">
        <v>617000</v>
      </c>
      <c r="H358" s="7">
        <f t="shared" si="6"/>
        <v>611000</v>
      </c>
    </row>
    <row r="359" spans="1:8">
      <c r="A359" s="66">
        <v>323</v>
      </c>
      <c r="B359" s="78" t="s">
        <v>284</v>
      </c>
      <c r="C359" s="6">
        <v>1</v>
      </c>
      <c r="D359" s="6" t="s">
        <v>365</v>
      </c>
      <c r="E359" s="198">
        <v>361000</v>
      </c>
      <c r="F359" s="198">
        <v>393000</v>
      </c>
      <c r="G359" s="198">
        <v>383000</v>
      </c>
      <c r="H359" s="7">
        <f t="shared" si="6"/>
        <v>379000</v>
      </c>
    </row>
    <row r="360" spans="1:8">
      <c r="A360" s="66">
        <v>324</v>
      </c>
      <c r="B360" s="78" t="s">
        <v>285</v>
      </c>
      <c r="C360" s="6">
        <v>1</v>
      </c>
      <c r="D360" s="6" t="s">
        <v>365</v>
      </c>
      <c r="E360" s="198">
        <v>393000</v>
      </c>
      <c r="F360" s="198">
        <v>428000</v>
      </c>
      <c r="G360" s="198">
        <v>417000</v>
      </c>
      <c r="H360" s="7">
        <f t="shared" si="6"/>
        <v>412666.66666666669</v>
      </c>
    </row>
    <row r="361" spans="1:8">
      <c r="A361" s="66">
        <v>325</v>
      </c>
      <c r="B361" s="78" t="s">
        <v>286</v>
      </c>
      <c r="C361" s="6">
        <v>1</v>
      </c>
      <c r="D361" s="6" t="s">
        <v>365</v>
      </c>
      <c r="E361" s="198">
        <v>42000</v>
      </c>
      <c r="F361" s="198">
        <v>46000</v>
      </c>
      <c r="G361" s="198">
        <v>45000</v>
      </c>
      <c r="H361" s="7">
        <f t="shared" si="6"/>
        <v>44333.333333333336</v>
      </c>
    </row>
    <row r="362" spans="1:8">
      <c r="A362" s="66">
        <v>326</v>
      </c>
      <c r="B362" s="114" t="s">
        <v>287</v>
      </c>
      <c r="C362" s="40">
        <v>1</v>
      </c>
      <c r="D362" s="6" t="s">
        <v>365</v>
      </c>
      <c r="E362" s="198">
        <v>487000</v>
      </c>
      <c r="F362" s="198">
        <v>531000</v>
      </c>
      <c r="G362" s="198">
        <v>516000</v>
      </c>
      <c r="H362" s="7">
        <f t="shared" si="6"/>
        <v>511333.33333333331</v>
      </c>
    </row>
    <row r="363" spans="1:8">
      <c r="A363" s="66">
        <v>327</v>
      </c>
      <c r="B363" s="131" t="s">
        <v>288</v>
      </c>
      <c r="C363" s="6">
        <v>1</v>
      </c>
      <c r="D363" s="6" t="s">
        <v>365</v>
      </c>
      <c r="E363" s="198">
        <v>122000</v>
      </c>
      <c r="F363" s="198">
        <v>133000</v>
      </c>
      <c r="G363" s="198">
        <v>129000</v>
      </c>
      <c r="H363" s="7">
        <f t="shared" si="6"/>
        <v>128000</v>
      </c>
    </row>
    <row r="364" spans="1:8" ht="21">
      <c r="A364" s="66">
        <v>328</v>
      </c>
      <c r="B364" s="78" t="s">
        <v>289</v>
      </c>
      <c r="C364" s="6">
        <v>1</v>
      </c>
      <c r="D364" s="6" t="s">
        <v>365</v>
      </c>
      <c r="E364" s="198">
        <v>515000</v>
      </c>
      <c r="F364" s="198">
        <v>561000</v>
      </c>
      <c r="G364" s="198">
        <v>546000</v>
      </c>
      <c r="H364" s="7">
        <f t="shared" si="6"/>
        <v>540666.66666666663</v>
      </c>
    </row>
    <row r="365" spans="1:8">
      <c r="A365" s="171"/>
      <c r="B365" s="169"/>
      <c r="C365" s="6"/>
      <c r="D365" s="6"/>
      <c r="E365" s="198">
        <v>0</v>
      </c>
      <c r="F365" s="198">
        <v>0</v>
      </c>
      <c r="G365" s="198">
        <v>0</v>
      </c>
      <c r="H365" s="7">
        <f t="shared" si="6"/>
        <v>0</v>
      </c>
    </row>
    <row r="366" spans="1:8">
      <c r="A366" s="171"/>
      <c r="B366" s="183" t="s">
        <v>290</v>
      </c>
      <c r="C366" s="171"/>
      <c r="D366" s="171"/>
      <c r="E366" s="198">
        <v>0</v>
      </c>
      <c r="F366" s="198">
        <v>0</v>
      </c>
      <c r="G366" s="198">
        <v>0</v>
      </c>
      <c r="H366" s="7">
        <f t="shared" si="6"/>
        <v>0</v>
      </c>
    </row>
    <row r="367" spans="1:8" ht="21">
      <c r="A367" s="171">
        <v>329</v>
      </c>
      <c r="B367" s="184" t="s">
        <v>291</v>
      </c>
      <c r="C367" s="6">
        <v>1</v>
      </c>
      <c r="D367" s="6" t="s">
        <v>366</v>
      </c>
      <c r="E367" s="198">
        <v>580000</v>
      </c>
      <c r="F367" s="198">
        <v>632000</v>
      </c>
      <c r="G367" s="198">
        <v>615000</v>
      </c>
      <c r="H367" s="7">
        <f t="shared" si="6"/>
        <v>609000</v>
      </c>
    </row>
    <row r="368" spans="1:8">
      <c r="A368" s="171">
        <v>330</v>
      </c>
      <c r="B368" s="184" t="s">
        <v>292</v>
      </c>
      <c r="C368" s="6">
        <v>1</v>
      </c>
      <c r="D368" s="6" t="s">
        <v>366</v>
      </c>
      <c r="E368" s="198">
        <v>487000</v>
      </c>
      <c r="F368" s="198">
        <v>531000</v>
      </c>
      <c r="G368" s="198">
        <v>516000</v>
      </c>
      <c r="H368" s="7">
        <f t="shared" si="6"/>
        <v>511333.33333333331</v>
      </c>
    </row>
    <row r="369" spans="1:8">
      <c r="A369" s="171">
        <v>331</v>
      </c>
      <c r="B369" s="184" t="s">
        <v>293</v>
      </c>
      <c r="C369" s="6">
        <v>1</v>
      </c>
      <c r="D369" s="6" t="s">
        <v>365</v>
      </c>
      <c r="E369" s="198">
        <v>2438000</v>
      </c>
      <c r="F369" s="198">
        <v>2657000</v>
      </c>
      <c r="G369" s="198">
        <v>2584000</v>
      </c>
      <c r="H369" s="7">
        <f t="shared" si="6"/>
        <v>2559666.6666666665</v>
      </c>
    </row>
    <row r="370" spans="1:8">
      <c r="A370" s="171">
        <v>332</v>
      </c>
      <c r="B370" s="184" t="s">
        <v>294</v>
      </c>
      <c r="C370" s="6">
        <v>1</v>
      </c>
      <c r="D370" s="6" t="s">
        <v>365</v>
      </c>
      <c r="E370" s="198">
        <v>480000</v>
      </c>
      <c r="F370" s="198">
        <v>523000</v>
      </c>
      <c r="G370" s="198">
        <v>509000</v>
      </c>
      <c r="H370" s="7">
        <f t="shared" si="6"/>
        <v>504000</v>
      </c>
    </row>
    <row r="371" spans="1:8">
      <c r="A371" s="171">
        <v>333</v>
      </c>
      <c r="B371" s="184" t="s">
        <v>295</v>
      </c>
      <c r="C371" s="6">
        <v>1</v>
      </c>
      <c r="D371" s="6" t="s">
        <v>365</v>
      </c>
      <c r="E371" s="198">
        <v>225000</v>
      </c>
      <c r="F371" s="198">
        <v>245000</v>
      </c>
      <c r="G371" s="198">
        <v>239000</v>
      </c>
      <c r="H371" s="7">
        <f t="shared" si="6"/>
        <v>236333.33333333334</v>
      </c>
    </row>
    <row r="372" spans="1:8">
      <c r="A372" s="171">
        <v>334</v>
      </c>
      <c r="B372" s="184" t="s">
        <v>296</v>
      </c>
      <c r="C372" s="6">
        <v>1</v>
      </c>
      <c r="D372" s="6" t="s">
        <v>366</v>
      </c>
      <c r="E372" s="198">
        <v>365000</v>
      </c>
      <c r="F372" s="198">
        <v>398000</v>
      </c>
      <c r="G372" s="198">
        <v>387000</v>
      </c>
      <c r="H372" s="7">
        <f t="shared" si="6"/>
        <v>383333.33333333331</v>
      </c>
    </row>
    <row r="373" spans="1:8">
      <c r="A373" s="171">
        <v>335</v>
      </c>
      <c r="B373" s="184" t="s">
        <v>297</v>
      </c>
      <c r="C373" s="6">
        <v>1</v>
      </c>
      <c r="D373" s="6" t="s">
        <v>366</v>
      </c>
      <c r="E373" s="198">
        <v>202000</v>
      </c>
      <c r="F373" s="198">
        <v>220000</v>
      </c>
      <c r="G373" s="198">
        <v>214000</v>
      </c>
      <c r="H373" s="7">
        <f t="shared" si="6"/>
        <v>212000</v>
      </c>
    </row>
    <row r="374" spans="1:8">
      <c r="A374" s="171">
        <v>336</v>
      </c>
      <c r="B374" s="184" t="s">
        <v>298</v>
      </c>
      <c r="C374" s="6">
        <v>1</v>
      </c>
      <c r="D374" s="6" t="s">
        <v>366</v>
      </c>
      <c r="E374" s="198">
        <v>393000</v>
      </c>
      <c r="F374" s="198">
        <v>428000</v>
      </c>
      <c r="G374" s="198">
        <v>417000</v>
      </c>
      <c r="H374" s="7">
        <f t="shared" si="6"/>
        <v>412666.66666666669</v>
      </c>
    </row>
    <row r="375" spans="1:8">
      <c r="A375" s="171">
        <v>337</v>
      </c>
      <c r="B375" s="184" t="s">
        <v>299</v>
      </c>
      <c r="C375" s="6">
        <v>1</v>
      </c>
      <c r="D375" s="6" t="s">
        <v>365</v>
      </c>
      <c r="E375" s="198">
        <v>541000</v>
      </c>
      <c r="F375" s="198">
        <v>590000</v>
      </c>
      <c r="G375" s="198">
        <v>573000</v>
      </c>
      <c r="H375" s="7">
        <f t="shared" si="6"/>
        <v>568000</v>
      </c>
    </row>
    <row r="376" spans="1:8">
      <c r="A376" s="171">
        <v>338</v>
      </c>
      <c r="B376" s="184" t="s">
        <v>300</v>
      </c>
      <c r="C376" s="6">
        <v>1</v>
      </c>
      <c r="D376" s="6" t="s">
        <v>365</v>
      </c>
      <c r="E376" s="198">
        <v>214000</v>
      </c>
      <c r="F376" s="198">
        <v>233000</v>
      </c>
      <c r="G376" s="198">
        <v>227000</v>
      </c>
      <c r="H376" s="7">
        <f t="shared" si="6"/>
        <v>224666.66666666666</v>
      </c>
    </row>
    <row r="377" spans="1:8">
      <c r="A377" s="171">
        <v>339</v>
      </c>
      <c r="B377" s="184" t="s">
        <v>301</v>
      </c>
      <c r="C377" s="6">
        <v>1</v>
      </c>
      <c r="D377" s="6" t="s">
        <v>365</v>
      </c>
      <c r="E377" s="198">
        <v>432000</v>
      </c>
      <c r="F377" s="198">
        <v>471000</v>
      </c>
      <c r="G377" s="198">
        <v>458000</v>
      </c>
      <c r="H377" s="7">
        <f t="shared" si="6"/>
        <v>453666.66666666669</v>
      </c>
    </row>
    <row r="378" spans="1:8">
      <c r="A378" s="171">
        <v>340</v>
      </c>
      <c r="B378" s="184" t="s">
        <v>302</v>
      </c>
      <c r="C378" s="6">
        <v>1</v>
      </c>
      <c r="D378" s="6" t="s">
        <v>365</v>
      </c>
      <c r="E378" s="198">
        <v>447000</v>
      </c>
      <c r="F378" s="198">
        <v>487000</v>
      </c>
      <c r="G378" s="198">
        <v>474000</v>
      </c>
      <c r="H378" s="7">
        <f t="shared" si="6"/>
        <v>469333.33333333331</v>
      </c>
    </row>
    <row r="379" spans="1:8">
      <c r="A379" s="171">
        <v>341</v>
      </c>
      <c r="B379" s="169" t="s">
        <v>303</v>
      </c>
      <c r="C379" s="6">
        <v>1</v>
      </c>
      <c r="D379" s="6" t="s">
        <v>365</v>
      </c>
      <c r="E379" s="198">
        <v>690000</v>
      </c>
      <c r="F379" s="198">
        <v>752000</v>
      </c>
      <c r="G379" s="198">
        <v>731000</v>
      </c>
      <c r="H379" s="7">
        <f t="shared" si="6"/>
        <v>724333.33333333337</v>
      </c>
    </row>
    <row r="380" spans="1:8" ht="21">
      <c r="A380" s="171">
        <v>342</v>
      </c>
      <c r="B380" s="169" t="s">
        <v>304</v>
      </c>
      <c r="C380" s="6">
        <v>1</v>
      </c>
      <c r="D380" s="6" t="s">
        <v>365</v>
      </c>
      <c r="E380" s="198">
        <v>980000</v>
      </c>
      <c r="F380" s="198">
        <v>1068000</v>
      </c>
      <c r="G380" s="198">
        <v>1039000</v>
      </c>
      <c r="H380" s="7">
        <f t="shared" si="6"/>
        <v>1029000</v>
      </c>
    </row>
    <row r="381" spans="1:8">
      <c r="A381" s="171"/>
      <c r="B381" s="169"/>
      <c r="C381" s="6"/>
      <c r="D381" s="6"/>
      <c r="E381" s="198">
        <v>0</v>
      </c>
      <c r="F381" s="198">
        <v>0</v>
      </c>
      <c r="G381" s="198">
        <v>0</v>
      </c>
      <c r="H381" s="7">
        <f t="shared" si="6"/>
        <v>0</v>
      </c>
    </row>
    <row r="382" spans="1:8">
      <c r="A382" s="171"/>
      <c r="B382" s="183" t="s">
        <v>305</v>
      </c>
      <c r="C382" s="171"/>
      <c r="D382" s="171"/>
      <c r="E382" s="198">
        <v>0</v>
      </c>
      <c r="F382" s="198">
        <v>0</v>
      </c>
      <c r="G382" s="198">
        <v>0</v>
      </c>
      <c r="H382" s="7">
        <f t="shared" si="6"/>
        <v>0</v>
      </c>
    </row>
    <row r="383" spans="1:8">
      <c r="A383" s="171">
        <v>343</v>
      </c>
      <c r="B383" s="169" t="s">
        <v>306</v>
      </c>
      <c r="C383" s="6">
        <v>1</v>
      </c>
      <c r="D383" s="6" t="s">
        <v>365</v>
      </c>
      <c r="E383" s="198">
        <v>432000</v>
      </c>
      <c r="F383" s="198">
        <v>471000</v>
      </c>
      <c r="G383" s="198">
        <v>458000</v>
      </c>
      <c r="H383" s="7">
        <f t="shared" si="6"/>
        <v>453666.66666666669</v>
      </c>
    </row>
    <row r="384" spans="1:8">
      <c r="A384" s="171">
        <v>344</v>
      </c>
      <c r="B384" s="169" t="s">
        <v>307</v>
      </c>
      <c r="C384" s="6">
        <v>1</v>
      </c>
      <c r="D384" s="6" t="s">
        <v>365</v>
      </c>
      <c r="E384" s="198">
        <v>299000</v>
      </c>
      <c r="F384" s="198">
        <v>326000</v>
      </c>
      <c r="G384" s="198">
        <v>317000</v>
      </c>
      <c r="H384" s="7">
        <f t="shared" si="6"/>
        <v>314000</v>
      </c>
    </row>
    <row r="385" spans="1:8">
      <c r="A385" s="171">
        <v>345</v>
      </c>
      <c r="B385" s="169" t="s">
        <v>308</v>
      </c>
      <c r="C385" s="6">
        <v>1</v>
      </c>
      <c r="D385" s="6" t="s">
        <v>365</v>
      </c>
      <c r="E385" s="198">
        <v>423000</v>
      </c>
      <c r="F385" s="198">
        <v>461000</v>
      </c>
      <c r="G385" s="198">
        <v>448000</v>
      </c>
      <c r="H385" s="7">
        <f t="shared" si="6"/>
        <v>444000</v>
      </c>
    </row>
    <row r="386" spans="1:8">
      <c r="A386" s="171">
        <v>346</v>
      </c>
      <c r="B386" s="169" t="s">
        <v>309</v>
      </c>
      <c r="C386" s="6">
        <v>1</v>
      </c>
      <c r="D386" s="6" t="s">
        <v>365</v>
      </c>
      <c r="E386" s="198">
        <v>459000</v>
      </c>
      <c r="F386" s="198">
        <v>500000</v>
      </c>
      <c r="G386" s="198">
        <v>487000</v>
      </c>
      <c r="H386" s="7">
        <f t="shared" si="6"/>
        <v>482000</v>
      </c>
    </row>
    <row r="387" spans="1:8">
      <c r="A387" s="171">
        <v>347</v>
      </c>
      <c r="B387" s="169" t="s">
        <v>310</v>
      </c>
      <c r="C387" s="6">
        <v>1</v>
      </c>
      <c r="D387" s="6" t="s">
        <v>365</v>
      </c>
      <c r="E387" s="198">
        <v>299000</v>
      </c>
      <c r="F387" s="198">
        <v>326000</v>
      </c>
      <c r="G387" s="198">
        <v>317000</v>
      </c>
      <c r="H387" s="7">
        <f t="shared" si="6"/>
        <v>314000</v>
      </c>
    </row>
    <row r="388" spans="1:8">
      <c r="A388" s="171">
        <v>348</v>
      </c>
      <c r="B388" s="169" t="s">
        <v>311</v>
      </c>
      <c r="C388" s="6">
        <v>1</v>
      </c>
      <c r="D388" s="6" t="s">
        <v>365</v>
      </c>
      <c r="E388" s="198">
        <v>500000</v>
      </c>
      <c r="F388" s="198">
        <v>545000</v>
      </c>
      <c r="G388" s="198">
        <v>530000</v>
      </c>
      <c r="H388" s="7">
        <f t="shared" si="6"/>
        <v>525000</v>
      </c>
    </row>
    <row r="389" spans="1:8">
      <c r="A389" s="171">
        <v>349</v>
      </c>
      <c r="B389" s="169" t="s">
        <v>312</v>
      </c>
      <c r="C389" s="6">
        <v>1</v>
      </c>
      <c r="D389" s="6" t="s">
        <v>365</v>
      </c>
      <c r="E389" s="198">
        <v>324000</v>
      </c>
      <c r="F389" s="198">
        <v>353000</v>
      </c>
      <c r="G389" s="198">
        <v>343000</v>
      </c>
      <c r="H389" s="7">
        <f t="shared" si="6"/>
        <v>340000</v>
      </c>
    </row>
    <row r="390" spans="1:8">
      <c r="A390" s="171">
        <v>350</v>
      </c>
      <c r="B390" s="169" t="s">
        <v>313</v>
      </c>
      <c r="C390" s="6">
        <v>1</v>
      </c>
      <c r="D390" s="6" t="s">
        <v>366</v>
      </c>
      <c r="E390" s="198">
        <v>299000</v>
      </c>
      <c r="F390" s="198">
        <v>326000</v>
      </c>
      <c r="G390" s="198">
        <v>317000</v>
      </c>
      <c r="H390" s="7">
        <f t="shared" si="6"/>
        <v>314000</v>
      </c>
    </row>
    <row r="391" spans="1:8">
      <c r="A391" s="171">
        <v>351</v>
      </c>
      <c r="B391" s="169" t="s">
        <v>314</v>
      </c>
      <c r="C391" s="6">
        <v>1</v>
      </c>
      <c r="D391" s="6" t="s">
        <v>365</v>
      </c>
      <c r="E391" s="198">
        <v>676000</v>
      </c>
      <c r="F391" s="198">
        <v>737000</v>
      </c>
      <c r="G391" s="198">
        <v>717000</v>
      </c>
      <c r="H391" s="7">
        <f t="shared" si="6"/>
        <v>710000</v>
      </c>
    </row>
    <row r="392" spans="1:8">
      <c r="A392" s="171">
        <v>352</v>
      </c>
      <c r="B392" s="169" t="s">
        <v>315</v>
      </c>
      <c r="C392" s="6">
        <v>1</v>
      </c>
      <c r="D392" s="6" t="s">
        <v>365</v>
      </c>
      <c r="E392" s="198">
        <v>1706000</v>
      </c>
      <c r="F392" s="198">
        <v>1860000</v>
      </c>
      <c r="G392" s="198">
        <v>1808000</v>
      </c>
      <c r="H392" s="7">
        <f t="shared" si="6"/>
        <v>1791333.3333333333</v>
      </c>
    </row>
    <row r="393" spans="1:8">
      <c r="A393" s="171">
        <v>353</v>
      </c>
      <c r="B393" s="169" t="s">
        <v>316</v>
      </c>
      <c r="C393" s="6">
        <v>1</v>
      </c>
      <c r="D393" s="6" t="s">
        <v>365</v>
      </c>
      <c r="E393" s="198">
        <v>1224000</v>
      </c>
      <c r="F393" s="198">
        <v>1334000</v>
      </c>
      <c r="G393" s="198">
        <v>1297000</v>
      </c>
      <c r="H393" s="7">
        <f t="shared" si="6"/>
        <v>1285000</v>
      </c>
    </row>
    <row r="394" spans="1:8">
      <c r="A394" s="171">
        <v>354</v>
      </c>
      <c r="B394" s="169" t="s">
        <v>317</v>
      </c>
      <c r="C394" s="6">
        <v>1</v>
      </c>
      <c r="D394" s="6" t="s">
        <v>365</v>
      </c>
      <c r="E394" s="198">
        <v>432000</v>
      </c>
      <c r="F394" s="198">
        <v>471000</v>
      </c>
      <c r="G394" s="198">
        <v>458000</v>
      </c>
      <c r="H394" s="7">
        <f t="shared" si="6"/>
        <v>453666.66666666669</v>
      </c>
    </row>
    <row r="395" spans="1:8">
      <c r="A395" s="171">
        <v>355</v>
      </c>
      <c r="B395" s="169" t="s">
        <v>318</v>
      </c>
      <c r="C395" s="6">
        <v>1</v>
      </c>
      <c r="D395" s="6" t="s">
        <v>366</v>
      </c>
      <c r="E395" s="198">
        <v>257000</v>
      </c>
      <c r="F395" s="198">
        <v>280000</v>
      </c>
      <c r="G395" s="198">
        <v>272000</v>
      </c>
      <c r="H395" s="7">
        <f t="shared" si="6"/>
        <v>269666.66666666669</v>
      </c>
    </row>
    <row r="396" spans="1:8">
      <c r="A396" s="171">
        <v>356</v>
      </c>
      <c r="B396" s="169" t="s">
        <v>319</v>
      </c>
      <c r="C396" s="6">
        <v>1</v>
      </c>
      <c r="D396" s="6" t="s">
        <v>365</v>
      </c>
      <c r="E396" s="198">
        <v>208000</v>
      </c>
      <c r="F396" s="198">
        <v>227000</v>
      </c>
      <c r="G396" s="198">
        <v>220000</v>
      </c>
      <c r="H396" s="7">
        <f t="shared" ref="H396:H434" si="7">(E396+F396+G396)/3</f>
        <v>218333.33333333334</v>
      </c>
    </row>
    <row r="397" spans="1:8">
      <c r="A397" s="171">
        <v>357</v>
      </c>
      <c r="B397" s="169" t="s">
        <v>320</v>
      </c>
      <c r="C397" s="6">
        <v>1</v>
      </c>
      <c r="D397" s="6" t="s">
        <v>365</v>
      </c>
      <c r="E397" s="198">
        <v>1165000</v>
      </c>
      <c r="F397" s="198">
        <v>1270000</v>
      </c>
      <c r="G397" s="198">
        <v>1235000</v>
      </c>
      <c r="H397" s="7">
        <f t="shared" si="7"/>
        <v>1223333.3333333333</v>
      </c>
    </row>
    <row r="398" spans="1:8" ht="21">
      <c r="A398" s="171">
        <v>358</v>
      </c>
      <c r="B398" s="169" t="s">
        <v>321</v>
      </c>
      <c r="C398" s="6">
        <v>1</v>
      </c>
      <c r="D398" s="6" t="s">
        <v>365</v>
      </c>
      <c r="E398" s="198">
        <v>489000</v>
      </c>
      <c r="F398" s="198">
        <v>533000</v>
      </c>
      <c r="G398" s="198">
        <v>518000</v>
      </c>
      <c r="H398" s="7">
        <f t="shared" si="7"/>
        <v>513333.33333333331</v>
      </c>
    </row>
    <row r="399" spans="1:8">
      <c r="A399" s="171">
        <v>359</v>
      </c>
      <c r="B399" s="169" t="s">
        <v>322</v>
      </c>
      <c r="C399" s="6">
        <v>1</v>
      </c>
      <c r="D399" s="6" t="s">
        <v>365</v>
      </c>
      <c r="E399" s="198">
        <v>1706000</v>
      </c>
      <c r="F399" s="198">
        <v>1860000</v>
      </c>
      <c r="G399" s="198">
        <v>1808000</v>
      </c>
      <c r="H399" s="7">
        <f t="shared" si="7"/>
        <v>1791333.3333333333</v>
      </c>
    </row>
    <row r="400" spans="1:8">
      <c r="A400" s="171">
        <v>360</v>
      </c>
      <c r="B400" s="169" t="s">
        <v>323</v>
      </c>
      <c r="C400" s="6">
        <v>1</v>
      </c>
      <c r="D400" s="6" t="s">
        <v>366</v>
      </c>
      <c r="E400" s="198">
        <v>2382000</v>
      </c>
      <c r="F400" s="198">
        <v>2596000</v>
      </c>
      <c r="G400" s="198">
        <v>2525000</v>
      </c>
      <c r="H400" s="7">
        <f t="shared" si="7"/>
        <v>2501000</v>
      </c>
    </row>
    <row r="401" spans="1:8">
      <c r="A401" s="171">
        <v>361</v>
      </c>
      <c r="B401" s="169" t="s">
        <v>324</v>
      </c>
      <c r="C401" s="6">
        <v>1</v>
      </c>
      <c r="D401" s="6" t="s">
        <v>366</v>
      </c>
      <c r="E401" s="198">
        <v>853000</v>
      </c>
      <c r="F401" s="198">
        <v>930000</v>
      </c>
      <c r="G401" s="198">
        <v>904000</v>
      </c>
      <c r="H401" s="7">
        <f t="shared" si="7"/>
        <v>895666.66666666663</v>
      </c>
    </row>
    <row r="402" spans="1:8">
      <c r="A402" s="171">
        <v>362</v>
      </c>
      <c r="B402" s="169" t="s">
        <v>325</v>
      </c>
      <c r="C402" s="6">
        <v>1</v>
      </c>
      <c r="D402" s="6" t="s">
        <v>366</v>
      </c>
      <c r="E402" s="198">
        <v>324000</v>
      </c>
      <c r="F402" s="198">
        <v>353000</v>
      </c>
      <c r="G402" s="198">
        <v>343000</v>
      </c>
      <c r="H402" s="7">
        <f t="shared" si="7"/>
        <v>340000</v>
      </c>
    </row>
    <row r="403" spans="1:8" ht="21">
      <c r="A403" s="171">
        <v>363</v>
      </c>
      <c r="B403" s="169" t="s">
        <v>326</v>
      </c>
      <c r="C403" s="6">
        <v>1</v>
      </c>
      <c r="D403" s="6" t="s">
        <v>366</v>
      </c>
      <c r="E403" s="198">
        <v>597000</v>
      </c>
      <c r="F403" s="198">
        <v>651000</v>
      </c>
      <c r="G403" s="198">
        <v>633000</v>
      </c>
      <c r="H403" s="7">
        <f t="shared" si="7"/>
        <v>627000</v>
      </c>
    </row>
    <row r="404" spans="1:8">
      <c r="A404" s="171">
        <v>364</v>
      </c>
      <c r="B404" s="169" t="s">
        <v>327</v>
      </c>
      <c r="C404" s="6">
        <v>1</v>
      </c>
      <c r="D404" s="6" t="s">
        <v>366</v>
      </c>
      <c r="E404" s="198">
        <v>639000</v>
      </c>
      <c r="F404" s="198">
        <v>697000</v>
      </c>
      <c r="G404" s="198">
        <v>677000</v>
      </c>
      <c r="H404" s="7">
        <f t="shared" si="7"/>
        <v>671000</v>
      </c>
    </row>
    <row r="405" spans="1:8" ht="21">
      <c r="A405" s="171">
        <v>365</v>
      </c>
      <c r="B405" s="169" t="s">
        <v>328</v>
      </c>
      <c r="C405" s="6">
        <v>1</v>
      </c>
      <c r="D405" s="6" t="s">
        <v>366</v>
      </c>
      <c r="E405" s="198">
        <v>874000</v>
      </c>
      <c r="F405" s="198">
        <v>953000</v>
      </c>
      <c r="G405" s="198">
        <v>926000</v>
      </c>
      <c r="H405" s="7">
        <f t="shared" si="7"/>
        <v>917666.66666666663</v>
      </c>
    </row>
    <row r="406" spans="1:8">
      <c r="A406" s="171">
        <v>366</v>
      </c>
      <c r="B406" s="169" t="s">
        <v>1104</v>
      </c>
      <c r="C406" s="6">
        <v>1</v>
      </c>
      <c r="D406" s="6" t="s">
        <v>365</v>
      </c>
      <c r="E406" s="198">
        <v>3308000</v>
      </c>
      <c r="F406" s="198">
        <v>3606000</v>
      </c>
      <c r="G406" s="198">
        <v>3506000</v>
      </c>
      <c r="H406" s="7">
        <f t="shared" si="7"/>
        <v>3473333.3333333335</v>
      </c>
    </row>
    <row r="407" spans="1:8">
      <c r="A407" s="171">
        <v>367</v>
      </c>
      <c r="B407" s="169" t="s">
        <v>1431</v>
      </c>
      <c r="C407" s="6">
        <v>1</v>
      </c>
      <c r="D407" s="6" t="s">
        <v>365</v>
      </c>
      <c r="E407" s="198">
        <v>3049000</v>
      </c>
      <c r="F407" s="198">
        <v>3323000</v>
      </c>
      <c r="G407" s="198">
        <v>3232000</v>
      </c>
      <c r="H407" s="7">
        <f t="shared" si="7"/>
        <v>3201333.3333333335</v>
      </c>
    </row>
    <row r="408" spans="1:8">
      <c r="A408" s="171">
        <v>368</v>
      </c>
      <c r="B408" s="169" t="s">
        <v>329</v>
      </c>
      <c r="C408" s="6">
        <v>1</v>
      </c>
      <c r="D408" s="6" t="s">
        <v>366</v>
      </c>
      <c r="E408" s="198">
        <v>9744000</v>
      </c>
      <c r="F408" s="198">
        <v>10621000</v>
      </c>
      <c r="G408" s="198">
        <v>10329000</v>
      </c>
      <c r="H408" s="7">
        <f t="shared" si="7"/>
        <v>10231333.333333334</v>
      </c>
    </row>
    <row r="409" spans="1:8">
      <c r="A409" s="171">
        <v>369</v>
      </c>
      <c r="B409" s="169" t="s">
        <v>330</v>
      </c>
      <c r="C409" s="6">
        <v>1</v>
      </c>
      <c r="D409" s="6" t="s">
        <v>366</v>
      </c>
      <c r="E409" s="198">
        <v>1299000</v>
      </c>
      <c r="F409" s="198">
        <v>1416000</v>
      </c>
      <c r="G409" s="198">
        <v>1377000</v>
      </c>
      <c r="H409" s="7">
        <f t="shared" si="7"/>
        <v>1364000</v>
      </c>
    </row>
    <row r="410" spans="1:8">
      <c r="A410" s="171">
        <v>370</v>
      </c>
      <c r="B410" s="169" t="s">
        <v>331</v>
      </c>
      <c r="C410" s="6">
        <v>1</v>
      </c>
      <c r="D410" s="6" t="s">
        <v>366</v>
      </c>
      <c r="E410" s="198">
        <v>1029000</v>
      </c>
      <c r="F410" s="198">
        <v>1122000</v>
      </c>
      <c r="G410" s="198">
        <v>1091000</v>
      </c>
      <c r="H410" s="7">
        <f t="shared" si="7"/>
        <v>1080666.6666666667</v>
      </c>
    </row>
    <row r="411" spans="1:8">
      <c r="A411" s="171">
        <v>371</v>
      </c>
      <c r="B411" s="169" t="s">
        <v>332</v>
      </c>
      <c r="C411" s="6">
        <v>1</v>
      </c>
      <c r="D411" s="6" t="s">
        <v>366</v>
      </c>
      <c r="E411" s="198">
        <v>1029000</v>
      </c>
      <c r="F411" s="198">
        <v>1122000</v>
      </c>
      <c r="G411" s="198">
        <v>1091000</v>
      </c>
      <c r="H411" s="7">
        <f t="shared" si="7"/>
        <v>1080666.6666666667</v>
      </c>
    </row>
    <row r="412" spans="1:8">
      <c r="A412" s="171">
        <v>372</v>
      </c>
      <c r="B412" s="169" t="s">
        <v>333</v>
      </c>
      <c r="C412" s="6">
        <v>1</v>
      </c>
      <c r="D412" s="6" t="s">
        <v>366</v>
      </c>
      <c r="E412" s="198">
        <v>1463000</v>
      </c>
      <c r="F412" s="198">
        <v>1595000</v>
      </c>
      <c r="G412" s="198">
        <v>1551000</v>
      </c>
      <c r="H412" s="7">
        <f t="shared" si="7"/>
        <v>1536333.3333333333</v>
      </c>
    </row>
    <row r="413" spans="1:8">
      <c r="A413" s="171">
        <v>373</v>
      </c>
      <c r="B413" s="169" t="s">
        <v>334</v>
      </c>
      <c r="C413" s="6">
        <v>1</v>
      </c>
      <c r="D413" s="6" t="s">
        <v>366</v>
      </c>
      <c r="E413" s="198">
        <v>3113000</v>
      </c>
      <c r="F413" s="198">
        <v>3393000</v>
      </c>
      <c r="G413" s="198">
        <v>3300000</v>
      </c>
      <c r="H413" s="7">
        <f t="shared" si="7"/>
        <v>3268666.6666666665</v>
      </c>
    </row>
    <row r="414" spans="1:8">
      <c r="A414" s="171">
        <v>374</v>
      </c>
      <c r="B414" s="169" t="s">
        <v>335</v>
      </c>
      <c r="C414" s="6">
        <v>1</v>
      </c>
      <c r="D414" s="6" t="s">
        <v>366</v>
      </c>
      <c r="E414" s="198">
        <v>1246000</v>
      </c>
      <c r="F414" s="198">
        <v>1358000</v>
      </c>
      <c r="G414" s="198">
        <v>1321000</v>
      </c>
      <c r="H414" s="7">
        <f t="shared" si="7"/>
        <v>1308333.3333333333</v>
      </c>
    </row>
    <row r="415" spans="1:8">
      <c r="A415" s="171">
        <v>375</v>
      </c>
      <c r="B415" s="169" t="s">
        <v>336</v>
      </c>
      <c r="C415" s="6">
        <v>1</v>
      </c>
      <c r="D415" s="6" t="s">
        <v>366</v>
      </c>
      <c r="E415" s="198">
        <v>1217000</v>
      </c>
      <c r="F415" s="198">
        <v>1327000</v>
      </c>
      <c r="G415" s="198">
        <v>1290000</v>
      </c>
      <c r="H415" s="7">
        <f t="shared" si="7"/>
        <v>1278000</v>
      </c>
    </row>
    <row r="416" spans="1:8">
      <c r="A416" s="171">
        <v>376</v>
      </c>
      <c r="B416" s="169" t="s">
        <v>337</v>
      </c>
      <c r="C416" s="6">
        <v>1</v>
      </c>
      <c r="D416" s="6" t="s">
        <v>366</v>
      </c>
      <c r="E416" s="198">
        <v>925000</v>
      </c>
      <c r="F416" s="198">
        <v>1008000</v>
      </c>
      <c r="G416" s="198">
        <v>981000</v>
      </c>
      <c r="H416" s="7">
        <f t="shared" si="7"/>
        <v>971333.33333333337</v>
      </c>
    </row>
    <row r="417" spans="1:8">
      <c r="A417" s="171">
        <v>377</v>
      </c>
      <c r="B417" s="169" t="s">
        <v>338</v>
      </c>
      <c r="C417" s="6">
        <v>1</v>
      </c>
      <c r="D417" s="6" t="s">
        <v>366</v>
      </c>
      <c r="E417" s="198">
        <v>1758000</v>
      </c>
      <c r="F417" s="198">
        <v>1916000</v>
      </c>
      <c r="G417" s="198">
        <v>1863000</v>
      </c>
      <c r="H417" s="7">
        <f t="shared" si="7"/>
        <v>1845666.6666666667</v>
      </c>
    </row>
    <row r="418" spans="1:8">
      <c r="A418" s="171">
        <v>378</v>
      </c>
      <c r="B418" s="169" t="s">
        <v>339</v>
      </c>
      <c r="C418" s="6">
        <v>1</v>
      </c>
      <c r="D418" s="6" t="s">
        <v>366</v>
      </c>
      <c r="E418" s="198">
        <v>1165000</v>
      </c>
      <c r="F418" s="198">
        <v>1270000</v>
      </c>
      <c r="G418" s="198">
        <v>1235000</v>
      </c>
      <c r="H418" s="7">
        <f t="shared" si="7"/>
        <v>1223333.3333333333</v>
      </c>
    </row>
    <row r="419" spans="1:8">
      <c r="A419" s="171">
        <v>379</v>
      </c>
      <c r="B419" s="169" t="s">
        <v>340</v>
      </c>
      <c r="C419" s="6">
        <v>1</v>
      </c>
      <c r="D419" s="6" t="s">
        <v>365</v>
      </c>
      <c r="E419" s="198">
        <v>134000</v>
      </c>
      <c r="F419" s="198">
        <v>146000</v>
      </c>
      <c r="G419" s="198">
        <v>142000</v>
      </c>
      <c r="H419" s="7">
        <f t="shared" si="7"/>
        <v>140666.66666666666</v>
      </c>
    </row>
    <row r="420" spans="1:8">
      <c r="A420" s="171">
        <v>380</v>
      </c>
      <c r="B420" s="169" t="s">
        <v>341</v>
      </c>
      <c r="C420" s="6">
        <v>1</v>
      </c>
      <c r="D420" s="6" t="s">
        <v>365</v>
      </c>
      <c r="E420" s="198">
        <v>324000</v>
      </c>
      <c r="F420" s="198">
        <v>353000</v>
      </c>
      <c r="G420" s="198">
        <v>343000</v>
      </c>
      <c r="H420" s="7">
        <f t="shared" si="7"/>
        <v>340000</v>
      </c>
    </row>
    <row r="421" spans="1:8">
      <c r="A421" s="171">
        <v>381</v>
      </c>
      <c r="B421" s="169" t="s">
        <v>342</v>
      </c>
      <c r="C421" s="6">
        <v>1</v>
      </c>
      <c r="D421" s="6" t="s">
        <v>365</v>
      </c>
      <c r="E421" s="198">
        <v>489000</v>
      </c>
      <c r="F421" s="198">
        <v>533000</v>
      </c>
      <c r="G421" s="198">
        <v>518000</v>
      </c>
      <c r="H421" s="7">
        <f t="shared" si="7"/>
        <v>513333.33333333331</v>
      </c>
    </row>
    <row r="422" spans="1:8">
      <c r="A422" s="171">
        <v>382</v>
      </c>
      <c r="B422" s="169" t="s">
        <v>343</v>
      </c>
      <c r="C422" s="6">
        <v>1</v>
      </c>
      <c r="D422" s="6" t="s">
        <v>365</v>
      </c>
      <c r="E422" s="198">
        <v>272000</v>
      </c>
      <c r="F422" s="198">
        <v>296000</v>
      </c>
      <c r="G422" s="198">
        <v>288000</v>
      </c>
      <c r="H422" s="7">
        <f t="shared" si="7"/>
        <v>285333.33333333331</v>
      </c>
    </row>
    <row r="423" spans="1:8">
      <c r="A423" s="171">
        <v>383</v>
      </c>
      <c r="B423" s="169" t="s">
        <v>344</v>
      </c>
      <c r="C423" s="6">
        <v>1</v>
      </c>
      <c r="D423" s="6" t="s">
        <v>366</v>
      </c>
      <c r="E423" s="198">
        <v>949000</v>
      </c>
      <c r="F423" s="198">
        <v>1034000</v>
      </c>
      <c r="G423" s="198">
        <v>1006000</v>
      </c>
      <c r="H423" s="7">
        <f t="shared" si="7"/>
        <v>996333.33333333337</v>
      </c>
    </row>
    <row r="424" spans="1:8">
      <c r="A424" s="171">
        <v>384</v>
      </c>
      <c r="B424" s="170" t="s">
        <v>1446</v>
      </c>
      <c r="C424" s="6">
        <v>1</v>
      </c>
      <c r="D424" s="6" t="s">
        <v>366</v>
      </c>
      <c r="E424" s="198">
        <v>272000</v>
      </c>
      <c r="F424" s="198">
        <v>296000</v>
      </c>
      <c r="G424" s="198">
        <v>288000</v>
      </c>
      <c r="H424" s="7">
        <f t="shared" si="7"/>
        <v>285333.33333333331</v>
      </c>
    </row>
    <row r="425" spans="1:8">
      <c r="A425" s="171">
        <v>385</v>
      </c>
      <c r="B425" s="170" t="s">
        <v>1437</v>
      </c>
      <c r="C425" s="6">
        <v>1</v>
      </c>
      <c r="D425" s="6" t="s">
        <v>366</v>
      </c>
      <c r="E425" s="198">
        <v>489000</v>
      </c>
      <c r="F425" s="198">
        <v>533000</v>
      </c>
      <c r="G425" s="198">
        <v>518000</v>
      </c>
      <c r="H425" s="7">
        <f t="shared" si="7"/>
        <v>513333.33333333331</v>
      </c>
    </row>
    <row r="426" spans="1:8" ht="21">
      <c r="A426" s="171">
        <v>386</v>
      </c>
      <c r="B426" s="169" t="s">
        <v>349</v>
      </c>
      <c r="C426" s="6">
        <v>1</v>
      </c>
      <c r="D426" s="6" t="s">
        <v>366</v>
      </c>
      <c r="E426" s="198">
        <v>285000</v>
      </c>
      <c r="F426" s="198">
        <v>311000</v>
      </c>
      <c r="G426" s="198">
        <v>302000</v>
      </c>
      <c r="H426" s="7">
        <f t="shared" si="7"/>
        <v>299333.33333333331</v>
      </c>
    </row>
    <row r="427" spans="1:8">
      <c r="A427" s="171">
        <v>387</v>
      </c>
      <c r="B427" s="169" t="s">
        <v>350</v>
      </c>
      <c r="C427" s="6">
        <v>1</v>
      </c>
      <c r="D427" s="6" t="s">
        <v>366</v>
      </c>
      <c r="E427" s="198">
        <v>299000</v>
      </c>
      <c r="F427" s="198">
        <v>326000</v>
      </c>
      <c r="G427" s="198">
        <v>317000</v>
      </c>
      <c r="H427" s="7">
        <f t="shared" si="7"/>
        <v>314000</v>
      </c>
    </row>
    <row r="428" spans="1:8">
      <c r="A428" s="171">
        <v>388</v>
      </c>
      <c r="B428" s="169" t="s">
        <v>351</v>
      </c>
      <c r="C428" s="6">
        <v>1</v>
      </c>
      <c r="D428" s="6" t="s">
        <v>366</v>
      </c>
      <c r="E428" s="198">
        <v>315000</v>
      </c>
      <c r="F428" s="198">
        <v>343000</v>
      </c>
      <c r="G428" s="198">
        <v>334000</v>
      </c>
      <c r="H428" s="7">
        <f t="shared" si="7"/>
        <v>330666.66666666669</v>
      </c>
    </row>
    <row r="429" spans="1:8">
      <c r="A429" s="171">
        <v>389</v>
      </c>
      <c r="B429" s="169" t="s">
        <v>1445</v>
      </c>
      <c r="C429" s="6">
        <v>1</v>
      </c>
      <c r="D429" s="6" t="s">
        <v>365</v>
      </c>
      <c r="E429" s="198">
        <v>148000</v>
      </c>
      <c r="F429" s="198">
        <v>161000</v>
      </c>
      <c r="G429" s="198">
        <v>157000</v>
      </c>
      <c r="H429" s="7">
        <f t="shared" si="7"/>
        <v>155333.33333333334</v>
      </c>
    </row>
    <row r="430" spans="1:8">
      <c r="A430" s="171">
        <v>390</v>
      </c>
      <c r="B430" s="169" t="s">
        <v>352</v>
      </c>
      <c r="C430" s="6">
        <v>1</v>
      </c>
      <c r="D430" s="6" t="s">
        <v>365</v>
      </c>
      <c r="E430" s="198">
        <v>458000</v>
      </c>
      <c r="F430" s="198">
        <v>499000</v>
      </c>
      <c r="G430" s="198">
        <v>485000</v>
      </c>
      <c r="H430" s="7">
        <f t="shared" si="7"/>
        <v>480666.66666666669</v>
      </c>
    </row>
    <row r="431" spans="1:8">
      <c r="A431" s="171">
        <v>391</v>
      </c>
      <c r="B431" s="169" t="s">
        <v>353</v>
      </c>
      <c r="C431" s="6">
        <v>1</v>
      </c>
      <c r="D431" s="6" t="s">
        <v>365</v>
      </c>
      <c r="E431" s="198">
        <v>922000</v>
      </c>
      <c r="F431" s="198">
        <v>1005000</v>
      </c>
      <c r="G431" s="198">
        <v>977000</v>
      </c>
      <c r="H431" s="7">
        <f t="shared" si="7"/>
        <v>968000</v>
      </c>
    </row>
    <row r="432" spans="1:8">
      <c r="A432" s="171">
        <v>392</v>
      </c>
      <c r="B432" s="169" t="s">
        <v>354</v>
      </c>
      <c r="C432" s="6">
        <v>1</v>
      </c>
      <c r="D432" s="6" t="s">
        <v>365</v>
      </c>
      <c r="E432" s="198">
        <v>764000</v>
      </c>
      <c r="F432" s="198">
        <v>833000</v>
      </c>
      <c r="G432" s="198">
        <v>810000</v>
      </c>
      <c r="H432" s="7">
        <f t="shared" si="7"/>
        <v>802333.33333333337</v>
      </c>
    </row>
    <row r="433" spans="1:8">
      <c r="A433" s="171">
        <v>393</v>
      </c>
      <c r="B433" s="169" t="s">
        <v>355</v>
      </c>
      <c r="C433" s="6">
        <v>1</v>
      </c>
      <c r="D433" s="6" t="s">
        <v>365</v>
      </c>
      <c r="E433" s="198">
        <v>277000</v>
      </c>
      <c r="F433" s="198">
        <v>302000</v>
      </c>
      <c r="G433" s="198">
        <v>294000</v>
      </c>
      <c r="H433" s="7">
        <f t="shared" si="7"/>
        <v>291000</v>
      </c>
    </row>
    <row r="434" spans="1:8">
      <c r="A434" s="171">
        <v>394</v>
      </c>
      <c r="B434" s="169" t="s">
        <v>356</v>
      </c>
      <c r="C434" s="6">
        <v>1</v>
      </c>
      <c r="D434" s="6" t="s">
        <v>365</v>
      </c>
      <c r="E434" s="198">
        <v>515000</v>
      </c>
      <c r="F434" s="198">
        <v>561000</v>
      </c>
      <c r="G434" s="198">
        <v>546000</v>
      </c>
      <c r="H434" s="7">
        <f t="shared" si="7"/>
        <v>540666.66666666663</v>
      </c>
    </row>
    <row r="435" spans="1:8">
      <c r="A435" s="185"/>
      <c r="B435" s="186"/>
      <c r="C435" s="187"/>
      <c r="D435" s="187"/>
      <c r="E435" s="188">
        <f>SUM(E12:E434)</f>
        <v>382047000</v>
      </c>
      <c r="F435" s="188">
        <f>SUM(F12:F434)</f>
        <v>416427000</v>
      </c>
      <c r="G435" s="188">
        <f>SUM(G12:G434)</f>
        <v>404966000</v>
      </c>
      <c r="H435" s="189">
        <f>SUM(H11:H434)</f>
        <v>401146666.66666639</v>
      </c>
    </row>
    <row r="436" spans="1:8">
      <c r="A436" s="135"/>
    </row>
    <row r="437" spans="1:8">
      <c r="A437" s="135"/>
    </row>
    <row r="438" spans="1:8">
      <c r="A438" s="67"/>
    </row>
    <row r="439" spans="1:8">
      <c r="A439" s="67"/>
    </row>
    <row r="440" spans="1:8">
      <c r="A440" s="67"/>
    </row>
    <row r="441" spans="1:8">
      <c r="A441" s="67"/>
    </row>
    <row r="442" spans="1:8">
      <c r="A442" s="67"/>
    </row>
    <row r="443" spans="1:8">
      <c r="A443" s="67"/>
    </row>
    <row r="444" spans="1:8">
      <c r="A444" s="67"/>
    </row>
    <row r="445" spans="1:8">
      <c r="A445" s="67"/>
    </row>
    <row r="446" spans="1:8">
      <c r="A446" s="67"/>
    </row>
    <row r="447" spans="1:8">
      <c r="A447" s="67"/>
    </row>
    <row r="448" spans="1:8">
      <c r="A448" s="67"/>
    </row>
    <row r="449" spans="1:1">
      <c r="A449" s="67"/>
    </row>
    <row r="450" spans="1:1">
      <c r="A450" s="67"/>
    </row>
    <row r="451" spans="1:1">
      <c r="A451" s="67"/>
    </row>
    <row r="452" spans="1:1">
      <c r="A452" s="67"/>
    </row>
    <row r="453" spans="1:1">
      <c r="A453" s="67"/>
    </row>
    <row r="454" spans="1:1">
      <c r="A454" s="67"/>
    </row>
    <row r="455" spans="1:1">
      <c r="A455" s="67"/>
    </row>
    <row r="456" spans="1:1">
      <c r="A456" s="67"/>
    </row>
    <row r="457" spans="1:1">
      <c r="A457" s="67"/>
    </row>
    <row r="458" spans="1:1">
      <c r="A458" s="67"/>
    </row>
    <row r="459" spans="1:1">
      <c r="A459" s="67"/>
    </row>
    <row r="460" spans="1:1">
      <c r="A460" s="68"/>
    </row>
  </sheetData>
  <mergeCells count="8">
    <mergeCell ref="B9:E9"/>
    <mergeCell ref="F9:H9"/>
    <mergeCell ref="A1:H1"/>
    <mergeCell ref="A2:H2"/>
    <mergeCell ref="A3:H3"/>
    <mergeCell ref="A4:H4"/>
    <mergeCell ref="D5:E5"/>
    <mergeCell ref="B7:H7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5E083-77B0-424F-AFB5-7C3329607482}">
  <dimension ref="A1:J460"/>
  <sheetViews>
    <sheetView topLeftCell="A433" zoomScale="145" zoomScaleNormal="145" workbookViewId="0">
      <selection sqref="A1:H437"/>
    </sheetView>
  </sheetViews>
  <sheetFormatPr baseColWidth="10" defaultRowHeight="14.5"/>
  <cols>
    <col min="1" max="1" width="4.08984375" customWidth="1"/>
    <col min="2" max="2" width="25.6328125" customWidth="1"/>
    <col min="3" max="3" width="3.90625" customWidth="1"/>
    <col min="4" max="4" width="6.36328125" customWidth="1"/>
    <col min="5" max="5" width="11" customWidth="1"/>
    <col min="6" max="6" width="10.26953125" customWidth="1"/>
    <col min="7" max="7" width="10.36328125" customWidth="1"/>
    <col min="8" max="8" width="9.6328125" customWidth="1"/>
    <col min="10" max="10" width="13.36328125" bestFit="1" customWidth="1"/>
  </cols>
  <sheetData>
    <row r="1" spans="1:10" ht="15" customHeight="1">
      <c r="A1" s="283"/>
      <c r="B1" s="284"/>
      <c r="C1" s="284"/>
      <c r="D1" s="284"/>
      <c r="E1" s="284"/>
      <c r="F1" s="284"/>
      <c r="G1" s="284"/>
      <c r="H1" s="285"/>
    </row>
    <row r="2" spans="1:10" ht="15" customHeight="1">
      <c r="A2" s="286"/>
      <c r="B2" s="293"/>
      <c r="C2" s="293"/>
      <c r="D2" s="293"/>
      <c r="E2" s="293"/>
      <c r="F2" s="293"/>
      <c r="G2" s="293"/>
      <c r="H2" s="288"/>
    </row>
    <row r="3" spans="1:10" ht="15" thickBot="1">
      <c r="A3" s="286"/>
      <c r="B3" s="293"/>
      <c r="C3" s="293"/>
      <c r="D3" s="293"/>
      <c r="E3" s="293"/>
      <c r="F3" s="293"/>
      <c r="G3" s="293"/>
      <c r="H3" s="288"/>
    </row>
    <row r="4" spans="1:10" ht="19.5" customHeight="1">
      <c r="A4" s="296" t="s">
        <v>1461</v>
      </c>
      <c r="B4" s="297"/>
      <c r="C4" s="297"/>
      <c r="D4" s="297"/>
      <c r="E4" s="297"/>
      <c r="F4" s="297"/>
      <c r="G4" s="297"/>
      <c r="H4" s="297"/>
    </row>
    <row r="5" spans="1:10">
      <c r="A5" s="256"/>
      <c r="B5" s="257"/>
      <c r="C5" s="257"/>
      <c r="D5" s="299"/>
      <c r="E5" s="299"/>
      <c r="F5" s="258"/>
      <c r="G5" s="258"/>
      <c r="H5" s="259"/>
    </row>
    <row r="7" spans="1:10" ht="18">
      <c r="B7" s="281"/>
      <c r="C7" s="281"/>
      <c r="D7" s="281"/>
      <c r="E7" s="281"/>
      <c r="F7" s="281"/>
      <c r="G7" s="281"/>
      <c r="H7" s="281"/>
    </row>
    <row r="9" spans="1:10">
      <c r="A9" s="65"/>
      <c r="B9" s="294" t="s">
        <v>1458</v>
      </c>
      <c r="C9" s="295"/>
      <c r="D9" s="295"/>
      <c r="E9" s="298"/>
      <c r="F9" s="278"/>
      <c r="G9" s="279"/>
      <c r="H9" s="280"/>
    </row>
    <row r="10" spans="1:10" ht="31.5">
      <c r="A10" s="65" t="s">
        <v>0</v>
      </c>
      <c r="B10" s="46" t="s">
        <v>361</v>
      </c>
      <c r="C10" s="47" t="s">
        <v>362</v>
      </c>
      <c r="D10" s="48" t="s">
        <v>363</v>
      </c>
      <c r="E10" s="49" t="s">
        <v>1462</v>
      </c>
      <c r="F10" s="49" t="s">
        <v>1465</v>
      </c>
      <c r="G10" s="49" t="s">
        <v>1466</v>
      </c>
      <c r="H10" s="49" t="s">
        <v>1461</v>
      </c>
    </row>
    <row r="11" spans="1:10">
      <c r="A11" s="6"/>
      <c r="B11" s="183" t="s">
        <v>1</v>
      </c>
      <c r="C11" s="6"/>
      <c r="D11" s="6"/>
      <c r="E11" s="7"/>
      <c r="F11" s="7"/>
      <c r="G11" s="7"/>
      <c r="H11" s="7">
        <f>(E11+F11+G11)/3</f>
        <v>0</v>
      </c>
    </row>
    <row r="12" spans="1:10" ht="21">
      <c r="A12" s="171">
        <v>1</v>
      </c>
      <c r="B12" s="168" t="s">
        <v>2</v>
      </c>
      <c r="C12" s="6">
        <v>1</v>
      </c>
      <c r="D12" s="6" t="s">
        <v>365</v>
      </c>
      <c r="E12" s="198">
        <v>20805000</v>
      </c>
      <c r="F12" s="198">
        <v>22677000</v>
      </c>
      <c r="G12" s="198">
        <v>22053000</v>
      </c>
      <c r="H12" s="7">
        <f t="shared" ref="H12:H75" si="0">(E12+F12+G12)/3</f>
        <v>21845000</v>
      </c>
      <c r="I12" s="255"/>
      <c r="J12" s="255"/>
    </row>
    <row r="13" spans="1:10" ht="21">
      <c r="A13" s="66">
        <v>2</v>
      </c>
      <c r="B13" s="78" t="s">
        <v>3</v>
      </c>
      <c r="C13" s="6">
        <v>1</v>
      </c>
      <c r="D13" s="6" t="s">
        <v>366</v>
      </c>
      <c r="E13" s="198">
        <v>7515000</v>
      </c>
      <c r="F13" s="198">
        <v>8191000</v>
      </c>
      <c r="G13" s="198">
        <v>7966000</v>
      </c>
      <c r="H13" s="7">
        <f t="shared" si="0"/>
        <v>7890666.666666667</v>
      </c>
      <c r="I13" s="255"/>
      <c r="J13" s="255"/>
    </row>
    <row r="14" spans="1:10">
      <c r="A14" s="66">
        <v>3</v>
      </c>
      <c r="B14" s="76" t="s">
        <v>4</v>
      </c>
      <c r="C14" s="6">
        <v>1</v>
      </c>
      <c r="D14" s="6" t="s">
        <v>365</v>
      </c>
      <c r="E14" s="198">
        <v>5982000</v>
      </c>
      <c r="F14" s="198">
        <v>6520000</v>
      </c>
      <c r="G14" s="198">
        <v>6341000</v>
      </c>
      <c r="H14" s="7">
        <f t="shared" si="0"/>
        <v>6281000</v>
      </c>
      <c r="I14" s="255"/>
      <c r="J14" s="255"/>
    </row>
    <row r="15" spans="1:10">
      <c r="A15" s="66">
        <v>4</v>
      </c>
      <c r="B15" s="78" t="s">
        <v>5</v>
      </c>
      <c r="C15" s="6">
        <v>1</v>
      </c>
      <c r="D15" s="6" t="s">
        <v>365</v>
      </c>
      <c r="E15" s="198">
        <v>1093000</v>
      </c>
      <c r="F15" s="198">
        <v>1191000</v>
      </c>
      <c r="G15" s="198">
        <v>1159000</v>
      </c>
      <c r="H15" s="7">
        <f t="shared" si="0"/>
        <v>1147666.6666666667</v>
      </c>
      <c r="I15" s="255"/>
      <c r="J15" s="255"/>
    </row>
    <row r="16" spans="1:10">
      <c r="A16" s="66">
        <v>5</v>
      </c>
      <c r="B16" s="78" t="s">
        <v>6</v>
      </c>
      <c r="C16" s="6">
        <v>1</v>
      </c>
      <c r="D16" s="6" t="s">
        <v>365</v>
      </c>
      <c r="E16" s="198">
        <v>1509000</v>
      </c>
      <c r="F16" s="198">
        <v>1645000</v>
      </c>
      <c r="G16" s="198">
        <v>1600000</v>
      </c>
      <c r="H16" s="7">
        <f t="shared" si="0"/>
        <v>1584666.6666666667</v>
      </c>
      <c r="I16" s="255"/>
      <c r="J16" s="255"/>
    </row>
    <row r="17" spans="1:10">
      <c r="A17" s="66">
        <v>6</v>
      </c>
      <c r="B17" s="78" t="s">
        <v>7</v>
      </c>
      <c r="C17" s="6">
        <v>1</v>
      </c>
      <c r="D17" s="6" t="s">
        <v>365</v>
      </c>
      <c r="E17" s="198">
        <v>200000</v>
      </c>
      <c r="F17" s="198">
        <v>218000</v>
      </c>
      <c r="G17" s="198">
        <v>212000</v>
      </c>
      <c r="H17" s="7">
        <f t="shared" si="0"/>
        <v>210000</v>
      </c>
      <c r="I17" s="255"/>
      <c r="J17" s="255"/>
    </row>
    <row r="18" spans="1:10">
      <c r="A18" s="66">
        <v>7</v>
      </c>
      <c r="B18" s="78" t="s">
        <v>8</v>
      </c>
      <c r="C18" s="6">
        <v>1</v>
      </c>
      <c r="D18" s="6" t="s">
        <v>365</v>
      </c>
      <c r="E18" s="198">
        <v>2600000</v>
      </c>
      <c r="F18" s="198">
        <v>2834000</v>
      </c>
      <c r="G18" s="198">
        <v>2756000</v>
      </c>
      <c r="H18" s="7">
        <f t="shared" si="0"/>
        <v>2730000</v>
      </c>
      <c r="I18" s="255"/>
      <c r="J18" s="255"/>
    </row>
    <row r="19" spans="1:10">
      <c r="A19" s="66">
        <v>8</v>
      </c>
      <c r="B19" s="78" t="s">
        <v>9</v>
      </c>
      <c r="C19" s="6">
        <v>1</v>
      </c>
      <c r="D19" s="6" t="s">
        <v>365</v>
      </c>
      <c r="E19" s="198">
        <v>2801000</v>
      </c>
      <c r="F19" s="198">
        <v>3053000</v>
      </c>
      <c r="G19" s="198">
        <v>2969000</v>
      </c>
      <c r="H19" s="7">
        <f t="shared" si="0"/>
        <v>2941000</v>
      </c>
      <c r="I19" s="255"/>
      <c r="J19" s="255"/>
    </row>
    <row r="20" spans="1:10">
      <c r="A20" s="66">
        <v>9</v>
      </c>
      <c r="B20" s="78" t="s">
        <v>10</v>
      </c>
      <c r="C20" s="6">
        <v>1</v>
      </c>
      <c r="D20" s="6" t="s">
        <v>365</v>
      </c>
      <c r="E20" s="198">
        <v>1689000</v>
      </c>
      <c r="F20" s="198">
        <v>1841000</v>
      </c>
      <c r="G20" s="198">
        <v>1790000</v>
      </c>
      <c r="H20" s="7">
        <f t="shared" si="0"/>
        <v>1773333.3333333333</v>
      </c>
      <c r="I20" s="255"/>
      <c r="J20" s="255"/>
    </row>
    <row r="21" spans="1:10">
      <c r="A21" s="66">
        <v>10</v>
      </c>
      <c r="B21" s="78" t="s">
        <v>11</v>
      </c>
      <c r="C21" s="6">
        <v>1</v>
      </c>
      <c r="D21" s="6" t="s">
        <v>366</v>
      </c>
      <c r="E21" s="198">
        <v>1352000</v>
      </c>
      <c r="F21" s="198">
        <v>1474000</v>
      </c>
      <c r="G21" s="198">
        <v>1433000</v>
      </c>
      <c r="H21" s="7">
        <f t="shared" si="0"/>
        <v>1419666.6666666667</v>
      </c>
      <c r="I21" s="255"/>
      <c r="J21" s="255"/>
    </row>
    <row r="22" spans="1:10">
      <c r="A22" s="66">
        <v>11</v>
      </c>
      <c r="B22" s="78" t="s">
        <v>12</v>
      </c>
      <c r="C22" s="6">
        <v>1</v>
      </c>
      <c r="D22" s="6" t="s">
        <v>365</v>
      </c>
      <c r="E22" s="198">
        <v>1431000</v>
      </c>
      <c r="F22" s="198">
        <v>1560000</v>
      </c>
      <c r="G22" s="198">
        <v>1517000</v>
      </c>
      <c r="H22" s="7">
        <f t="shared" si="0"/>
        <v>1502666.6666666667</v>
      </c>
      <c r="I22" s="255"/>
      <c r="J22" s="255"/>
    </row>
    <row r="23" spans="1:10">
      <c r="A23" s="66">
        <v>12</v>
      </c>
      <c r="B23" s="78" t="s">
        <v>13</v>
      </c>
      <c r="C23" s="6">
        <v>1</v>
      </c>
      <c r="D23" s="6" t="s">
        <v>365</v>
      </c>
      <c r="E23" s="198">
        <v>678000</v>
      </c>
      <c r="F23" s="198">
        <v>739000</v>
      </c>
      <c r="G23" s="198">
        <v>719000</v>
      </c>
      <c r="H23" s="7">
        <f t="shared" si="0"/>
        <v>712000</v>
      </c>
      <c r="I23" s="255"/>
      <c r="J23" s="255"/>
    </row>
    <row r="24" spans="1:10">
      <c r="A24" s="66">
        <v>13</v>
      </c>
      <c r="B24" s="78" t="s">
        <v>14</v>
      </c>
      <c r="C24" s="6">
        <v>1</v>
      </c>
      <c r="D24" s="6" t="s">
        <v>365</v>
      </c>
      <c r="E24" s="198">
        <v>781000</v>
      </c>
      <c r="F24" s="198">
        <v>851000</v>
      </c>
      <c r="G24" s="198">
        <v>828000</v>
      </c>
      <c r="H24" s="7">
        <f t="shared" si="0"/>
        <v>820000</v>
      </c>
      <c r="I24" s="255"/>
      <c r="J24" s="255"/>
    </row>
    <row r="25" spans="1:10">
      <c r="A25" s="66">
        <v>14</v>
      </c>
      <c r="B25" s="78" t="s">
        <v>15</v>
      </c>
      <c r="C25" s="6">
        <v>1</v>
      </c>
      <c r="D25" s="6" t="s">
        <v>365</v>
      </c>
      <c r="E25" s="198">
        <v>1701000</v>
      </c>
      <c r="F25" s="198">
        <v>1854000</v>
      </c>
      <c r="G25" s="198">
        <v>1803000</v>
      </c>
      <c r="H25" s="7">
        <f t="shared" si="0"/>
        <v>1786000</v>
      </c>
      <c r="I25" s="255"/>
      <c r="J25" s="255"/>
    </row>
    <row r="26" spans="1:10">
      <c r="A26" s="66">
        <v>15</v>
      </c>
      <c r="B26" s="78" t="s">
        <v>16</v>
      </c>
      <c r="C26" s="6">
        <v>1</v>
      </c>
      <c r="D26" s="6" t="s">
        <v>365</v>
      </c>
      <c r="E26" s="198">
        <v>2081000</v>
      </c>
      <c r="F26" s="198">
        <v>2268000</v>
      </c>
      <c r="G26" s="198">
        <v>2206000</v>
      </c>
      <c r="H26" s="7">
        <f t="shared" si="0"/>
        <v>2185000</v>
      </c>
      <c r="I26" s="255"/>
      <c r="J26" s="255"/>
    </row>
    <row r="27" spans="1:10">
      <c r="A27" s="66">
        <v>16</v>
      </c>
      <c r="B27" s="78" t="s">
        <v>1106</v>
      </c>
      <c r="C27" s="6">
        <v>1</v>
      </c>
      <c r="D27" s="6" t="s">
        <v>365</v>
      </c>
      <c r="E27" s="198">
        <v>295000</v>
      </c>
      <c r="F27" s="198">
        <v>322000</v>
      </c>
      <c r="G27" s="198">
        <v>313000</v>
      </c>
      <c r="H27" s="7">
        <f t="shared" si="0"/>
        <v>310000</v>
      </c>
      <c r="I27" s="255"/>
      <c r="J27" s="255"/>
    </row>
    <row r="28" spans="1:10">
      <c r="A28" s="66">
        <v>17</v>
      </c>
      <c r="B28" s="78" t="s">
        <v>17</v>
      </c>
      <c r="C28" s="6">
        <v>1</v>
      </c>
      <c r="D28" s="6" t="s">
        <v>365</v>
      </c>
      <c r="E28" s="198">
        <v>352000</v>
      </c>
      <c r="F28" s="198">
        <v>384000</v>
      </c>
      <c r="G28" s="198">
        <v>373000</v>
      </c>
      <c r="H28" s="7">
        <f t="shared" si="0"/>
        <v>369666.66666666669</v>
      </c>
      <c r="I28" s="255"/>
      <c r="J28" s="255"/>
    </row>
    <row r="29" spans="1:10">
      <c r="A29" s="66">
        <v>18</v>
      </c>
      <c r="B29" s="78" t="s">
        <v>18</v>
      </c>
      <c r="C29" s="6">
        <v>1</v>
      </c>
      <c r="D29" s="6" t="s">
        <v>365</v>
      </c>
      <c r="E29" s="198">
        <v>312000</v>
      </c>
      <c r="F29" s="198">
        <v>340000</v>
      </c>
      <c r="G29" s="198">
        <v>331000</v>
      </c>
      <c r="H29" s="7">
        <f t="shared" si="0"/>
        <v>327666.66666666669</v>
      </c>
      <c r="I29" s="255"/>
      <c r="J29" s="255"/>
    </row>
    <row r="30" spans="1:10">
      <c r="A30" s="66">
        <v>19</v>
      </c>
      <c r="B30" s="78" t="s">
        <v>19</v>
      </c>
      <c r="C30" s="6">
        <v>1</v>
      </c>
      <c r="D30" s="6" t="s">
        <v>365</v>
      </c>
      <c r="E30" s="198">
        <v>338000</v>
      </c>
      <c r="F30" s="198">
        <v>368000</v>
      </c>
      <c r="G30" s="198">
        <v>358000</v>
      </c>
      <c r="H30" s="7">
        <f t="shared" si="0"/>
        <v>354666.66666666669</v>
      </c>
      <c r="I30" s="255"/>
      <c r="J30" s="255"/>
    </row>
    <row r="31" spans="1:10">
      <c r="A31" s="66">
        <v>20</v>
      </c>
      <c r="B31" s="74" t="s">
        <v>20</v>
      </c>
      <c r="C31" s="6">
        <v>1</v>
      </c>
      <c r="D31" s="6" t="s">
        <v>365</v>
      </c>
      <c r="E31" s="198">
        <v>1302000</v>
      </c>
      <c r="F31" s="198">
        <v>1419000</v>
      </c>
      <c r="G31" s="198">
        <v>1380000</v>
      </c>
      <c r="H31" s="7">
        <f t="shared" si="0"/>
        <v>1367000</v>
      </c>
      <c r="I31" s="255"/>
      <c r="J31" s="255"/>
    </row>
    <row r="32" spans="1:10">
      <c r="A32" s="66">
        <v>21</v>
      </c>
      <c r="B32" s="74" t="s">
        <v>21</v>
      </c>
      <c r="C32" s="6">
        <v>1</v>
      </c>
      <c r="D32" s="6" t="s">
        <v>365</v>
      </c>
      <c r="E32" s="198">
        <v>936000</v>
      </c>
      <c r="F32" s="198">
        <v>1020000</v>
      </c>
      <c r="G32" s="198">
        <v>992000</v>
      </c>
      <c r="H32" s="7">
        <f t="shared" si="0"/>
        <v>982666.66666666663</v>
      </c>
      <c r="I32" s="255"/>
      <c r="J32" s="255"/>
    </row>
    <row r="33" spans="1:10">
      <c r="A33" s="66">
        <v>22</v>
      </c>
      <c r="B33" s="74" t="s">
        <v>22</v>
      </c>
      <c r="C33" s="6">
        <v>1</v>
      </c>
      <c r="D33" s="6" t="s">
        <v>365</v>
      </c>
      <c r="E33" s="198">
        <v>1093000</v>
      </c>
      <c r="F33" s="198">
        <v>1191000</v>
      </c>
      <c r="G33" s="198">
        <v>1159000</v>
      </c>
      <c r="H33" s="7">
        <f t="shared" si="0"/>
        <v>1147666.6666666667</v>
      </c>
      <c r="I33" s="255"/>
      <c r="J33" s="255"/>
    </row>
    <row r="34" spans="1:10">
      <c r="A34" s="66">
        <v>23</v>
      </c>
      <c r="B34" s="74" t="s">
        <v>23</v>
      </c>
      <c r="C34" s="6">
        <v>1</v>
      </c>
      <c r="D34" s="6" t="s">
        <v>365</v>
      </c>
      <c r="E34" s="198">
        <v>4161000</v>
      </c>
      <c r="F34" s="198">
        <v>4535000</v>
      </c>
      <c r="G34" s="198">
        <v>4411000</v>
      </c>
      <c r="H34" s="7">
        <f t="shared" si="0"/>
        <v>4369000</v>
      </c>
      <c r="I34" s="255"/>
      <c r="J34" s="255"/>
    </row>
    <row r="35" spans="1:10">
      <c r="A35" s="66">
        <v>24</v>
      </c>
      <c r="B35" s="74" t="s">
        <v>24</v>
      </c>
      <c r="C35" s="6">
        <v>1</v>
      </c>
      <c r="D35" s="6" t="s">
        <v>365</v>
      </c>
      <c r="E35" s="198">
        <v>611000</v>
      </c>
      <c r="F35" s="198">
        <v>666000</v>
      </c>
      <c r="G35" s="198">
        <v>648000</v>
      </c>
      <c r="H35" s="7">
        <f t="shared" si="0"/>
        <v>641666.66666666663</v>
      </c>
      <c r="I35" s="255"/>
      <c r="J35" s="255"/>
    </row>
    <row r="36" spans="1:10">
      <c r="A36" s="66">
        <v>25</v>
      </c>
      <c r="B36" s="74" t="s">
        <v>25</v>
      </c>
      <c r="C36" s="6">
        <v>1</v>
      </c>
      <c r="D36" s="6" t="s">
        <v>365</v>
      </c>
      <c r="E36" s="198">
        <v>507000</v>
      </c>
      <c r="F36" s="198">
        <v>553000</v>
      </c>
      <c r="G36" s="198">
        <v>537000</v>
      </c>
      <c r="H36" s="7">
        <f t="shared" si="0"/>
        <v>532333.33333333337</v>
      </c>
      <c r="I36" s="255"/>
      <c r="J36" s="255"/>
    </row>
    <row r="37" spans="1:10">
      <c r="A37" s="66">
        <v>26</v>
      </c>
      <c r="B37" s="74" t="s">
        <v>26</v>
      </c>
      <c r="C37" s="6">
        <v>1</v>
      </c>
      <c r="D37" s="6" t="s">
        <v>365</v>
      </c>
      <c r="E37" s="198">
        <v>559000</v>
      </c>
      <c r="F37" s="198">
        <v>609000</v>
      </c>
      <c r="G37" s="198">
        <v>593000</v>
      </c>
      <c r="H37" s="7">
        <f t="shared" si="0"/>
        <v>587000</v>
      </c>
      <c r="I37" s="255"/>
      <c r="J37" s="255"/>
    </row>
    <row r="38" spans="1:10">
      <c r="A38" s="66">
        <v>27</v>
      </c>
      <c r="B38" s="74" t="s">
        <v>27</v>
      </c>
      <c r="C38" s="6">
        <v>1</v>
      </c>
      <c r="D38" s="6" t="s">
        <v>365</v>
      </c>
      <c r="E38" s="198">
        <v>499000</v>
      </c>
      <c r="F38" s="198">
        <v>544000</v>
      </c>
      <c r="G38" s="198">
        <v>529000</v>
      </c>
      <c r="H38" s="7">
        <f t="shared" si="0"/>
        <v>524000</v>
      </c>
      <c r="I38" s="255"/>
      <c r="J38" s="255"/>
    </row>
    <row r="39" spans="1:10">
      <c r="A39" s="66">
        <v>28</v>
      </c>
      <c r="B39" s="74" t="s">
        <v>28</v>
      </c>
      <c r="C39" s="6">
        <v>1</v>
      </c>
      <c r="D39" s="6" t="s">
        <v>365</v>
      </c>
      <c r="E39" s="198">
        <v>625000</v>
      </c>
      <c r="F39" s="198">
        <v>681000</v>
      </c>
      <c r="G39" s="198">
        <v>663000</v>
      </c>
      <c r="H39" s="7">
        <f t="shared" si="0"/>
        <v>656333.33333333337</v>
      </c>
      <c r="I39" s="255"/>
      <c r="J39" s="255"/>
    </row>
    <row r="40" spans="1:10">
      <c r="A40" s="66">
        <v>29</v>
      </c>
      <c r="B40" s="74" t="s">
        <v>29</v>
      </c>
      <c r="C40" s="6">
        <v>1</v>
      </c>
      <c r="D40" s="6" t="s">
        <v>365</v>
      </c>
      <c r="E40" s="198">
        <v>428000</v>
      </c>
      <c r="F40" s="198">
        <v>467000</v>
      </c>
      <c r="G40" s="198">
        <v>454000</v>
      </c>
      <c r="H40" s="7">
        <f t="shared" si="0"/>
        <v>449666.66666666669</v>
      </c>
      <c r="I40" s="255"/>
      <c r="J40" s="255"/>
    </row>
    <row r="41" spans="1:10">
      <c r="A41" s="66">
        <v>30</v>
      </c>
      <c r="B41" s="74" t="s">
        <v>30</v>
      </c>
      <c r="C41" s="6">
        <v>1</v>
      </c>
      <c r="D41" s="6" t="s">
        <v>365</v>
      </c>
      <c r="E41" s="198">
        <v>118000</v>
      </c>
      <c r="F41" s="198">
        <v>129000</v>
      </c>
      <c r="G41" s="198">
        <v>125000</v>
      </c>
      <c r="H41" s="7">
        <f t="shared" si="0"/>
        <v>124000</v>
      </c>
      <c r="I41" s="255"/>
      <c r="J41" s="255"/>
    </row>
    <row r="42" spans="1:10">
      <c r="A42" s="66">
        <v>31</v>
      </c>
      <c r="B42" s="74" t="s">
        <v>31</v>
      </c>
      <c r="C42" s="6">
        <v>1</v>
      </c>
      <c r="D42" s="6" t="s">
        <v>366</v>
      </c>
      <c r="E42" s="198">
        <v>442000</v>
      </c>
      <c r="F42" s="198">
        <v>482000</v>
      </c>
      <c r="G42" s="198">
        <v>469000</v>
      </c>
      <c r="H42" s="7">
        <f t="shared" si="0"/>
        <v>464333.33333333331</v>
      </c>
      <c r="I42" s="255"/>
      <c r="J42" s="255"/>
    </row>
    <row r="43" spans="1:10">
      <c r="A43" s="66">
        <v>32</v>
      </c>
      <c r="B43" s="74" t="s">
        <v>32</v>
      </c>
      <c r="C43" s="6">
        <v>1</v>
      </c>
      <c r="D43" s="6" t="s">
        <v>366</v>
      </c>
      <c r="E43" s="198">
        <v>129000</v>
      </c>
      <c r="F43" s="198">
        <v>141000</v>
      </c>
      <c r="G43" s="198">
        <v>137000</v>
      </c>
      <c r="H43" s="7">
        <f t="shared" si="0"/>
        <v>135666.66666666666</v>
      </c>
      <c r="I43" s="255"/>
      <c r="J43" s="255"/>
    </row>
    <row r="44" spans="1:10">
      <c r="A44" s="66">
        <v>33</v>
      </c>
      <c r="B44" s="74" t="s">
        <v>33</v>
      </c>
      <c r="C44" s="6">
        <v>1</v>
      </c>
      <c r="D44" s="6" t="s">
        <v>366</v>
      </c>
      <c r="E44" s="198">
        <v>129000</v>
      </c>
      <c r="F44" s="198">
        <v>141000</v>
      </c>
      <c r="G44" s="198">
        <v>137000</v>
      </c>
      <c r="H44" s="7">
        <f t="shared" si="0"/>
        <v>135666.66666666666</v>
      </c>
      <c r="I44" s="255"/>
      <c r="J44" s="255"/>
    </row>
    <row r="45" spans="1:10">
      <c r="A45" s="66">
        <v>34</v>
      </c>
      <c r="B45" s="74" t="s">
        <v>34</v>
      </c>
      <c r="C45" s="6">
        <v>1</v>
      </c>
      <c r="D45" s="6" t="s">
        <v>366</v>
      </c>
      <c r="E45" s="198">
        <v>158000</v>
      </c>
      <c r="F45" s="198">
        <v>172000</v>
      </c>
      <c r="G45" s="198">
        <v>167000</v>
      </c>
      <c r="H45" s="7">
        <f t="shared" si="0"/>
        <v>165666.66666666666</v>
      </c>
      <c r="I45" s="255"/>
      <c r="J45" s="255"/>
    </row>
    <row r="46" spans="1:10" ht="21">
      <c r="A46" s="66">
        <v>35</v>
      </c>
      <c r="B46" s="74" t="s">
        <v>35</v>
      </c>
      <c r="C46" s="6">
        <v>1</v>
      </c>
      <c r="D46" s="6" t="s">
        <v>366</v>
      </c>
      <c r="E46" s="198">
        <v>312000</v>
      </c>
      <c r="F46" s="198">
        <v>340000</v>
      </c>
      <c r="G46" s="198">
        <v>331000</v>
      </c>
      <c r="H46" s="7">
        <f t="shared" si="0"/>
        <v>327666.66666666669</v>
      </c>
      <c r="I46" s="255"/>
      <c r="J46" s="255"/>
    </row>
    <row r="47" spans="1:10">
      <c r="A47" s="66"/>
      <c r="B47" s="74"/>
      <c r="C47" s="40"/>
      <c r="D47" s="6"/>
      <c r="E47" s="198">
        <v>0</v>
      </c>
      <c r="F47" s="198">
        <v>0</v>
      </c>
      <c r="G47" s="198">
        <v>0</v>
      </c>
      <c r="H47" s="7">
        <f t="shared" si="0"/>
        <v>0</v>
      </c>
      <c r="I47" s="255"/>
      <c r="J47" s="255"/>
    </row>
    <row r="48" spans="1:10">
      <c r="A48" s="66">
        <v>36</v>
      </c>
      <c r="B48" s="120" t="s">
        <v>40</v>
      </c>
      <c r="C48" s="40"/>
      <c r="D48" s="6"/>
      <c r="E48" s="198">
        <v>0</v>
      </c>
      <c r="F48" s="198">
        <v>0</v>
      </c>
      <c r="G48" s="198">
        <v>0</v>
      </c>
      <c r="H48" s="7">
        <f t="shared" si="0"/>
        <v>0</v>
      </c>
      <c r="I48" s="255"/>
      <c r="J48" s="255"/>
    </row>
    <row r="49" spans="1:10" ht="21">
      <c r="A49" s="66">
        <v>37</v>
      </c>
      <c r="B49" s="114" t="s">
        <v>41</v>
      </c>
      <c r="C49" s="40">
        <v>1</v>
      </c>
      <c r="D49" s="6" t="s">
        <v>366</v>
      </c>
      <c r="E49" s="198">
        <v>3067000</v>
      </c>
      <c r="F49" s="198">
        <v>3343000</v>
      </c>
      <c r="G49" s="198">
        <v>3251000</v>
      </c>
      <c r="H49" s="7">
        <f t="shared" si="0"/>
        <v>3220333.3333333335</v>
      </c>
      <c r="I49" s="255"/>
      <c r="J49" s="255"/>
    </row>
    <row r="50" spans="1:10">
      <c r="A50" s="66">
        <v>38</v>
      </c>
      <c r="B50" s="74" t="s">
        <v>42</v>
      </c>
      <c r="C50" s="40">
        <v>1</v>
      </c>
      <c r="D50" s="6" t="s">
        <v>365</v>
      </c>
      <c r="E50" s="198">
        <v>678000</v>
      </c>
      <c r="F50" s="198">
        <v>739000</v>
      </c>
      <c r="G50" s="198">
        <v>719000</v>
      </c>
      <c r="H50" s="7">
        <f t="shared" si="0"/>
        <v>712000</v>
      </c>
      <c r="I50" s="255"/>
      <c r="J50" s="255"/>
    </row>
    <row r="51" spans="1:10">
      <c r="A51" s="66">
        <v>39</v>
      </c>
      <c r="B51" s="74" t="s">
        <v>43</v>
      </c>
      <c r="C51" s="40">
        <v>1</v>
      </c>
      <c r="D51" s="6" t="s">
        <v>366</v>
      </c>
      <c r="E51" s="198">
        <v>2000000</v>
      </c>
      <c r="F51" s="198">
        <v>2180000</v>
      </c>
      <c r="G51" s="198">
        <v>2120000</v>
      </c>
      <c r="H51" s="7">
        <f t="shared" si="0"/>
        <v>2100000</v>
      </c>
      <c r="I51" s="255"/>
      <c r="J51" s="255"/>
    </row>
    <row r="52" spans="1:10">
      <c r="A52" s="66">
        <v>40</v>
      </c>
      <c r="B52" s="74" t="s">
        <v>44</v>
      </c>
      <c r="C52" s="40">
        <v>1</v>
      </c>
      <c r="D52" s="6" t="s">
        <v>366</v>
      </c>
      <c r="E52" s="198">
        <v>1067000</v>
      </c>
      <c r="F52" s="198">
        <v>1163000</v>
      </c>
      <c r="G52" s="198">
        <v>1131000</v>
      </c>
      <c r="H52" s="7">
        <f t="shared" si="0"/>
        <v>1120333.3333333333</v>
      </c>
      <c r="I52" s="255"/>
      <c r="J52" s="255"/>
    </row>
    <row r="53" spans="1:10" ht="21">
      <c r="A53" s="66">
        <v>41</v>
      </c>
      <c r="B53" s="74" t="s">
        <v>45</v>
      </c>
      <c r="C53" s="40">
        <v>1</v>
      </c>
      <c r="D53" s="6" t="s">
        <v>366</v>
      </c>
      <c r="E53" s="198">
        <v>1001000</v>
      </c>
      <c r="F53" s="198">
        <v>1091000</v>
      </c>
      <c r="G53" s="198">
        <v>1061000</v>
      </c>
      <c r="H53" s="7">
        <f t="shared" si="0"/>
        <v>1051000</v>
      </c>
      <c r="I53" s="255"/>
      <c r="J53" s="255"/>
    </row>
    <row r="54" spans="1:10">
      <c r="A54" s="66">
        <v>42</v>
      </c>
      <c r="B54" s="74" t="s">
        <v>46</v>
      </c>
      <c r="C54" s="40">
        <v>1</v>
      </c>
      <c r="D54" s="6" t="s">
        <v>365</v>
      </c>
      <c r="E54" s="198">
        <v>781000</v>
      </c>
      <c r="F54" s="198">
        <v>851000</v>
      </c>
      <c r="G54" s="198">
        <v>828000</v>
      </c>
      <c r="H54" s="7">
        <f t="shared" si="0"/>
        <v>820000</v>
      </c>
      <c r="I54" s="255"/>
      <c r="J54" s="255"/>
    </row>
    <row r="55" spans="1:10">
      <c r="A55" s="66">
        <v>43</v>
      </c>
      <c r="B55" s="114" t="s">
        <v>47</v>
      </c>
      <c r="C55" s="40">
        <v>1</v>
      </c>
      <c r="D55" s="6" t="s">
        <v>366</v>
      </c>
      <c r="E55" s="198">
        <v>6135000</v>
      </c>
      <c r="F55" s="198">
        <v>6687000</v>
      </c>
      <c r="G55" s="198">
        <v>6503000</v>
      </c>
      <c r="H55" s="7">
        <f t="shared" si="0"/>
        <v>6441666.666666667</v>
      </c>
      <c r="I55" s="255"/>
      <c r="J55" s="255"/>
    </row>
    <row r="56" spans="1:10">
      <c r="A56" s="66">
        <v>44</v>
      </c>
      <c r="B56" s="74" t="s">
        <v>1093</v>
      </c>
      <c r="C56" s="77">
        <v>1</v>
      </c>
      <c r="D56" s="104" t="str">
        <f t="shared" ref="D56" si="1">IF(COUNTIF(B56,"SIPS*"),"UND ","SERV")</f>
        <v xml:space="preserve">UND </v>
      </c>
      <c r="E56" s="12">
        <v>298000</v>
      </c>
      <c r="F56" s="12">
        <v>325000</v>
      </c>
      <c r="G56" s="12">
        <v>316000</v>
      </c>
      <c r="H56" s="7">
        <f t="shared" si="0"/>
        <v>313000</v>
      </c>
      <c r="I56" s="255"/>
      <c r="J56" s="255"/>
    </row>
    <row r="57" spans="1:10">
      <c r="A57" s="66">
        <v>45</v>
      </c>
      <c r="B57" s="74" t="s">
        <v>48</v>
      </c>
      <c r="C57" s="40">
        <v>1</v>
      </c>
      <c r="D57" s="6" t="s">
        <v>366</v>
      </c>
      <c r="E57" s="198">
        <v>573000</v>
      </c>
      <c r="F57" s="198">
        <v>625000</v>
      </c>
      <c r="G57" s="198">
        <v>607000</v>
      </c>
      <c r="H57" s="7">
        <f t="shared" si="0"/>
        <v>601666.66666666663</v>
      </c>
      <c r="I57" s="255"/>
      <c r="J57" s="255"/>
    </row>
    <row r="58" spans="1:10">
      <c r="A58" s="66">
        <v>46</v>
      </c>
      <c r="B58" s="74" t="s">
        <v>49</v>
      </c>
      <c r="C58" s="40">
        <v>1</v>
      </c>
      <c r="D58" s="6" t="s">
        <v>365</v>
      </c>
      <c r="E58" s="198">
        <v>720000</v>
      </c>
      <c r="F58" s="198">
        <v>785000</v>
      </c>
      <c r="G58" s="198">
        <v>763000</v>
      </c>
      <c r="H58" s="7">
        <f t="shared" si="0"/>
        <v>756000</v>
      </c>
      <c r="I58" s="255"/>
      <c r="J58" s="255"/>
    </row>
    <row r="59" spans="1:10">
      <c r="A59" s="66">
        <v>47</v>
      </c>
      <c r="B59" s="74" t="s">
        <v>50</v>
      </c>
      <c r="C59" s="40">
        <v>1</v>
      </c>
      <c r="D59" s="6" t="s">
        <v>365</v>
      </c>
      <c r="E59" s="198">
        <v>414000</v>
      </c>
      <c r="F59" s="198">
        <v>451000</v>
      </c>
      <c r="G59" s="198">
        <v>439000</v>
      </c>
      <c r="H59" s="7">
        <f t="shared" si="0"/>
        <v>434666.66666666669</v>
      </c>
      <c r="I59" s="255"/>
      <c r="J59" s="255"/>
    </row>
    <row r="60" spans="1:10">
      <c r="A60" s="66">
        <v>48</v>
      </c>
      <c r="B60" s="74" t="s">
        <v>51</v>
      </c>
      <c r="C60" s="6">
        <v>1</v>
      </c>
      <c r="D60" s="6" t="s">
        <v>366</v>
      </c>
      <c r="E60" s="198">
        <v>365000</v>
      </c>
      <c r="F60" s="198">
        <v>398000</v>
      </c>
      <c r="G60" s="198">
        <v>387000</v>
      </c>
      <c r="H60" s="7">
        <f t="shared" si="0"/>
        <v>383333.33333333331</v>
      </c>
      <c r="I60" s="255"/>
      <c r="J60" s="255"/>
    </row>
    <row r="61" spans="1:10">
      <c r="A61" s="66">
        <v>49</v>
      </c>
      <c r="B61" s="74" t="s">
        <v>52</v>
      </c>
      <c r="C61" s="6">
        <v>1</v>
      </c>
      <c r="D61" s="6" t="s">
        <v>366</v>
      </c>
      <c r="E61" s="198">
        <v>428000</v>
      </c>
      <c r="F61" s="198">
        <v>467000</v>
      </c>
      <c r="G61" s="198">
        <v>454000</v>
      </c>
      <c r="H61" s="7">
        <f t="shared" si="0"/>
        <v>449666.66666666669</v>
      </c>
      <c r="I61" s="255"/>
      <c r="J61" s="255"/>
    </row>
    <row r="62" spans="1:10">
      <c r="A62" s="66">
        <v>50</v>
      </c>
      <c r="B62" s="74" t="s">
        <v>53</v>
      </c>
      <c r="C62" s="6">
        <v>1</v>
      </c>
      <c r="D62" s="6" t="s">
        <v>365</v>
      </c>
      <c r="E62" s="198">
        <v>90000</v>
      </c>
      <c r="F62" s="198">
        <v>98000</v>
      </c>
      <c r="G62" s="198">
        <v>95000</v>
      </c>
      <c r="H62" s="7">
        <f t="shared" si="0"/>
        <v>94333.333333333328</v>
      </c>
      <c r="I62" s="255"/>
      <c r="J62" s="255"/>
    </row>
    <row r="63" spans="1:10">
      <c r="A63" s="66">
        <v>51</v>
      </c>
      <c r="B63" s="74" t="s">
        <v>54</v>
      </c>
      <c r="C63" s="6">
        <v>1</v>
      </c>
      <c r="D63" s="6" t="s">
        <v>365</v>
      </c>
      <c r="E63" s="198">
        <v>728000</v>
      </c>
      <c r="F63" s="198">
        <v>794000</v>
      </c>
      <c r="G63" s="198">
        <v>772000</v>
      </c>
      <c r="H63" s="7">
        <f t="shared" si="0"/>
        <v>764666.66666666663</v>
      </c>
      <c r="I63" s="255"/>
      <c r="J63" s="255"/>
    </row>
    <row r="64" spans="1:10">
      <c r="A64" s="66">
        <v>52</v>
      </c>
      <c r="B64" s="74" t="s">
        <v>55</v>
      </c>
      <c r="C64" s="6">
        <v>1</v>
      </c>
      <c r="D64" s="6" t="s">
        <v>365</v>
      </c>
      <c r="E64" s="198">
        <v>1248000</v>
      </c>
      <c r="F64" s="198">
        <v>1360000</v>
      </c>
      <c r="G64" s="198">
        <v>1323000</v>
      </c>
      <c r="H64" s="7">
        <f t="shared" si="0"/>
        <v>1310333.3333333333</v>
      </c>
      <c r="I64" s="255"/>
      <c r="J64" s="255"/>
    </row>
    <row r="65" spans="1:10">
      <c r="A65" s="66">
        <v>53</v>
      </c>
      <c r="B65" s="74" t="s">
        <v>56</v>
      </c>
      <c r="C65" s="6">
        <v>1</v>
      </c>
      <c r="D65" s="6" t="s">
        <v>365</v>
      </c>
      <c r="E65" s="198">
        <v>108000</v>
      </c>
      <c r="F65" s="198">
        <v>118000</v>
      </c>
      <c r="G65" s="198">
        <v>114000</v>
      </c>
      <c r="H65" s="7">
        <f t="shared" si="0"/>
        <v>113333.33333333333</v>
      </c>
      <c r="I65" s="255"/>
      <c r="J65" s="255"/>
    </row>
    <row r="66" spans="1:10">
      <c r="A66" s="66">
        <v>54</v>
      </c>
      <c r="B66" s="74" t="s">
        <v>57</v>
      </c>
      <c r="C66" s="6">
        <v>1</v>
      </c>
      <c r="D66" s="6" t="s">
        <v>365</v>
      </c>
      <c r="E66" s="198">
        <v>614000</v>
      </c>
      <c r="F66" s="198">
        <v>669000</v>
      </c>
      <c r="G66" s="198">
        <v>651000</v>
      </c>
      <c r="H66" s="7">
        <f t="shared" si="0"/>
        <v>644666.66666666663</v>
      </c>
      <c r="I66" s="255"/>
      <c r="J66" s="255"/>
    </row>
    <row r="67" spans="1:10">
      <c r="A67" s="66">
        <v>55</v>
      </c>
      <c r="B67" s="74" t="s">
        <v>58</v>
      </c>
      <c r="C67" s="6">
        <v>1</v>
      </c>
      <c r="D67" s="6" t="s">
        <v>365</v>
      </c>
      <c r="E67" s="198">
        <v>515000</v>
      </c>
      <c r="F67" s="198">
        <v>561000</v>
      </c>
      <c r="G67" s="198">
        <v>546000</v>
      </c>
      <c r="H67" s="7">
        <f t="shared" si="0"/>
        <v>540666.66666666663</v>
      </c>
      <c r="I67" s="255"/>
      <c r="J67" s="255"/>
    </row>
    <row r="68" spans="1:10">
      <c r="A68" s="66">
        <v>56</v>
      </c>
      <c r="B68" s="74" t="s">
        <v>59</v>
      </c>
      <c r="C68" s="6">
        <v>1</v>
      </c>
      <c r="D68" s="6" t="s">
        <v>365</v>
      </c>
      <c r="E68" s="198">
        <v>638000</v>
      </c>
      <c r="F68" s="198">
        <v>695000</v>
      </c>
      <c r="G68" s="198">
        <v>676000</v>
      </c>
      <c r="H68" s="7">
        <f t="shared" si="0"/>
        <v>669666.66666666663</v>
      </c>
      <c r="I68" s="255"/>
      <c r="J68" s="255"/>
    </row>
    <row r="69" spans="1:10">
      <c r="A69" s="66">
        <v>57</v>
      </c>
      <c r="B69" s="74" t="s">
        <v>60</v>
      </c>
      <c r="C69" s="6">
        <v>1</v>
      </c>
      <c r="D69" s="6" t="s">
        <v>365</v>
      </c>
      <c r="E69" s="198">
        <v>1158000</v>
      </c>
      <c r="F69" s="198">
        <v>1262000</v>
      </c>
      <c r="G69" s="198">
        <v>1227000</v>
      </c>
      <c r="H69" s="7">
        <f t="shared" si="0"/>
        <v>1215666.6666666667</v>
      </c>
      <c r="I69" s="255"/>
      <c r="J69" s="255"/>
    </row>
    <row r="70" spans="1:10" ht="21">
      <c r="A70" s="66">
        <v>58</v>
      </c>
      <c r="B70" s="74" t="s">
        <v>61</v>
      </c>
      <c r="C70" s="6">
        <v>1</v>
      </c>
      <c r="D70" s="6" t="s">
        <v>365</v>
      </c>
      <c r="E70" s="198">
        <v>521000</v>
      </c>
      <c r="F70" s="198">
        <v>568000</v>
      </c>
      <c r="G70" s="198">
        <v>552000</v>
      </c>
      <c r="H70" s="7">
        <f t="shared" si="0"/>
        <v>547000</v>
      </c>
      <c r="I70" s="255"/>
      <c r="J70" s="255"/>
    </row>
    <row r="71" spans="1:10">
      <c r="A71" s="66">
        <v>59</v>
      </c>
      <c r="B71" s="74" t="s">
        <v>62</v>
      </c>
      <c r="C71" s="6">
        <v>1</v>
      </c>
      <c r="D71" s="6" t="s">
        <v>365</v>
      </c>
      <c r="E71" s="198">
        <v>611000</v>
      </c>
      <c r="F71" s="198">
        <v>666000</v>
      </c>
      <c r="G71" s="198">
        <v>648000</v>
      </c>
      <c r="H71" s="7">
        <f t="shared" si="0"/>
        <v>641666.66666666663</v>
      </c>
      <c r="I71" s="255"/>
      <c r="J71" s="255"/>
    </row>
    <row r="72" spans="1:10">
      <c r="A72" s="66">
        <v>60</v>
      </c>
      <c r="B72" s="74" t="s">
        <v>63</v>
      </c>
      <c r="C72" s="6">
        <v>1</v>
      </c>
      <c r="D72" s="6" t="s">
        <v>365</v>
      </c>
      <c r="E72" s="198">
        <v>179000</v>
      </c>
      <c r="F72" s="198">
        <v>195000</v>
      </c>
      <c r="G72" s="198">
        <v>190000</v>
      </c>
      <c r="H72" s="7">
        <f t="shared" si="0"/>
        <v>188000</v>
      </c>
      <c r="I72" s="255"/>
      <c r="J72" s="255"/>
    </row>
    <row r="73" spans="1:10">
      <c r="A73" s="66">
        <v>61</v>
      </c>
      <c r="B73" s="74" t="s">
        <v>64</v>
      </c>
      <c r="C73" s="6">
        <v>1</v>
      </c>
      <c r="D73" s="6" t="s">
        <v>365</v>
      </c>
      <c r="E73" s="198">
        <v>491000</v>
      </c>
      <c r="F73" s="198">
        <v>535000</v>
      </c>
      <c r="G73" s="198">
        <v>520000</v>
      </c>
      <c r="H73" s="7">
        <f t="shared" si="0"/>
        <v>515333.33333333331</v>
      </c>
      <c r="I73" s="255"/>
      <c r="J73" s="255"/>
    </row>
    <row r="74" spans="1:10">
      <c r="A74" s="66">
        <v>62</v>
      </c>
      <c r="B74" s="74" t="s">
        <v>65</v>
      </c>
      <c r="C74" s="6">
        <v>1</v>
      </c>
      <c r="D74" s="6" t="s">
        <v>366</v>
      </c>
      <c r="E74" s="198">
        <v>599000</v>
      </c>
      <c r="F74" s="198">
        <v>653000</v>
      </c>
      <c r="G74" s="198">
        <v>635000</v>
      </c>
      <c r="H74" s="7">
        <f t="shared" si="0"/>
        <v>629000</v>
      </c>
      <c r="I74" s="255"/>
      <c r="J74" s="255"/>
    </row>
    <row r="75" spans="1:10">
      <c r="A75" s="66">
        <v>63</v>
      </c>
      <c r="B75" s="74" t="s">
        <v>66</v>
      </c>
      <c r="C75" s="6">
        <v>1</v>
      </c>
      <c r="D75" s="6" t="s">
        <v>366</v>
      </c>
      <c r="E75" s="198">
        <v>104000</v>
      </c>
      <c r="F75" s="198">
        <v>113000</v>
      </c>
      <c r="G75" s="198">
        <v>110000</v>
      </c>
      <c r="H75" s="7">
        <f t="shared" si="0"/>
        <v>109000</v>
      </c>
      <c r="I75" s="255"/>
      <c r="J75" s="255"/>
    </row>
    <row r="76" spans="1:10">
      <c r="A76" s="66">
        <v>64</v>
      </c>
      <c r="B76" s="74" t="s">
        <v>67</v>
      </c>
      <c r="C76" s="6">
        <v>1</v>
      </c>
      <c r="D76" s="6" t="s">
        <v>365</v>
      </c>
      <c r="E76" s="198">
        <v>247000</v>
      </c>
      <c r="F76" s="198">
        <v>269000</v>
      </c>
      <c r="G76" s="198">
        <v>262000</v>
      </c>
      <c r="H76" s="7">
        <f t="shared" ref="H76:H139" si="2">(E76+F76+G76)/3</f>
        <v>259333.33333333334</v>
      </c>
      <c r="I76" s="255"/>
      <c r="J76" s="255"/>
    </row>
    <row r="77" spans="1:10">
      <c r="A77" s="66">
        <v>65</v>
      </c>
      <c r="B77" s="74" t="s">
        <v>68</v>
      </c>
      <c r="C77" s="6">
        <v>1</v>
      </c>
      <c r="D77" s="6" t="s">
        <v>365</v>
      </c>
      <c r="E77" s="198">
        <v>118000</v>
      </c>
      <c r="F77" s="198">
        <v>129000</v>
      </c>
      <c r="G77" s="198">
        <v>125000</v>
      </c>
      <c r="H77" s="7">
        <f t="shared" si="2"/>
        <v>124000</v>
      </c>
      <c r="I77" s="255"/>
      <c r="J77" s="255"/>
    </row>
    <row r="78" spans="1:10">
      <c r="A78" s="66">
        <v>66</v>
      </c>
      <c r="B78" s="74" t="s">
        <v>69</v>
      </c>
      <c r="C78" s="6">
        <v>1</v>
      </c>
      <c r="D78" s="6" t="s">
        <v>365</v>
      </c>
      <c r="E78" s="198">
        <v>378000</v>
      </c>
      <c r="F78" s="198">
        <v>412000</v>
      </c>
      <c r="G78" s="198">
        <v>401000</v>
      </c>
      <c r="H78" s="7">
        <f t="shared" si="2"/>
        <v>397000</v>
      </c>
      <c r="I78" s="255"/>
      <c r="J78" s="255"/>
    </row>
    <row r="79" spans="1:10" ht="21">
      <c r="A79" s="66">
        <v>67</v>
      </c>
      <c r="B79" s="74" t="s">
        <v>70</v>
      </c>
      <c r="C79" s="6">
        <v>1</v>
      </c>
      <c r="D79" s="6" t="s">
        <v>365</v>
      </c>
      <c r="E79" s="198">
        <v>428000</v>
      </c>
      <c r="F79" s="198">
        <v>467000</v>
      </c>
      <c r="G79" s="198">
        <v>454000</v>
      </c>
      <c r="H79" s="7">
        <f t="shared" si="2"/>
        <v>449666.66666666669</v>
      </c>
      <c r="I79" s="255"/>
      <c r="J79" s="255"/>
    </row>
    <row r="80" spans="1:10">
      <c r="A80" s="66"/>
      <c r="B80" s="74"/>
      <c r="C80" s="6"/>
      <c r="D80" s="6"/>
      <c r="E80" s="198">
        <v>0</v>
      </c>
      <c r="F80" s="198">
        <v>0</v>
      </c>
      <c r="G80" s="198">
        <v>0</v>
      </c>
      <c r="H80" s="7">
        <f t="shared" si="2"/>
        <v>0</v>
      </c>
      <c r="I80" s="255"/>
      <c r="J80" s="255"/>
    </row>
    <row r="81" spans="1:10">
      <c r="A81" s="66"/>
      <c r="B81" s="120" t="s">
        <v>71</v>
      </c>
      <c r="C81" s="127"/>
      <c r="D81" s="127"/>
      <c r="E81" s="198">
        <v>0</v>
      </c>
      <c r="F81" s="198">
        <v>0</v>
      </c>
      <c r="G81" s="198">
        <v>0</v>
      </c>
      <c r="H81" s="7">
        <f t="shared" si="2"/>
        <v>0</v>
      </c>
      <c r="I81" s="255"/>
      <c r="J81" s="255"/>
    </row>
    <row r="82" spans="1:10">
      <c r="A82" s="66">
        <v>68</v>
      </c>
      <c r="B82" s="78" t="s">
        <v>72</v>
      </c>
      <c r="C82" s="6">
        <v>1</v>
      </c>
      <c r="D82" s="6" t="s">
        <v>366</v>
      </c>
      <c r="E82" s="198">
        <v>287000</v>
      </c>
      <c r="F82" s="198">
        <v>313000</v>
      </c>
      <c r="G82" s="198">
        <v>304000</v>
      </c>
      <c r="H82" s="7">
        <f t="shared" si="2"/>
        <v>301333.33333333331</v>
      </c>
      <c r="I82" s="255"/>
      <c r="J82" s="255"/>
    </row>
    <row r="83" spans="1:10">
      <c r="A83" s="66">
        <v>69</v>
      </c>
      <c r="B83" s="78" t="s">
        <v>73</v>
      </c>
      <c r="C83" s="6">
        <v>1</v>
      </c>
      <c r="D83" s="6" t="s">
        <v>366</v>
      </c>
      <c r="E83" s="198">
        <v>208000</v>
      </c>
      <c r="F83" s="198">
        <v>227000</v>
      </c>
      <c r="G83" s="198">
        <v>220000</v>
      </c>
      <c r="H83" s="7">
        <f t="shared" si="2"/>
        <v>218333.33333333334</v>
      </c>
      <c r="I83" s="255"/>
      <c r="J83" s="255"/>
    </row>
    <row r="84" spans="1:10">
      <c r="A84" s="66">
        <v>70</v>
      </c>
      <c r="B84" s="78" t="s">
        <v>74</v>
      </c>
      <c r="C84" s="6">
        <v>1</v>
      </c>
      <c r="D84" s="6" t="s">
        <v>365</v>
      </c>
      <c r="E84" s="198">
        <v>911000</v>
      </c>
      <c r="F84" s="198">
        <v>993000</v>
      </c>
      <c r="G84" s="198">
        <v>966000</v>
      </c>
      <c r="H84" s="7">
        <f t="shared" si="2"/>
        <v>956666.66666666663</v>
      </c>
      <c r="I84" s="255"/>
      <c r="J84" s="255"/>
    </row>
    <row r="85" spans="1:10">
      <c r="A85" s="66">
        <v>71</v>
      </c>
      <c r="B85" s="78" t="s">
        <v>75</v>
      </c>
      <c r="C85" s="6">
        <v>1</v>
      </c>
      <c r="D85" s="6" t="s">
        <v>365</v>
      </c>
      <c r="E85" s="198">
        <v>222000</v>
      </c>
      <c r="F85" s="198">
        <v>242000</v>
      </c>
      <c r="G85" s="198">
        <v>235000</v>
      </c>
      <c r="H85" s="7">
        <f t="shared" si="2"/>
        <v>233000</v>
      </c>
      <c r="I85" s="255"/>
      <c r="J85" s="255"/>
    </row>
    <row r="86" spans="1:10">
      <c r="A86" s="66">
        <v>72</v>
      </c>
      <c r="B86" s="78" t="s">
        <v>76</v>
      </c>
      <c r="C86" s="6">
        <v>1</v>
      </c>
      <c r="D86" s="6" t="s">
        <v>365</v>
      </c>
      <c r="E86" s="198">
        <v>260000</v>
      </c>
      <c r="F86" s="198">
        <v>283000</v>
      </c>
      <c r="G86" s="198">
        <v>276000</v>
      </c>
      <c r="H86" s="7">
        <f t="shared" si="2"/>
        <v>273000</v>
      </c>
      <c r="I86" s="255"/>
      <c r="J86" s="255"/>
    </row>
    <row r="87" spans="1:10">
      <c r="A87" s="66">
        <v>73</v>
      </c>
      <c r="B87" s="78" t="s">
        <v>77</v>
      </c>
      <c r="C87" s="6">
        <v>1</v>
      </c>
      <c r="D87" s="6" t="s">
        <v>365</v>
      </c>
      <c r="E87" s="198">
        <v>989000</v>
      </c>
      <c r="F87" s="198">
        <v>1078000</v>
      </c>
      <c r="G87" s="198">
        <v>1048000</v>
      </c>
      <c r="H87" s="7">
        <f t="shared" si="2"/>
        <v>1038333.3333333334</v>
      </c>
      <c r="I87" s="255"/>
      <c r="J87" s="255"/>
    </row>
    <row r="88" spans="1:10">
      <c r="A88" s="66"/>
      <c r="B88" s="78"/>
      <c r="C88" s="6"/>
      <c r="D88" s="6"/>
      <c r="E88" s="198">
        <v>0</v>
      </c>
      <c r="F88" s="198">
        <v>0</v>
      </c>
      <c r="G88" s="198">
        <v>0</v>
      </c>
      <c r="H88" s="7">
        <f t="shared" si="2"/>
        <v>0</v>
      </c>
      <c r="I88" s="255"/>
      <c r="J88" s="255"/>
    </row>
    <row r="89" spans="1:10">
      <c r="A89" s="66"/>
      <c r="B89" s="120" t="s">
        <v>78</v>
      </c>
      <c r="C89" s="66"/>
      <c r="D89" s="66"/>
      <c r="E89" s="198">
        <v>0</v>
      </c>
      <c r="F89" s="198">
        <v>0</v>
      </c>
      <c r="G89" s="198">
        <v>0</v>
      </c>
      <c r="H89" s="7">
        <f t="shared" si="2"/>
        <v>0</v>
      </c>
      <c r="I89" s="255"/>
      <c r="J89" s="255"/>
    </row>
    <row r="90" spans="1:10">
      <c r="A90" s="66">
        <v>74</v>
      </c>
      <c r="B90" s="78" t="s">
        <v>1447</v>
      </c>
      <c r="C90" s="77">
        <v>1</v>
      </c>
      <c r="D90" s="32" t="s">
        <v>365</v>
      </c>
      <c r="E90" s="199">
        <v>335000</v>
      </c>
      <c r="F90" s="199">
        <v>365000</v>
      </c>
      <c r="G90" s="199">
        <v>355000</v>
      </c>
      <c r="H90" s="7">
        <f t="shared" si="2"/>
        <v>351666.66666666669</v>
      </c>
      <c r="I90" s="255"/>
      <c r="J90" s="255"/>
    </row>
    <row r="91" spans="1:10">
      <c r="A91" s="66">
        <v>75</v>
      </c>
      <c r="B91" s="78" t="s">
        <v>1448</v>
      </c>
      <c r="C91" s="77">
        <v>1</v>
      </c>
      <c r="D91" s="32" t="s">
        <v>365</v>
      </c>
      <c r="E91" s="199">
        <v>85000</v>
      </c>
      <c r="F91" s="199">
        <v>93000</v>
      </c>
      <c r="G91" s="199">
        <v>90000</v>
      </c>
      <c r="H91" s="7">
        <f t="shared" si="2"/>
        <v>89333.333333333328</v>
      </c>
      <c r="I91" s="255"/>
      <c r="J91" s="255"/>
    </row>
    <row r="92" spans="1:10">
      <c r="A92" s="66">
        <v>76</v>
      </c>
      <c r="B92" s="78" t="s">
        <v>368</v>
      </c>
      <c r="C92" s="77">
        <v>1</v>
      </c>
      <c r="D92" s="32" t="s">
        <v>365</v>
      </c>
      <c r="E92" s="199">
        <v>85000</v>
      </c>
      <c r="F92" s="199">
        <v>93000</v>
      </c>
      <c r="G92" s="199">
        <v>90000</v>
      </c>
      <c r="H92" s="7">
        <f t="shared" si="2"/>
        <v>89333.333333333328</v>
      </c>
      <c r="I92" s="255"/>
      <c r="J92" s="255"/>
    </row>
    <row r="93" spans="1:10">
      <c r="A93" s="66">
        <v>77</v>
      </c>
      <c r="B93" s="78" t="s">
        <v>1449</v>
      </c>
      <c r="C93" s="77">
        <v>1</v>
      </c>
      <c r="D93" s="32" t="s">
        <v>365</v>
      </c>
      <c r="E93" s="199">
        <v>153000</v>
      </c>
      <c r="F93" s="199">
        <v>167000</v>
      </c>
      <c r="G93" s="199">
        <v>162000</v>
      </c>
      <c r="H93" s="7">
        <f t="shared" si="2"/>
        <v>160666.66666666666</v>
      </c>
      <c r="I93" s="255"/>
      <c r="J93" s="255"/>
    </row>
    <row r="94" spans="1:10">
      <c r="A94" s="66">
        <v>78</v>
      </c>
      <c r="B94" s="78" t="s">
        <v>1438</v>
      </c>
      <c r="C94" s="77">
        <v>1</v>
      </c>
      <c r="D94" s="32" t="s">
        <v>365</v>
      </c>
      <c r="E94" s="199">
        <v>59000</v>
      </c>
      <c r="F94" s="199">
        <v>64000</v>
      </c>
      <c r="G94" s="199">
        <v>63000</v>
      </c>
      <c r="H94" s="7">
        <f t="shared" si="2"/>
        <v>62000</v>
      </c>
      <c r="I94" s="255"/>
      <c r="J94" s="255"/>
    </row>
    <row r="95" spans="1:10">
      <c r="A95" s="66">
        <v>79</v>
      </c>
      <c r="B95" s="78" t="s">
        <v>370</v>
      </c>
      <c r="C95" s="77">
        <v>1</v>
      </c>
      <c r="D95" s="32" t="s">
        <v>365</v>
      </c>
      <c r="E95" s="199">
        <v>40000</v>
      </c>
      <c r="F95" s="199">
        <v>44000</v>
      </c>
      <c r="G95" s="199">
        <v>42000</v>
      </c>
      <c r="H95" s="7">
        <f t="shared" si="2"/>
        <v>42000</v>
      </c>
      <c r="I95" s="255"/>
      <c r="J95" s="255"/>
    </row>
    <row r="96" spans="1:10">
      <c r="A96" s="66">
        <v>80</v>
      </c>
      <c r="B96" s="112" t="s">
        <v>371</v>
      </c>
      <c r="C96" s="77">
        <v>1</v>
      </c>
      <c r="D96" s="32" t="s">
        <v>365</v>
      </c>
      <c r="E96" s="199">
        <v>172000</v>
      </c>
      <c r="F96" s="199">
        <v>187000</v>
      </c>
      <c r="G96" s="199">
        <v>182000</v>
      </c>
      <c r="H96" s="7">
        <f t="shared" si="2"/>
        <v>180333.33333333334</v>
      </c>
      <c r="I96" s="255"/>
      <c r="J96" s="255"/>
    </row>
    <row r="97" spans="1:10">
      <c r="A97" s="66">
        <v>81</v>
      </c>
      <c r="B97" s="112" t="s">
        <v>372</v>
      </c>
      <c r="C97" s="77">
        <v>1</v>
      </c>
      <c r="D97" s="32" t="s">
        <v>365</v>
      </c>
      <c r="E97" s="199">
        <v>33000</v>
      </c>
      <c r="F97" s="199">
        <v>36000</v>
      </c>
      <c r="G97" s="199">
        <v>35000</v>
      </c>
      <c r="H97" s="7">
        <f t="shared" si="2"/>
        <v>34666.666666666664</v>
      </c>
      <c r="I97" s="255"/>
      <c r="J97" s="255"/>
    </row>
    <row r="98" spans="1:10">
      <c r="A98" s="66">
        <v>82</v>
      </c>
      <c r="B98" s="112" t="s">
        <v>373</v>
      </c>
      <c r="C98" s="77">
        <v>1</v>
      </c>
      <c r="D98" s="32" t="s">
        <v>365</v>
      </c>
      <c r="E98" s="199">
        <v>29000</v>
      </c>
      <c r="F98" s="199">
        <v>32000</v>
      </c>
      <c r="G98" s="199">
        <v>31000</v>
      </c>
      <c r="H98" s="7">
        <f t="shared" si="2"/>
        <v>30666.666666666668</v>
      </c>
      <c r="I98" s="255"/>
      <c r="J98" s="255"/>
    </row>
    <row r="99" spans="1:10">
      <c r="A99" s="66">
        <v>83</v>
      </c>
      <c r="B99" s="112" t="s">
        <v>374</v>
      </c>
      <c r="C99" s="77">
        <v>1</v>
      </c>
      <c r="D99" s="32" t="s">
        <v>365</v>
      </c>
      <c r="E99" s="199">
        <v>29000</v>
      </c>
      <c r="F99" s="199">
        <v>32000</v>
      </c>
      <c r="G99" s="199">
        <v>31000</v>
      </c>
      <c r="H99" s="7">
        <f t="shared" si="2"/>
        <v>30666.666666666668</v>
      </c>
      <c r="I99" s="255"/>
      <c r="J99" s="255"/>
    </row>
    <row r="100" spans="1:10">
      <c r="A100" s="66">
        <v>84</v>
      </c>
      <c r="B100" s="112" t="s">
        <v>375</v>
      </c>
      <c r="C100" s="77">
        <v>1</v>
      </c>
      <c r="D100" s="32" t="s">
        <v>365</v>
      </c>
      <c r="E100" s="199">
        <v>161000</v>
      </c>
      <c r="F100" s="199">
        <v>175000</v>
      </c>
      <c r="G100" s="199">
        <v>171000</v>
      </c>
      <c r="H100" s="7">
        <f t="shared" si="2"/>
        <v>169000</v>
      </c>
      <c r="I100" s="255"/>
      <c r="J100" s="255"/>
    </row>
    <row r="101" spans="1:10">
      <c r="A101" s="66">
        <v>85</v>
      </c>
      <c r="B101" s="112" t="s">
        <v>376</v>
      </c>
      <c r="C101" s="77">
        <v>1</v>
      </c>
      <c r="D101" s="32" t="s">
        <v>365</v>
      </c>
      <c r="E101" s="199">
        <v>108000</v>
      </c>
      <c r="F101" s="199">
        <v>118000</v>
      </c>
      <c r="G101" s="199">
        <v>114000</v>
      </c>
      <c r="H101" s="7">
        <f t="shared" si="2"/>
        <v>113333.33333333333</v>
      </c>
      <c r="I101" s="255"/>
      <c r="J101" s="255"/>
    </row>
    <row r="102" spans="1:10">
      <c r="A102" s="66">
        <v>86</v>
      </c>
      <c r="B102" s="112" t="s">
        <v>377</v>
      </c>
      <c r="C102" s="77">
        <v>1</v>
      </c>
      <c r="D102" s="32" t="s">
        <v>365</v>
      </c>
      <c r="E102" s="199">
        <v>17000</v>
      </c>
      <c r="F102" s="199">
        <v>19000</v>
      </c>
      <c r="G102" s="199">
        <v>18000</v>
      </c>
      <c r="H102" s="7">
        <f t="shared" si="2"/>
        <v>18000</v>
      </c>
      <c r="I102" s="255"/>
      <c r="J102" s="255"/>
    </row>
    <row r="103" spans="1:10">
      <c r="A103" s="66">
        <v>87</v>
      </c>
      <c r="B103" s="112" t="s">
        <v>378</v>
      </c>
      <c r="C103" s="77">
        <v>1</v>
      </c>
      <c r="D103" s="32" t="s">
        <v>365</v>
      </c>
      <c r="E103" s="199">
        <v>74000</v>
      </c>
      <c r="F103" s="199">
        <v>81000</v>
      </c>
      <c r="G103" s="199">
        <v>78000</v>
      </c>
      <c r="H103" s="7">
        <f t="shared" si="2"/>
        <v>77666.666666666672</v>
      </c>
      <c r="I103" s="255"/>
      <c r="J103" s="255"/>
    </row>
    <row r="104" spans="1:10">
      <c r="A104" s="66">
        <v>88</v>
      </c>
      <c r="B104" s="112" t="s">
        <v>379</v>
      </c>
      <c r="C104" s="77">
        <v>1</v>
      </c>
      <c r="D104" s="32" t="s">
        <v>365</v>
      </c>
      <c r="E104" s="199">
        <v>74000</v>
      </c>
      <c r="F104" s="199">
        <v>81000</v>
      </c>
      <c r="G104" s="199">
        <v>78000</v>
      </c>
      <c r="H104" s="7">
        <f t="shared" si="2"/>
        <v>77666.666666666672</v>
      </c>
      <c r="I104" s="255"/>
      <c r="J104" s="255"/>
    </row>
    <row r="105" spans="1:10">
      <c r="A105" s="66">
        <v>89</v>
      </c>
      <c r="B105" s="78" t="s">
        <v>79</v>
      </c>
      <c r="C105" s="6">
        <v>1</v>
      </c>
      <c r="D105" s="6" t="s">
        <v>366</v>
      </c>
      <c r="E105" s="198">
        <v>41000</v>
      </c>
      <c r="F105" s="198">
        <v>45000</v>
      </c>
      <c r="G105" s="198">
        <v>43000</v>
      </c>
      <c r="H105" s="7">
        <f t="shared" si="2"/>
        <v>43000</v>
      </c>
      <c r="I105" s="255"/>
      <c r="J105" s="255"/>
    </row>
    <row r="106" spans="1:10">
      <c r="A106" s="66">
        <v>90</v>
      </c>
      <c r="B106" s="78" t="s">
        <v>80</v>
      </c>
      <c r="C106" s="6">
        <v>1</v>
      </c>
      <c r="D106" s="6" t="s">
        <v>365</v>
      </c>
      <c r="E106" s="198">
        <v>51000</v>
      </c>
      <c r="F106" s="198">
        <v>56000</v>
      </c>
      <c r="G106" s="198">
        <v>54000</v>
      </c>
      <c r="H106" s="7">
        <f t="shared" si="2"/>
        <v>53666.666666666664</v>
      </c>
      <c r="I106" s="255"/>
      <c r="J106" s="255"/>
    </row>
    <row r="107" spans="1:10">
      <c r="A107" s="66">
        <v>91</v>
      </c>
      <c r="B107" s="78" t="s">
        <v>81</v>
      </c>
      <c r="C107" s="6">
        <v>1</v>
      </c>
      <c r="D107" s="6" t="s">
        <v>365</v>
      </c>
      <c r="E107" s="198">
        <v>1385000</v>
      </c>
      <c r="F107" s="198">
        <v>1510000</v>
      </c>
      <c r="G107" s="198">
        <v>1468000</v>
      </c>
      <c r="H107" s="7">
        <f t="shared" si="2"/>
        <v>1454333.3333333333</v>
      </c>
      <c r="I107" s="255"/>
      <c r="J107" s="255"/>
    </row>
    <row r="108" spans="1:10">
      <c r="A108" s="66">
        <v>92</v>
      </c>
      <c r="B108" s="78" t="s">
        <v>82</v>
      </c>
      <c r="C108" s="6">
        <v>1</v>
      </c>
      <c r="D108" s="6" t="s">
        <v>365</v>
      </c>
      <c r="E108" s="198">
        <v>287000</v>
      </c>
      <c r="F108" s="198">
        <v>313000</v>
      </c>
      <c r="G108" s="198">
        <v>304000</v>
      </c>
      <c r="H108" s="7">
        <f t="shared" si="2"/>
        <v>301333.33333333331</v>
      </c>
      <c r="I108" s="255"/>
      <c r="J108" s="255"/>
    </row>
    <row r="109" spans="1:10">
      <c r="A109" s="66">
        <v>93</v>
      </c>
      <c r="B109" s="78" t="s">
        <v>83</v>
      </c>
      <c r="C109" s="6">
        <v>1</v>
      </c>
      <c r="D109" s="6" t="s">
        <v>366</v>
      </c>
      <c r="E109" s="198">
        <v>40000</v>
      </c>
      <c r="F109" s="198">
        <v>44000</v>
      </c>
      <c r="G109" s="198">
        <v>42000</v>
      </c>
      <c r="H109" s="7">
        <f t="shared" si="2"/>
        <v>42000</v>
      </c>
      <c r="I109" s="255"/>
      <c r="J109" s="255"/>
    </row>
    <row r="110" spans="1:10">
      <c r="A110" s="66">
        <v>94</v>
      </c>
      <c r="B110" s="78" t="s">
        <v>84</v>
      </c>
      <c r="C110" s="6">
        <v>1</v>
      </c>
      <c r="D110" s="6" t="s">
        <v>366</v>
      </c>
      <c r="E110" s="198">
        <v>40000</v>
      </c>
      <c r="F110" s="198">
        <v>44000</v>
      </c>
      <c r="G110" s="198">
        <v>42000</v>
      </c>
      <c r="H110" s="7">
        <f t="shared" si="2"/>
        <v>42000</v>
      </c>
      <c r="I110" s="255"/>
      <c r="J110" s="255"/>
    </row>
    <row r="111" spans="1:10">
      <c r="A111" s="66">
        <v>95</v>
      </c>
      <c r="B111" s="78" t="s">
        <v>1450</v>
      </c>
      <c r="C111" s="6">
        <v>1</v>
      </c>
      <c r="D111" s="6" t="s">
        <v>366</v>
      </c>
      <c r="E111" s="198">
        <v>389000</v>
      </c>
      <c r="F111" s="198">
        <v>424000</v>
      </c>
      <c r="G111" s="198">
        <v>412000</v>
      </c>
      <c r="H111" s="7">
        <f t="shared" si="2"/>
        <v>408333.33333333331</v>
      </c>
      <c r="I111" s="255"/>
      <c r="J111" s="255"/>
    </row>
    <row r="112" spans="1:10">
      <c r="A112" s="66">
        <v>96</v>
      </c>
      <c r="B112" s="190" t="s">
        <v>86</v>
      </c>
      <c r="C112" s="6">
        <v>1</v>
      </c>
      <c r="D112" s="6" t="s">
        <v>366</v>
      </c>
      <c r="E112" s="198">
        <v>33000</v>
      </c>
      <c r="F112" s="198">
        <v>36000</v>
      </c>
      <c r="G112" s="198">
        <v>35000</v>
      </c>
      <c r="H112" s="7">
        <f t="shared" si="2"/>
        <v>34666.666666666664</v>
      </c>
      <c r="I112" s="255"/>
      <c r="J112" s="255"/>
    </row>
    <row r="113" spans="1:10">
      <c r="A113" s="66"/>
      <c r="B113" s="78"/>
      <c r="C113" s="6"/>
      <c r="D113" s="6"/>
      <c r="E113" s="198">
        <v>0</v>
      </c>
      <c r="F113" s="198">
        <v>0</v>
      </c>
      <c r="G113" s="198">
        <v>0</v>
      </c>
      <c r="H113" s="7">
        <f t="shared" si="2"/>
        <v>0</v>
      </c>
      <c r="I113" s="255"/>
      <c r="J113" s="255"/>
    </row>
    <row r="114" spans="1:10">
      <c r="A114" s="66"/>
      <c r="B114" s="128" t="s">
        <v>87</v>
      </c>
      <c r="C114" s="66"/>
      <c r="D114" s="66"/>
      <c r="E114" s="198">
        <v>0</v>
      </c>
      <c r="F114" s="198">
        <v>0</v>
      </c>
      <c r="G114" s="198">
        <v>0</v>
      </c>
      <c r="H114" s="7">
        <f t="shared" si="2"/>
        <v>0</v>
      </c>
      <c r="I114" s="255"/>
      <c r="J114" s="255"/>
    </row>
    <row r="115" spans="1:10">
      <c r="A115" s="66">
        <v>97</v>
      </c>
      <c r="B115" s="74" t="s">
        <v>88</v>
      </c>
      <c r="C115" s="6">
        <v>1</v>
      </c>
      <c r="D115" s="6" t="s">
        <v>366</v>
      </c>
      <c r="E115" s="198">
        <v>365000</v>
      </c>
      <c r="F115" s="198">
        <v>398000</v>
      </c>
      <c r="G115" s="198">
        <v>387000</v>
      </c>
      <c r="H115" s="7">
        <f t="shared" si="2"/>
        <v>383333.33333333331</v>
      </c>
      <c r="I115" s="255"/>
      <c r="J115" s="255"/>
    </row>
    <row r="116" spans="1:10">
      <c r="A116" s="66">
        <v>98</v>
      </c>
      <c r="B116" s="78" t="s">
        <v>89</v>
      </c>
      <c r="C116" s="6">
        <v>1</v>
      </c>
      <c r="D116" s="6" t="s">
        <v>366</v>
      </c>
      <c r="E116" s="198">
        <v>495000</v>
      </c>
      <c r="F116" s="198">
        <v>540000</v>
      </c>
      <c r="G116" s="198">
        <v>525000</v>
      </c>
      <c r="H116" s="7">
        <f t="shared" si="2"/>
        <v>520000</v>
      </c>
      <c r="I116" s="255"/>
      <c r="J116" s="255"/>
    </row>
    <row r="117" spans="1:10">
      <c r="A117" s="66">
        <v>99</v>
      </c>
      <c r="B117" s="78" t="s">
        <v>90</v>
      </c>
      <c r="C117" s="6">
        <v>1</v>
      </c>
      <c r="D117" s="6" t="s">
        <v>366</v>
      </c>
      <c r="E117" s="198">
        <v>273000</v>
      </c>
      <c r="F117" s="198">
        <v>298000</v>
      </c>
      <c r="G117" s="198">
        <v>289000</v>
      </c>
      <c r="H117" s="7">
        <f t="shared" si="2"/>
        <v>286666.66666666669</v>
      </c>
      <c r="I117" s="255"/>
      <c r="J117" s="255"/>
    </row>
    <row r="118" spans="1:10">
      <c r="A118" s="66">
        <v>100</v>
      </c>
      <c r="B118" s="78" t="s">
        <v>91</v>
      </c>
      <c r="C118" s="6">
        <v>1</v>
      </c>
      <c r="D118" s="6" t="s">
        <v>365</v>
      </c>
      <c r="E118" s="198">
        <v>37000</v>
      </c>
      <c r="F118" s="198">
        <v>40000</v>
      </c>
      <c r="G118" s="198">
        <v>39000</v>
      </c>
      <c r="H118" s="7">
        <f t="shared" si="2"/>
        <v>38666.666666666664</v>
      </c>
      <c r="I118" s="255"/>
      <c r="J118" s="255"/>
    </row>
    <row r="119" spans="1:10">
      <c r="A119" s="66">
        <v>101</v>
      </c>
      <c r="B119" s="78" t="s">
        <v>92</v>
      </c>
      <c r="C119" s="6">
        <v>1</v>
      </c>
      <c r="D119" s="6" t="s">
        <v>365</v>
      </c>
      <c r="E119" s="198">
        <v>898000</v>
      </c>
      <c r="F119" s="198">
        <v>979000</v>
      </c>
      <c r="G119" s="198">
        <v>952000</v>
      </c>
      <c r="H119" s="7">
        <f t="shared" si="2"/>
        <v>943000</v>
      </c>
      <c r="I119" s="255"/>
      <c r="J119" s="255"/>
    </row>
    <row r="120" spans="1:10">
      <c r="A120" s="66">
        <v>102</v>
      </c>
      <c r="B120" s="78" t="s">
        <v>93</v>
      </c>
      <c r="C120" s="6">
        <v>1</v>
      </c>
      <c r="D120" s="6" t="s">
        <v>365</v>
      </c>
      <c r="E120" s="198">
        <v>326000</v>
      </c>
      <c r="F120" s="198">
        <v>355000</v>
      </c>
      <c r="G120" s="198">
        <v>346000</v>
      </c>
      <c r="H120" s="7">
        <f t="shared" si="2"/>
        <v>342333.33333333331</v>
      </c>
      <c r="I120" s="255"/>
      <c r="J120" s="255"/>
    </row>
    <row r="121" spans="1:10">
      <c r="A121" s="66">
        <v>103</v>
      </c>
      <c r="B121" s="78" t="s">
        <v>94</v>
      </c>
      <c r="C121" s="6">
        <v>1</v>
      </c>
      <c r="D121" s="6" t="s">
        <v>365</v>
      </c>
      <c r="E121" s="198">
        <v>402000</v>
      </c>
      <c r="F121" s="198">
        <v>438000</v>
      </c>
      <c r="G121" s="198">
        <v>426000</v>
      </c>
      <c r="H121" s="7">
        <f t="shared" si="2"/>
        <v>422000</v>
      </c>
      <c r="I121" s="255"/>
      <c r="J121" s="255"/>
    </row>
    <row r="122" spans="1:10">
      <c r="A122" s="66">
        <v>104</v>
      </c>
      <c r="B122" s="78" t="s">
        <v>95</v>
      </c>
      <c r="C122" s="6">
        <v>1</v>
      </c>
      <c r="D122" s="6" t="s">
        <v>365</v>
      </c>
      <c r="E122" s="198">
        <v>428000</v>
      </c>
      <c r="F122" s="198">
        <v>467000</v>
      </c>
      <c r="G122" s="198">
        <v>454000</v>
      </c>
      <c r="H122" s="7">
        <f t="shared" si="2"/>
        <v>449666.66666666669</v>
      </c>
      <c r="I122" s="255"/>
      <c r="J122" s="255"/>
    </row>
    <row r="123" spans="1:10">
      <c r="A123" s="66">
        <v>105</v>
      </c>
      <c r="B123" s="78" t="s">
        <v>96</v>
      </c>
      <c r="C123" s="6">
        <v>1</v>
      </c>
      <c r="D123" s="6" t="s">
        <v>365</v>
      </c>
      <c r="E123" s="198">
        <v>287000</v>
      </c>
      <c r="F123" s="198">
        <v>313000</v>
      </c>
      <c r="G123" s="198">
        <v>304000</v>
      </c>
      <c r="H123" s="7">
        <f t="shared" si="2"/>
        <v>301333.33333333331</v>
      </c>
      <c r="I123" s="255"/>
      <c r="J123" s="255"/>
    </row>
    <row r="124" spans="1:10">
      <c r="A124" s="66">
        <v>106</v>
      </c>
      <c r="B124" s="78" t="s">
        <v>97</v>
      </c>
      <c r="C124" s="6">
        <v>1</v>
      </c>
      <c r="D124" s="6" t="s">
        <v>365</v>
      </c>
      <c r="E124" s="198">
        <v>1640000</v>
      </c>
      <c r="F124" s="198">
        <v>1788000</v>
      </c>
      <c r="G124" s="198">
        <v>1738000</v>
      </c>
      <c r="H124" s="7">
        <f t="shared" si="2"/>
        <v>1722000</v>
      </c>
      <c r="I124" s="255"/>
      <c r="J124" s="255"/>
    </row>
    <row r="125" spans="1:10">
      <c r="A125" s="66">
        <v>107</v>
      </c>
      <c r="B125" s="78" t="s">
        <v>98</v>
      </c>
      <c r="C125" s="6">
        <v>1</v>
      </c>
      <c r="D125" s="6" t="s">
        <v>365</v>
      </c>
      <c r="E125" s="198">
        <v>416000</v>
      </c>
      <c r="F125" s="198">
        <v>453000</v>
      </c>
      <c r="G125" s="198">
        <v>441000</v>
      </c>
      <c r="H125" s="7">
        <f t="shared" si="2"/>
        <v>436666.66666666669</v>
      </c>
      <c r="I125" s="255"/>
      <c r="J125" s="255"/>
    </row>
    <row r="126" spans="1:10">
      <c r="A126" s="66">
        <v>108</v>
      </c>
      <c r="B126" s="78" t="s">
        <v>99</v>
      </c>
      <c r="C126" s="6">
        <v>1</v>
      </c>
      <c r="D126" s="6" t="s">
        <v>365</v>
      </c>
      <c r="E126" s="198">
        <v>866000</v>
      </c>
      <c r="F126" s="198">
        <v>944000</v>
      </c>
      <c r="G126" s="198">
        <v>918000</v>
      </c>
      <c r="H126" s="7">
        <f t="shared" si="2"/>
        <v>909333.33333333337</v>
      </c>
      <c r="I126" s="255"/>
      <c r="J126" s="255"/>
    </row>
    <row r="127" spans="1:10">
      <c r="A127" s="66">
        <v>109</v>
      </c>
      <c r="B127" s="74" t="s">
        <v>100</v>
      </c>
      <c r="C127" s="6">
        <v>1</v>
      </c>
      <c r="D127" s="6" t="s">
        <v>365</v>
      </c>
      <c r="E127" s="198">
        <v>46000</v>
      </c>
      <c r="F127" s="198">
        <v>50000</v>
      </c>
      <c r="G127" s="198">
        <v>49000</v>
      </c>
      <c r="H127" s="7">
        <f t="shared" si="2"/>
        <v>48333.333333333336</v>
      </c>
      <c r="I127" s="255"/>
      <c r="J127" s="255"/>
    </row>
    <row r="128" spans="1:10">
      <c r="A128" s="66">
        <v>110</v>
      </c>
      <c r="B128" s="80" t="s">
        <v>101</v>
      </c>
      <c r="C128" s="6">
        <v>1</v>
      </c>
      <c r="D128" s="6" t="s">
        <v>365</v>
      </c>
      <c r="E128" s="198">
        <v>416000</v>
      </c>
      <c r="F128" s="198">
        <v>453000</v>
      </c>
      <c r="G128" s="198">
        <v>441000</v>
      </c>
      <c r="H128" s="7">
        <f t="shared" si="2"/>
        <v>436666.66666666669</v>
      </c>
      <c r="I128" s="255"/>
      <c r="J128" s="255"/>
    </row>
    <row r="129" spans="1:10">
      <c r="A129" s="66"/>
      <c r="B129" s="80"/>
      <c r="C129" s="6"/>
      <c r="D129" s="6"/>
      <c r="E129" s="198">
        <v>0</v>
      </c>
      <c r="F129" s="198">
        <v>0</v>
      </c>
      <c r="G129" s="198">
        <v>0</v>
      </c>
      <c r="H129" s="7">
        <f t="shared" si="2"/>
        <v>0</v>
      </c>
      <c r="I129" s="255"/>
      <c r="J129" s="255"/>
    </row>
    <row r="130" spans="1:10">
      <c r="A130" s="66"/>
      <c r="B130" s="120" t="s">
        <v>102</v>
      </c>
      <c r="C130" s="66"/>
      <c r="D130" s="66"/>
      <c r="E130" s="198">
        <v>0</v>
      </c>
      <c r="F130" s="198">
        <v>0</v>
      </c>
      <c r="G130" s="198">
        <v>0</v>
      </c>
      <c r="H130" s="7">
        <f t="shared" si="2"/>
        <v>0</v>
      </c>
      <c r="I130" s="255"/>
      <c r="J130" s="255"/>
    </row>
    <row r="131" spans="1:10">
      <c r="A131" s="66">
        <v>111</v>
      </c>
      <c r="B131" s="80" t="s">
        <v>103</v>
      </c>
      <c r="C131" s="6">
        <v>1</v>
      </c>
      <c r="D131" s="6" t="s">
        <v>366</v>
      </c>
      <c r="E131" s="8">
        <v>160000</v>
      </c>
      <c r="F131" s="8">
        <v>174000</v>
      </c>
      <c r="G131" s="8">
        <v>170000</v>
      </c>
      <c r="H131" s="7">
        <f t="shared" si="2"/>
        <v>168000</v>
      </c>
      <c r="I131" s="255"/>
      <c r="J131" s="255"/>
    </row>
    <row r="132" spans="1:10">
      <c r="A132" s="66">
        <v>112</v>
      </c>
      <c r="B132" s="80" t="s">
        <v>104</v>
      </c>
      <c r="C132" s="6">
        <v>1</v>
      </c>
      <c r="D132" s="6" t="s">
        <v>366</v>
      </c>
      <c r="E132" s="8">
        <v>81000</v>
      </c>
      <c r="F132" s="8">
        <v>88000</v>
      </c>
      <c r="G132" s="8">
        <v>86000</v>
      </c>
      <c r="H132" s="7">
        <f t="shared" si="2"/>
        <v>85000</v>
      </c>
      <c r="I132" s="255"/>
      <c r="J132" s="255"/>
    </row>
    <row r="133" spans="1:10">
      <c r="A133" s="66">
        <v>113</v>
      </c>
      <c r="B133" s="80" t="s">
        <v>105</v>
      </c>
      <c r="C133" s="6">
        <v>1</v>
      </c>
      <c r="D133" s="6" t="s">
        <v>366</v>
      </c>
      <c r="E133" s="8">
        <v>81000</v>
      </c>
      <c r="F133" s="8">
        <v>88000</v>
      </c>
      <c r="G133" s="8">
        <v>86000</v>
      </c>
      <c r="H133" s="7">
        <f t="shared" si="2"/>
        <v>85000</v>
      </c>
      <c r="I133" s="255"/>
      <c r="J133" s="255"/>
    </row>
    <row r="134" spans="1:10">
      <c r="A134" s="66">
        <v>114</v>
      </c>
      <c r="B134" s="129" t="s">
        <v>106</v>
      </c>
      <c r="C134" s="6">
        <v>1</v>
      </c>
      <c r="D134" s="6" t="s">
        <v>365</v>
      </c>
      <c r="E134" s="198">
        <v>1093000</v>
      </c>
      <c r="F134" s="198">
        <v>1191000</v>
      </c>
      <c r="G134" s="198">
        <v>1159000</v>
      </c>
      <c r="H134" s="7">
        <f t="shared" si="2"/>
        <v>1147666.6666666667</v>
      </c>
      <c r="I134" s="255"/>
      <c r="J134" s="255"/>
    </row>
    <row r="135" spans="1:10">
      <c r="A135" s="66">
        <v>115</v>
      </c>
      <c r="B135" s="80" t="s">
        <v>107</v>
      </c>
      <c r="C135" s="6">
        <v>1</v>
      </c>
      <c r="D135" s="6" t="s">
        <v>365</v>
      </c>
      <c r="E135" s="198">
        <v>1169000</v>
      </c>
      <c r="F135" s="198">
        <v>1274000</v>
      </c>
      <c r="G135" s="198">
        <v>1239000</v>
      </c>
      <c r="H135" s="7">
        <f t="shared" si="2"/>
        <v>1227333.3333333333</v>
      </c>
      <c r="I135" s="255"/>
      <c r="J135" s="255"/>
    </row>
    <row r="136" spans="1:10">
      <c r="A136" s="66">
        <v>116</v>
      </c>
      <c r="B136" s="80" t="s">
        <v>108</v>
      </c>
      <c r="C136" s="6">
        <v>1</v>
      </c>
      <c r="D136" s="6" t="s">
        <v>365</v>
      </c>
      <c r="E136" s="198">
        <v>246000</v>
      </c>
      <c r="F136" s="198">
        <v>268000</v>
      </c>
      <c r="G136" s="198">
        <v>261000</v>
      </c>
      <c r="H136" s="7">
        <f t="shared" si="2"/>
        <v>258333.33333333334</v>
      </c>
      <c r="I136" s="255"/>
      <c r="J136" s="255"/>
    </row>
    <row r="137" spans="1:10">
      <c r="A137" s="66">
        <v>117</v>
      </c>
      <c r="B137" s="80" t="s">
        <v>109</v>
      </c>
      <c r="C137" s="6">
        <v>1</v>
      </c>
      <c r="D137" s="6" t="s">
        <v>365</v>
      </c>
      <c r="E137" s="198">
        <v>1509000</v>
      </c>
      <c r="F137" s="198">
        <v>1645000</v>
      </c>
      <c r="G137" s="198">
        <v>1600000</v>
      </c>
      <c r="H137" s="7">
        <f t="shared" si="2"/>
        <v>1584666.6666666667</v>
      </c>
      <c r="I137" s="255"/>
      <c r="J137" s="255"/>
    </row>
    <row r="138" spans="1:10">
      <c r="A138" s="66">
        <v>118</v>
      </c>
      <c r="B138" s="80" t="s">
        <v>110</v>
      </c>
      <c r="C138" s="6">
        <v>1</v>
      </c>
      <c r="D138" s="6" t="s">
        <v>365</v>
      </c>
      <c r="E138" s="198">
        <v>559000</v>
      </c>
      <c r="F138" s="198">
        <v>609000</v>
      </c>
      <c r="G138" s="198">
        <v>593000</v>
      </c>
      <c r="H138" s="7">
        <f t="shared" si="2"/>
        <v>587000</v>
      </c>
      <c r="I138" s="255"/>
      <c r="J138" s="255"/>
    </row>
    <row r="139" spans="1:10">
      <c r="A139" s="66">
        <v>119</v>
      </c>
      <c r="B139" s="80" t="s">
        <v>111</v>
      </c>
      <c r="C139" s="6">
        <v>1</v>
      </c>
      <c r="D139" s="6" t="s">
        <v>365</v>
      </c>
      <c r="E139" s="198">
        <v>1274000</v>
      </c>
      <c r="F139" s="198">
        <v>1389000</v>
      </c>
      <c r="G139" s="198">
        <v>1350000</v>
      </c>
      <c r="H139" s="7">
        <f t="shared" si="2"/>
        <v>1337666.6666666667</v>
      </c>
      <c r="I139" s="255"/>
      <c r="J139" s="255"/>
    </row>
    <row r="140" spans="1:10">
      <c r="A140" s="66">
        <v>120</v>
      </c>
      <c r="B140" s="80" t="s">
        <v>112</v>
      </c>
      <c r="C140" s="6">
        <v>1</v>
      </c>
      <c r="D140" s="6" t="s">
        <v>365</v>
      </c>
      <c r="E140" s="198">
        <v>702000</v>
      </c>
      <c r="F140" s="198">
        <v>765000</v>
      </c>
      <c r="G140" s="198">
        <v>744000</v>
      </c>
      <c r="H140" s="7">
        <f t="shared" ref="H140:H203" si="3">(E140+F140+G140)/3</f>
        <v>737000</v>
      </c>
      <c r="I140" s="255"/>
      <c r="J140" s="255"/>
    </row>
    <row r="141" spans="1:10">
      <c r="A141" s="66">
        <v>121</v>
      </c>
      <c r="B141" s="80" t="s">
        <v>113</v>
      </c>
      <c r="C141" s="6">
        <v>1</v>
      </c>
      <c r="D141" s="6" t="s">
        <v>365</v>
      </c>
      <c r="E141" s="198">
        <v>416000</v>
      </c>
      <c r="F141" s="198">
        <v>453000</v>
      </c>
      <c r="G141" s="198">
        <v>441000</v>
      </c>
      <c r="H141" s="7">
        <f t="shared" si="3"/>
        <v>436666.66666666669</v>
      </c>
      <c r="I141" s="255"/>
      <c r="J141" s="255"/>
    </row>
    <row r="142" spans="1:10">
      <c r="A142" s="66">
        <v>122</v>
      </c>
      <c r="B142" s="80" t="s">
        <v>114</v>
      </c>
      <c r="C142" s="6">
        <v>1</v>
      </c>
      <c r="D142" s="6" t="s">
        <v>365</v>
      </c>
      <c r="E142" s="198">
        <v>613000</v>
      </c>
      <c r="F142" s="198">
        <v>668000</v>
      </c>
      <c r="G142" s="198">
        <v>650000</v>
      </c>
      <c r="H142" s="7">
        <f t="shared" si="3"/>
        <v>643666.66666666663</v>
      </c>
      <c r="I142" s="255"/>
      <c r="J142" s="255"/>
    </row>
    <row r="143" spans="1:10">
      <c r="A143" s="66">
        <v>123</v>
      </c>
      <c r="B143" s="80" t="s">
        <v>115</v>
      </c>
      <c r="C143" s="6">
        <v>1</v>
      </c>
      <c r="D143" s="6" t="s">
        <v>365</v>
      </c>
      <c r="E143" s="198">
        <v>1040000</v>
      </c>
      <c r="F143" s="198">
        <v>1134000</v>
      </c>
      <c r="G143" s="198">
        <v>1102000</v>
      </c>
      <c r="H143" s="7">
        <f t="shared" si="3"/>
        <v>1092000</v>
      </c>
      <c r="I143" s="255"/>
      <c r="J143" s="255"/>
    </row>
    <row r="144" spans="1:10">
      <c r="A144" s="66">
        <v>124</v>
      </c>
      <c r="B144" s="80" t="s">
        <v>116</v>
      </c>
      <c r="C144" s="6">
        <v>1</v>
      </c>
      <c r="D144" s="6" t="s">
        <v>365</v>
      </c>
      <c r="E144" s="198">
        <v>748000</v>
      </c>
      <c r="F144" s="198">
        <v>815000</v>
      </c>
      <c r="G144" s="198">
        <v>793000</v>
      </c>
      <c r="H144" s="7">
        <f t="shared" si="3"/>
        <v>785333.33333333337</v>
      </c>
      <c r="I144" s="255"/>
      <c r="J144" s="255"/>
    </row>
    <row r="145" spans="1:10">
      <c r="A145" s="66">
        <v>125</v>
      </c>
      <c r="B145" s="80" t="s">
        <v>117</v>
      </c>
      <c r="C145" s="6">
        <v>1</v>
      </c>
      <c r="D145" s="6" t="s">
        <v>365</v>
      </c>
      <c r="E145" s="198">
        <v>4856000</v>
      </c>
      <c r="F145" s="198">
        <v>5293000</v>
      </c>
      <c r="G145" s="198">
        <v>5147000</v>
      </c>
      <c r="H145" s="7">
        <f t="shared" si="3"/>
        <v>5098666.666666667</v>
      </c>
      <c r="I145" s="255"/>
      <c r="J145" s="255"/>
    </row>
    <row r="146" spans="1:10">
      <c r="A146" s="66">
        <v>126</v>
      </c>
      <c r="B146" s="80" t="s">
        <v>118</v>
      </c>
      <c r="C146" s="6">
        <v>1</v>
      </c>
      <c r="D146" s="6" t="s">
        <v>365</v>
      </c>
      <c r="E146" s="198">
        <v>3867000</v>
      </c>
      <c r="F146" s="198">
        <v>4215000</v>
      </c>
      <c r="G146" s="198">
        <v>4099000</v>
      </c>
      <c r="H146" s="7">
        <f t="shared" si="3"/>
        <v>4060333.3333333335</v>
      </c>
      <c r="I146" s="255"/>
      <c r="J146" s="255"/>
    </row>
    <row r="147" spans="1:10">
      <c r="A147" s="66">
        <v>127</v>
      </c>
      <c r="B147" s="80" t="s">
        <v>119</v>
      </c>
      <c r="C147" s="6">
        <v>1</v>
      </c>
      <c r="D147" s="6" t="s">
        <v>365</v>
      </c>
      <c r="E147" s="198">
        <v>1431000</v>
      </c>
      <c r="F147" s="198">
        <v>1560000</v>
      </c>
      <c r="G147" s="198">
        <v>1517000</v>
      </c>
      <c r="H147" s="7">
        <f t="shared" si="3"/>
        <v>1502666.6666666667</v>
      </c>
      <c r="I147" s="255"/>
      <c r="J147" s="255"/>
    </row>
    <row r="148" spans="1:10">
      <c r="A148" s="66">
        <v>128</v>
      </c>
      <c r="B148" s="80" t="s">
        <v>120</v>
      </c>
      <c r="C148" s="6">
        <v>1</v>
      </c>
      <c r="D148" s="6" t="s">
        <v>366</v>
      </c>
      <c r="E148" s="198">
        <v>1378000</v>
      </c>
      <c r="F148" s="198">
        <v>1502000</v>
      </c>
      <c r="G148" s="198">
        <v>1461000</v>
      </c>
      <c r="H148" s="7">
        <f t="shared" si="3"/>
        <v>1447000</v>
      </c>
      <c r="I148" s="255"/>
      <c r="J148" s="255"/>
    </row>
    <row r="149" spans="1:10">
      <c r="A149" s="66">
        <v>129</v>
      </c>
      <c r="B149" s="80" t="s">
        <v>121</v>
      </c>
      <c r="C149" s="6">
        <v>1</v>
      </c>
      <c r="D149" s="6" t="s">
        <v>366</v>
      </c>
      <c r="E149" s="198">
        <v>916000</v>
      </c>
      <c r="F149" s="198">
        <v>998000</v>
      </c>
      <c r="G149" s="198">
        <v>971000</v>
      </c>
      <c r="H149" s="7">
        <f t="shared" si="3"/>
        <v>961666.66666666663</v>
      </c>
      <c r="I149" s="255"/>
      <c r="J149" s="255"/>
    </row>
    <row r="150" spans="1:10">
      <c r="A150" s="66">
        <v>130</v>
      </c>
      <c r="B150" s="80" t="s">
        <v>122</v>
      </c>
      <c r="C150" s="6">
        <v>1</v>
      </c>
      <c r="D150" s="6" t="s">
        <v>365</v>
      </c>
      <c r="E150" s="198">
        <v>208000</v>
      </c>
      <c r="F150" s="198">
        <v>227000</v>
      </c>
      <c r="G150" s="198">
        <v>220000</v>
      </c>
      <c r="H150" s="7">
        <f t="shared" si="3"/>
        <v>218333.33333333334</v>
      </c>
      <c r="I150" s="255"/>
      <c r="J150" s="255"/>
    </row>
    <row r="151" spans="1:10" ht="21">
      <c r="A151" s="66">
        <v>131</v>
      </c>
      <c r="B151" s="80" t="s">
        <v>123</v>
      </c>
      <c r="C151" s="6">
        <v>1</v>
      </c>
      <c r="D151" s="6" t="s">
        <v>365</v>
      </c>
      <c r="E151" s="198">
        <v>495000</v>
      </c>
      <c r="F151" s="198">
        <v>540000</v>
      </c>
      <c r="G151" s="198">
        <v>525000</v>
      </c>
      <c r="H151" s="7">
        <f t="shared" si="3"/>
        <v>520000</v>
      </c>
      <c r="I151" s="255"/>
      <c r="J151" s="255"/>
    </row>
    <row r="152" spans="1:10">
      <c r="A152" s="66">
        <v>132</v>
      </c>
      <c r="B152" s="80" t="s">
        <v>124</v>
      </c>
      <c r="C152" s="6">
        <v>1</v>
      </c>
      <c r="D152" s="6" t="s">
        <v>366</v>
      </c>
      <c r="E152" s="198">
        <v>54000</v>
      </c>
      <c r="F152" s="198">
        <v>59000</v>
      </c>
      <c r="G152" s="198">
        <v>57000</v>
      </c>
      <c r="H152" s="7">
        <f t="shared" si="3"/>
        <v>56666.666666666664</v>
      </c>
      <c r="I152" s="255"/>
      <c r="J152" s="255"/>
    </row>
    <row r="153" spans="1:10">
      <c r="A153" s="66">
        <v>133</v>
      </c>
      <c r="B153" s="80" t="s">
        <v>125</v>
      </c>
      <c r="C153" s="6">
        <v>1</v>
      </c>
      <c r="D153" s="6" t="s">
        <v>365</v>
      </c>
      <c r="E153" s="198">
        <v>989000</v>
      </c>
      <c r="F153" s="198">
        <v>1078000</v>
      </c>
      <c r="G153" s="198">
        <v>1048000</v>
      </c>
      <c r="H153" s="7">
        <f t="shared" si="3"/>
        <v>1038333.3333333334</v>
      </c>
      <c r="I153" s="255"/>
      <c r="J153" s="255"/>
    </row>
    <row r="154" spans="1:10">
      <c r="A154" s="66">
        <v>134</v>
      </c>
      <c r="B154" s="80" t="s">
        <v>126</v>
      </c>
      <c r="C154" s="6">
        <v>1</v>
      </c>
      <c r="D154" s="6" t="s">
        <v>365</v>
      </c>
      <c r="E154" s="198">
        <v>253000</v>
      </c>
      <c r="F154" s="198">
        <v>276000</v>
      </c>
      <c r="G154" s="198">
        <v>268000</v>
      </c>
      <c r="H154" s="7">
        <f t="shared" si="3"/>
        <v>265666.66666666669</v>
      </c>
      <c r="I154" s="255"/>
      <c r="J154" s="255"/>
    </row>
    <row r="155" spans="1:10">
      <c r="A155" s="66">
        <v>135</v>
      </c>
      <c r="B155" s="80" t="s">
        <v>127</v>
      </c>
      <c r="C155" s="6">
        <v>1</v>
      </c>
      <c r="D155" s="6" t="s">
        <v>365</v>
      </c>
      <c r="E155" s="198">
        <v>312000</v>
      </c>
      <c r="F155" s="198">
        <v>340000</v>
      </c>
      <c r="G155" s="198">
        <v>331000</v>
      </c>
      <c r="H155" s="7">
        <f t="shared" si="3"/>
        <v>327666.66666666669</v>
      </c>
      <c r="I155" s="255"/>
      <c r="J155" s="255"/>
    </row>
    <row r="156" spans="1:10">
      <c r="A156" s="66">
        <v>136</v>
      </c>
      <c r="B156" s="80" t="s">
        <v>128</v>
      </c>
      <c r="C156" s="6">
        <v>1</v>
      </c>
      <c r="D156" s="6" t="s">
        <v>365</v>
      </c>
      <c r="E156" s="198">
        <v>538000</v>
      </c>
      <c r="F156" s="198">
        <v>586000</v>
      </c>
      <c r="G156" s="198">
        <v>570000</v>
      </c>
      <c r="H156" s="7">
        <f t="shared" si="3"/>
        <v>564666.66666666663</v>
      </c>
      <c r="I156" s="255"/>
      <c r="J156" s="255"/>
    </row>
    <row r="157" spans="1:10">
      <c r="A157" s="66">
        <v>137</v>
      </c>
      <c r="B157" s="78" t="s">
        <v>129</v>
      </c>
      <c r="C157" s="6">
        <v>1</v>
      </c>
      <c r="D157" s="6" t="s">
        <v>365</v>
      </c>
      <c r="E157" s="198">
        <v>416000</v>
      </c>
      <c r="F157" s="198">
        <v>453000</v>
      </c>
      <c r="G157" s="198">
        <v>441000</v>
      </c>
      <c r="H157" s="7">
        <f t="shared" si="3"/>
        <v>436666.66666666669</v>
      </c>
      <c r="I157" s="255"/>
      <c r="J157" s="255"/>
    </row>
    <row r="158" spans="1:10">
      <c r="A158" s="66">
        <v>138</v>
      </c>
      <c r="B158" s="78" t="s">
        <v>130</v>
      </c>
      <c r="C158" s="6">
        <v>1</v>
      </c>
      <c r="D158" s="6" t="s">
        <v>365</v>
      </c>
      <c r="E158" s="198">
        <v>1027000</v>
      </c>
      <c r="F158" s="198">
        <v>1119000</v>
      </c>
      <c r="G158" s="198">
        <v>1089000</v>
      </c>
      <c r="H158" s="7">
        <f t="shared" si="3"/>
        <v>1078333.3333333333</v>
      </c>
      <c r="I158" s="255"/>
      <c r="J158" s="255"/>
    </row>
    <row r="159" spans="1:10">
      <c r="A159" s="66"/>
      <c r="B159" s="78"/>
      <c r="C159" s="6"/>
      <c r="D159" s="6"/>
      <c r="E159" s="198">
        <v>0</v>
      </c>
      <c r="F159" s="198">
        <v>0</v>
      </c>
      <c r="G159" s="198">
        <v>0</v>
      </c>
      <c r="H159" s="7">
        <f t="shared" si="3"/>
        <v>0</v>
      </c>
      <c r="I159" s="255"/>
      <c r="J159" s="255"/>
    </row>
    <row r="160" spans="1:10">
      <c r="A160" s="66"/>
      <c r="B160" s="128" t="s">
        <v>131</v>
      </c>
      <c r="C160" s="66"/>
      <c r="D160" s="66"/>
      <c r="E160" s="198">
        <v>0</v>
      </c>
      <c r="F160" s="198">
        <v>0</v>
      </c>
      <c r="G160" s="198">
        <v>0</v>
      </c>
      <c r="H160" s="7">
        <f t="shared" si="3"/>
        <v>0</v>
      </c>
      <c r="I160" s="255"/>
      <c r="J160" s="255"/>
    </row>
    <row r="161" spans="1:10">
      <c r="A161" s="66">
        <v>139</v>
      </c>
      <c r="B161" s="80" t="s">
        <v>132</v>
      </c>
      <c r="C161" s="6">
        <v>1</v>
      </c>
      <c r="D161" s="6" t="s">
        <v>366</v>
      </c>
      <c r="E161" s="198">
        <v>521000</v>
      </c>
      <c r="F161" s="198">
        <v>568000</v>
      </c>
      <c r="G161" s="198">
        <v>552000</v>
      </c>
      <c r="H161" s="7">
        <f t="shared" si="3"/>
        <v>547000</v>
      </c>
      <c r="I161" s="255"/>
      <c r="J161" s="255"/>
    </row>
    <row r="162" spans="1:10">
      <c r="A162" s="66">
        <v>140</v>
      </c>
      <c r="B162" s="80" t="s">
        <v>133</v>
      </c>
      <c r="C162" s="6">
        <v>1</v>
      </c>
      <c r="D162" s="6" t="s">
        <v>366</v>
      </c>
      <c r="E162" s="198">
        <v>547000</v>
      </c>
      <c r="F162" s="198">
        <v>596000</v>
      </c>
      <c r="G162" s="198">
        <v>580000</v>
      </c>
      <c r="H162" s="7">
        <f t="shared" si="3"/>
        <v>574333.33333333337</v>
      </c>
      <c r="I162" s="255"/>
      <c r="J162" s="255"/>
    </row>
    <row r="163" spans="1:10">
      <c r="A163" s="66">
        <v>141</v>
      </c>
      <c r="B163" s="80" t="s">
        <v>134</v>
      </c>
      <c r="C163" s="6">
        <v>1</v>
      </c>
      <c r="D163" s="6" t="s">
        <v>366</v>
      </c>
      <c r="E163" s="198">
        <v>202000</v>
      </c>
      <c r="F163" s="198">
        <v>220000</v>
      </c>
      <c r="G163" s="198">
        <v>214000</v>
      </c>
      <c r="H163" s="7">
        <f t="shared" si="3"/>
        <v>212000</v>
      </c>
      <c r="I163" s="255"/>
      <c r="J163" s="255"/>
    </row>
    <row r="164" spans="1:10">
      <c r="A164" s="66">
        <v>142</v>
      </c>
      <c r="B164" s="80" t="s">
        <v>135</v>
      </c>
      <c r="C164" s="6">
        <v>1</v>
      </c>
      <c r="D164" s="6" t="s">
        <v>366</v>
      </c>
      <c r="E164" s="198">
        <v>202000</v>
      </c>
      <c r="F164" s="198">
        <v>220000</v>
      </c>
      <c r="G164" s="198">
        <v>214000</v>
      </c>
      <c r="H164" s="7">
        <f t="shared" si="3"/>
        <v>212000</v>
      </c>
      <c r="I164" s="255"/>
      <c r="J164" s="255"/>
    </row>
    <row r="165" spans="1:10">
      <c r="A165" s="66">
        <v>143</v>
      </c>
      <c r="B165" s="80" t="s">
        <v>136</v>
      </c>
      <c r="C165" s="6">
        <v>1</v>
      </c>
      <c r="D165" s="6" t="s">
        <v>365</v>
      </c>
      <c r="E165" s="198">
        <v>1015000</v>
      </c>
      <c r="F165" s="198">
        <v>1106000</v>
      </c>
      <c r="G165" s="198">
        <v>1076000</v>
      </c>
      <c r="H165" s="7">
        <f t="shared" si="3"/>
        <v>1065666.6666666667</v>
      </c>
      <c r="I165" s="255"/>
      <c r="J165" s="255"/>
    </row>
    <row r="166" spans="1:10">
      <c r="A166" s="66">
        <v>144</v>
      </c>
      <c r="B166" s="80" t="s">
        <v>137</v>
      </c>
      <c r="C166" s="6">
        <v>1</v>
      </c>
      <c r="D166" s="6" t="s">
        <v>365</v>
      </c>
      <c r="E166" s="198">
        <v>767000</v>
      </c>
      <c r="F166" s="198">
        <v>836000</v>
      </c>
      <c r="G166" s="198">
        <v>813000</v>
      </c>
      <c r="H166" s="7">
        <f t="shared" si="3"/>
        <v>805333.33333333337</v>
      </c>
      <c r="I166" s="255"/>
      <c r="J166" s="255"/>
    </row>
    <row r="167" spans="1:10">
      <c r="A167" s="66">
        <v>145</v>
      </c>
      <c r="B167" s="80" t="s">
        <v>138</v>
      </c>
      <c r="C167" s="6">
        <v>1</v>
      </c>
      <c r="D167" s="6" t="s">
        <v>365</v>
      </c>
      <c r="E167" s="198">
        <v>1027000</v>
      </c>
      <c r="F167" s="198">
        <v>1119000</v>
      </c>
      <c r="G167" s="198">
        <v>1089000</v>
      </c>
      <c r="H167" s="7">
        <f t="shared" si="3"/>
        <v>1078333.3333333333</v>
      </c>
      <c r="I167" s="255"/>
      <c r="J167" s="255"/>
    </row>
    <row r="168" spans="1:10">
      <c r="A168" s="66">
        <v>146</v>
      </c>
      <c r="B168" s="80" t="s">
        <v>139</v>
      </c>
      <c r="C168" s="6">
        <v>1</v>
      </c>
      <c r="D168" s="6" t="s">
        <v>365</v>
      </c>
      <c r="E168" s="198">
        <v>746000</v>
      </c>
      <c r="F168" s="198">
        <v>813000</v>
      </c>
      <c r="G168" s="198">
        <v>791000</v>
      </c>
      <c r="H168" s="7">
        <f t="shared" si="3"/>
        <v>783333.33333333337</v>
      </c>
      <c r="I168" s="255"/>
      <c r="J168" s="255"/>
    </row>
    <row r="169" spans="1:10">
      <c r="A169" s="66">
        <v>147</v>
      </c>
      <c r="B169" s="80" t="s">
        <v>140</v>
      </c>
      <c r="C169" s="6">
        <v>1</v>
      </c>
      <c r="D169" s="6" t="s">
        <v>365</v>
      </c>
      <c r="E169" s="198">
        <v>734000</v>
      </c>
      <c r="F169" s="198">
        <v>800000</v>
      </c>
      <c r="G169" s="198">
        <v>778000</v>
      </c>
      <c r="H169" s="7">
        <f t="shared" si="3"/>
        <v>770666.66666666663</v>
      </c>
      <c r="I169" s="255"/>
      <c r="J169" s="255"/>
    </row>
    <row r="170" spans="1:10">
      <c r="A170" s="66">
        <v>148</v>
      </c>
      <c r="B170" s="80" t="s">
        <v>141</v>
      </c>
      <c r="C170" s="6">
        <v>1</v>
      </c>
      <c r="D170" s="6" t="s">
        <v>365</v>
      </c>
      <c r="E170" s="198">
        <v>1188000</v>
      </c>
      <c r="F170" s="198">
        <v>1295000</v>
      </c>
      <c r="G170" s="198">
        <v>1259000</v>
      </c>
      <c r="H170" s="7">
        <f t="shared" si="3"/>
        <v>1247333.3333333333</v>
      </c>
      <c r="I170" s="255"/>
      <c r="J170" s="255"/>
    </row>
    <row r="171" spans="1:10">
      <c r="A171" s="66">
        <v>149</v>
      </c>
      <c r="B171" s="80" t="s">
        <v>142</v>
      </c>
      <c r="C171" s="6">
        <v>1</v>
      </c>
      <c r="D171" s="6" t="s">
        <v>365</v>
      </c>
      <c r="E171" s="198">
        <v>599000</v>
      </c>
      <c r="F171" s="198">
        <v>653000</v>
      </c>
      <c r="G171" s="198">
        <v>635000</v>
      </c>
      <c r="H171" s="7">
        <f t="shared" si="3"/>
        <v>629000</v>
      </c>
      <c r="I171" s="255"/>
      <c r="J171" s="255"/>
    </row>
    <row r="172" spans="1:10">
      <c r="A172" s="66">
        <v>150</v>
      </c>
      <c r="B172" s="80" t="s">
        <v>143</v>
      </c>
      <c r="C172" s="6">
        <v>1</v>
      </c>
      <c r="D172" s="6" t="s">
        <v>365</v>
      </c>
      <c r="E172" s="198">
        <v>463000</v>
      </c>
      <c r="F172" s="198">
        <v>505000</v>
      </c>
      <c r="G172" s="198">
        <v>491000</v>
      </c>
      <c r="H172" s="7">
        <f t="shared" si="3"/>
        <v>486333.33333333331</v>
      </c>
      <c r="I172" s="255"/>
      <c r="J172" s="255"/>
    </row>
    <row r="173" spans="1:10">
      <c r="A173" s="66">
        <v>151</v>
      </c>
      <c r="B173" s="80" t="s">
        <v>144</v>
      </c>
      <c r="C173" s="6">
        <v>1</v>
      </c>
      <c r="D173" s="6" t="s">
        <v>365</v>
      </c>
      <c r="E173" s="198">
        <v>547000</v>
      </c>
      <c r="F173" s="198">
        <v>596000</v>
      </c>
      <c r="G173" s="198">
        <v>580000</v>
      </c>
      <c r="H173" s="7">
        <f t="shared" si="3"/>
        <v>574333.33333333337</v>
      </c>
      <c r="I173" s="255"/>
      <c r="J173" s="255"/>
    </row>
    <row r="174" spans="1:10">
      <c r="A174" s="66">
        <v>152</v>
      </c>
      <c r="B174" s="80" t="s">
        <v>145</v>
      </c>
      <c r="C174" s="6">
        <v>1</v>
      </c>
      <c r="D174" s="6" t="s">
        <v>365</v>
      </c>
      <c r="E174" s="198">
        <v>1456000</v>
      </c>
      <c r="F174" s="198">
        <v>1587000</v>
      </c>
      <c r="G174" s="198">
        <v>1543000</v>
      </c>
      <c r="H174" s="7">
        <f t="shared" si="3"/>
        <v>1528666.6666666667</v>
      </c>
      <c r="I174" s="255"/>
      <c r="J174" s="255"/>
    </row>
    <row r="175" spans="1:10">
      <c r="A175" s="66">
        <v>153</v>
      </c>
      <c r="B175" s="80" t="s">
        <v>146</v>
      </c>
      <c r="C175" s="6">
        <v>1</v>
      </c>
      <c r="D175" s="6" t="s">
        <v>366</v>
      </c>
      <c r="E175" s="198">
        <v>573000</v>
      </c>
      <c r="F175" s="198">
        <v>625000</v>
      </c>
      <c r="G175" s="198">
        <v>607000</v>
      </c>
      <c r="H175" s="7">
        <f t="shared" si="3"/>
        <v>601666.66666666663</v>
      </c>
      <c r="I175" s="255"/>
      <c r="J175" s="255"/>
    </row>
    <row r="176" spans="1:10">
      <c r="A176" s="66">
        <v>154</v>
      </c>
      <c r="B176" s="80" t="s">
        <v>147</v>
      </c>
      <c r="C176" s="6">
        <v>1</v>
      </c>
      <c r="D176" s="6" t="s">
        <v>366</v>
      </c>
      <c r="E176" s="198">
        <v>987000</v>
      </c>
      <c r="F176" s="198">
        <v>1076000</v>
      </c>
      <c r="G176" s="198">
        <v>1046000</v>
      </c>
      <c r="H176" s="7">
        <f t="shared" si="3"/>
        <v>1036333.3333333334</v>
      </c>
      <c r="I176" s="255"/>
      <c r="J176" s="255"/>
    </row>
    <row r="177" spans="1:10">
      <c r="A177" s="66">
        <v>155</v>
      </c>
      <c r="B177" s="80" t="s">
        <v>148</v>
      </c>
      <c r="C177" s="6">
        <v>1</v>
      </c>
      <c r="D177" s="6" t="s">
        <v>365</v>
      </c>
      <c r="E177" s="198">
        <v>506000</v>
      </c>
      <c r="F177" s="198">
        <v>552000</v>
      </c>
      <c r="G177" s="198">
        <v>536000</v>
      </c>
      <c r="H177" s="7">
        <f t="shared" si="3"/>
        <v>531333.33333333337</v>
      </c>
      <c r="I177" s="255"/>
      <c r="J177" s="255"/>
    </row>
    <row r="178" spans="1:10">
      <c r="A178" s="66">
        <v>156</v>
      </c>
      <c r="B178" s="80" t="s">
        <v>149</v>
      </c>
      <c r="C178" s="6">
        <v>1</v>
      </c>
      <c r="D178" s="6" t="s">
        <v>365</v>
      </c>
      <c r="E178" s="198">
        <v>4696000</v>
      </c>
      <c r="F178" s="198">
        <v>5119000</v>
      </c>
      <c r="G178" s="198">
        <v>4978000</v>
      </c>
      <c r="H178" s="7">
        <f t="shared" si="3"/>
        <v>4931000</v>
      </c>
      <c r="I178" s="255"/>
      <c r="J178" s="255"/>
    </row>
    <row r="179" spans="1:10">
      <c r="A179" s="66">
        <v>157</v>
      </c>
      <c r="B179" s="80" t="s">
        <v>150</v>
      </c>
      <c r="C179" s="6">
        <v>1</v>
      </c>
      <c r="D179" s="6" t="s">
        <v>365</v>
      </c>
      <c r="E179" s="198">
        <v>344000</v>
      </c>
      <c r="F179" s="198">
        <v>375000</v>
      </c>
      <c r="G179" s="198">
        <v>365000</v>
      </c>
      <c r="H179" s="7">
        <f t="shared" si="3"/>
        <v>361333.33333333331</v>
      </c>
      <c r="I179" s="255"/>
      <c r="J179" s="255"/>
    </row>
    <row r="180" spans="1:10">
      <c r="A180" s="66">
        <v>158</v>
      </c>
      <c r="B180" s="80" t="s">
        <v>151</v>
      </c>
      <c r="C180" s="6">
        <v>1</v>
      </c>
      <c r="D180" s="6" t="s">
        <v>365</v>
      </c>
      <c r="E180" s="198">
        <v>171000</v>
      </c>
      <c r="F180" s="198">
        <v>186000</v>
      </c>
      <c r="G180" s="198">
        <v>181000</v>
      </c>
      <c r="H180" s="7">
        <f t="shared" si="3"/>
        <v>179333.33333333334</v>
      </c>
      <c r="I180" s="255"/>
      <c r="J180" s="255"/>
    </row>
    <row r="181" spans="1:10">
      <c r="A181" s="66">
        <v>159</v>
      </c>
      <c r="B181" s="80" t="s">
        <v>152</v>
      </c>
      <c r="C181" s="6">
        <v>1</v>
      </c>
      <c r="D181" s="6" t="s">
        <v>365</v>
      </c>
      <c r="E181" s="198">
        <v>118000</v>
      </c>
      <c r="F181" s="198">
        <v>129000</v>
      </c>
      <c r="G181" s="198">
        <v>125000</v>
      </c>
      <c r="H181" s="7">
        <f t="shared" si="3"/>
        <v>124000</v>
      </c>
      <c r="I181" s="255"/>
      <c r="J181" s="255"/>
    </row>
    <row r="182" spans="1:10">
      <c r="A182" s="66">
        <v>160</v>
      </c>
      <c r="B182" s="80" t="s">
        <v>153</v>
      </c>
      <c r="C182" s="6">
        <v>1</v>
      </c>
      <c r="D182" s="6" t="s">
        <v>365</v>
      </c>
      <c r="E182" s="198">
        <v>633000</v>
      </c>
      <c r="F182" s="198">
        <v>690000</v>
      </c>
      <c r="G182" s="198">
        <v>671000</v>
      </c>
      <c r="H182" s="7">
        <f t="shared" si="3"/>
        <v>664666.66666666663</v>
      </c>
      <c r="I182" s="255"/>
      <c r="J182" s="255"/>
    </row>
    <row r="183" spans="1:10">
      <c r="A183" s="66">
        <v>161</v>
      </c>
      <c r="B183" s="80" t="s">
        <v>154</v>
      </c>
      <c r="C183" s="6">
        <v>1</v>
      </c>
      <c r="D183" s="6" t="s">
        <v>365</v>
      </c>
      <c r="E183" s="198">
        <v>90000</v>
      </c>
      <c r="F183" s="198">
        <v>98000</v>
      </c>
      <c r="G183" s="198">
        <v>95000</v>
      </c>
      <c r="H183" s="7">
        <f t="shared" si="3"/>
        <v>94333.333333333328</v>
      </c>
      <c r="I183" s="255"/>
      <c r="J183" s="255"/>
    </row>
    <row r="184" spans="1:10">
      <c r="A184" s="66">
        <v>162</v>
      </c>
      <c r="B184" s="80" t="s">
        <v>155</v>
      </c>
      <c r="C184" s="6">
        <v>1</v>
      </c>
      <c r="D184" s="6" t="s">
        <v>365</v>
      </c>
      <c r="E184" s="198">
        <v>649000</v>
      </c>
      <c r="F184" s="198">
        <v>707000</v>
      </c>
      <c r="G184" s="198">
        <v>688000</v>
      </c>
      <c r="H184" s="7">
        <f t="shared" si="3"/>
        <v>681333.33333333337</v>
      </c>
      <c r="I184" s="255"/>
      <c r="J184" s="255"/>
    </row>
    <row r="185" spans="1:10">
      <c r="A185" s="66">
        <v>163</v>
      </c>
      <c r="B185" s="80" t="s">
        <v>156</v>
      </c>
      <c r="C185" s="6">
        <v>1</v>
      </c>
      <c r="D185" s="6" t="s">
        <v>365</v>
      </c>
      <c r="E185" s="198">
        <v>613000</v>
      </c>
      <c r="F185" s="198">
        <v>668000</v>
      </c>
      <c r="G185" s="198">
        <v>650000</v>
      </c>
      <c r="H185" s="7">
        <f t="shared" si="3"/>
        <v>643666.66666666663</v>
      </c>
      <c r="I185" s="255"/>
      <c r="J185" s="255"/>
    </row>
    <row r="186" spans="1:10">
      <c r="A186" s="66">
        <v>164</v>
      </c>
      <c r="B186" s="80" t="s">
        <v>157</v>
      </c>
      <c r="C186" s="6">
        <v>1</v>
      </c>
      <c r="D186" s="6" t="s">
        <v>365</v>
      </c>
      <c r="E186" s="198">
        <v>487000</v>
      </c>
      <c r="F186" s="198">
        <v>531000</v>
      </c>
      <c r="G186" s="198">
        <v>516000</v>
      </c>
      <c r="H186" s="7">
        <f t="shared" si="3"/>
        <v>511333.33333333331</v>
      </c>
      <c r="I186" s="255"/>
      <c r="J186" s="255"/>
    </row>
    <row r="187" spans="1:10">
      <c r="A187" s="66">
        <v>165</v>
      </c>
      <c r="B187" s="80" t="s">
        <v>158</v>
      </c>
      <c r="C187" s="6">
        <v>1</v>
      </c>
      <c r="D187" s="6" t="s">
        <v>365</v>
      </c>
      <c r="E187" s="198">
        <v>289000</v>
      </c>
      <c r="F187" s="198">
        <v>315000</v>
      </c>
      <c r="G187" s="198">
        <v>306000</v>
      </c>
      <c r="H187" s="7">
        <f t="shared" si="3"/>
        <v>303333.33333333331</v>
      </c>
      <c r="I187" s="255"/>
      <c r="J187" s="255"/>
    </row>
    <row r="188" spans="1:10">
      <c r="A188" s="66">
        <v>166</v>
      </c>
      <c r="B188" s="80" t="s">
        <v>159</v>
      </c>
      <c r="C188" s="6">
        <v>1</v>
      </c>
      <c r="D188" s="6" t="s">
        <v>365</v>
      </c>
      <c r="E188" s="198">
        <v>192000</v>
      </c>
      <c r="F188" s="198">
        <v>209000</v>
      </c>
      <c r="G188" s="198">
        <v>204000</v>
      </c>
      <c r="H188" s="7">
        <f t="shared" si="3"/>
        <v>201666.66666666666</v>
      </c>
      <c r="I188" s="255"/>
      <c r="J188" s="255"/>
    </row>
    <row r="189" spans="1:10">
      <c r="A189" s="66">
        <v>167</v>
      </c>
      <c r="B189" s="80" t="s">
        <v>160</v>
      </c>
      <c r="C189" s="6">
        <v>1</v>
      </c>
      <c r="D189" s="6" t="s">
        <v>365</v>
      </c>
      <c r="E189" s="198">
        <v>233000</v>
      </c>
      <c r="F189" s="198">
        <v>254000</v>
      </c>
      <c r="G189" s="198">
        <v>247000</v>
      </c>
      <c r="H189" s="7">
        <f t="shared" si="3"/>
        <v>244666.66666666666</v>
      </c>
      <c r="I189" s="255"/>
      <c r="J189" s="255"/>
    </row>
    <row r="190" spans="1:10">
      <c r="A190" s="66">
        <v>168</v>
      </c>
      <c r="B190" s="80" t="s">
        <v>161</v>
      </c>
      <c r="C190" s="6">
        <v>1</v>
      </c>
      <c r="D190" s="6" t="s">
        <v>365</v>
      </c>
      <c r="E190" s="198">
        <v>428000</v>
      </c>
      <c r="F190" s="198">
        <v>467000</v>
      </c>
      <c r="G190" s="198">
        <v>454000</v>
      </c>
      <c r="H190" s="7">
        <f t="shared" si="3"/>
        <v>449666.66666666669</v>
      </c>
      <c r="I190" s="255"/>
      <c r="J190" s="255"/>
    </row>
    <row r="191" spans="1:10">
      <c r="A191" s="66">
        <v>169</v>
      </c>
      <c r="B191" s="80" t="s">
        <v>162</v>
      </c>
      <c r="C191" s="6">
        <v>1</v>
      </c>
      <c r="D191" s="6" t="s">
        <v>366</v>
      </c>
      <c r="E191" s="198">
        <v>247000</v>
      </c>
      <c r="F191" s="198">
        <v>269000</v>
      </c>
      <c r="G191" s="198">
        <v>262000</v>
      </c>
      <c r="H191" s="7">
        <f t="shared" si="3"/>
        <v>259333.33333333334</v>
      </c>
      <c r="I191" s="255"/>
      <c r="J191" s="255"/>
    </row>
    <row r="192" spans="1:10" ht="21">
      <c r="A192" s="66">
        <v>170</v>
      </c>
      <c r="B192" s="80" t="s">
        <v>163</v>
      </c>
      <c r="C192" s="6">
        <v>1</v>
      </c>
      <c r="D192" s="6" t="s">
        <v>366</v>
      </c>
      <c r="E192" s="198">
        <v>400000</v>
      </c>
      <c r="F192" s="198">
        <v>436000</v>
      </c>
      <c r="G192" s="198">
        <v>424000</v>
      </c>
      <c r="H192" s="7">
        <f t="shared" si="3"/>
        <v>420000</v>
      </c>
      <c r="I192" s="255"/>
      <c r="J192" s="255"/>
    </row>
    <row r="193" spans="1:10">
      <c r="A193" s="66">
        <v>171</v>
      </c>
      <c r="B193" s="80" t="s">
        <v>164</v>
      </c>
      <c r="C193" s="6">
        <v>1</v>
      </c>
      <c r="D193" s="6" t="s">
        <v>366</v>
      </c>
      <c r="E193" s="198">
        <v>67000</v>
      </c>
      <c r="F193" s="198">
        <v>73000</v>
      </c>
      <c r="G193" s="198">
        <v>71000</v>
      </c>
      <c r="H193" s="7">
        <f t="shared" si="3"/>
        <v>70333.333333333328</v>
      </c>
      <c r="I193" s="255"/>
      <c r="J193" s="255"/>
    </row>
    <row r="194" spans="1:10">
      <c r="A194" s="66">
        <v>172</v>
      </c>
      <c r="B194" s="80" t="s">
        <v>165</v>
      </c>
      <c r="C194" s="6">
        <v>1</v>
      </c>
      <c r="D194" s="6" t="s">
        <v>365</v>
      </c>
      <c r="E194" s="198">
        <v>989000</v>
      </c>
      <c r="F194" s="198">
        <v>1078000</v>
      </c>
      <c r="G194" s="198">
        <v>1048000</v>
      </c>
      <c r="H194" s="7">
        <f t="shared" si="3"/>
        <v>1038333.3333333334</v>
      </c>
      <c r="I194" s="255"/>
      <c r="J194" s="255"/>
    </row>
    <row r="195" spans="1:10">
      <c r="A195" s="66">
        <v>173</v>
      </c>
      <c r="B195" s="80" t="s">
        <v>166</v>
      </c>
      <c r="C195" s="6">
        <v>1</v>
      </c>
      <c r="D195" s="6" t="s">
        <v>365</v>
      </c>
      <c r="E195" s="198">
        <v>2342000</v>
      </c>
      <c r="F195" s="198">
        <v>2553000</v>
      </c>
      <c r="G195" s="198">
        <v>2483000</v>
      </c>
      <c r="H195" s="7">
        <f t="shared" si="3"/>
        <v>2459333.3333333335</v>
      </c>
      <c r="I195" s="255"/>
      <c r="J195" s="255"/>
    </row>
    <row r="196" spans="1:10">
      <c r="A196" s="66"/>
      <c r="B196" s="80"/>
      <c r="C196" s="6"/>
      <c r="D196" s="6"/>
      <c r="E196" s="198">
        <v>0</v>
      </c>
      <c r="F196" s="198">
        <v>0</v>
      </c>
      <c r="G196" s="198">
        <v>0</v>
      </c>
      <c r="H196" s="7">
        <f t="shared" si="3"/>
        <v>0</v>
      </c>
      <c r="I196" s="255"/>
      <c r="J196" s="255"/>
    </row>
    <row r="197" spans="1:10">
      <c r="A197" s="66"/>
      <c r="B197" s="128" t="s">
        <v>167</v>
      </c>
      <c r="C197" s="66"/>
      <c r="D197" s="66"/>
      <c r="E197" s="198">
        <v>0</v>
      </c>
      <c r="F197" s="198">
        <v>0</v>
      </c>
      <c r="G197" s="198">
        <v>0</v>
      </c>
      <c r="H197" s="7">
        <f t="shared" si="3"/>
        <v>0</v>
      </c>
      <c r="I197" s="255"/>
      <c r="J197" s="255"/>
    </row>
    <row r="198" spans="1:10">
      <c r="A198" s="66">
        <v>174</v>
      </c>
      <c r="B198" s="78" t="s">
        <v>168</v>
      </c>
      <c r="C198" s="6">
        <v>1</v>
      </c>
      <c r="D198" s="6" t="s">
        <v>365</v>
      </c>
      <c r="E198" s="198">
        <v>781000</v>
      </c>
      <c r="F198" s="198">
        <v>851000</v>
      </c>
      <c r="G198" s="198">
        <v>828000</v>
      </c>
      <c r="H198" s="7">
        <f t="shared" si="3"/>
        <v>820000</v>
      </c>
      <c r="I198" s="255"/>
      <c r="J198" s="255"/>
    </row>
    <row r="199" spans="1:10">
      <c r="A199" s="66">
        <v>175</v>
      </c>
      <c r="B199" s="78" t="s">
        <v>169</v>
      </c>
      <c r="C199" s="6">
        <v>1</v>
      </c>
      <c r="D199" s="6" t="s">
        <v>365</v>
      </c>
      <c r="E199" s="198">
        <v>625000</v>
      </c>
      <c r="F199" s="198">
        <v>681000</v>
      </c>
      <c r="G199" s="198">
        <v>663000</v>
      </c>
      <c r="H199" s="7">
        <f t="shared" si="3"/>
        <v>656333.33333333337</v>
      </c>
      <c r="I199" s="255"/>
      <c r="J199" s="255"/>
    </row>
    <row r="200" spans="1:10">
      <c r="A200" s="66">
        <v>176</v>
      </c>
      <c r="B200" s="78" t="s">
        <v>1439</v>
      </c>
      <c r="C200" s="6">
        <v>1</v>
      </c>
      <c r="D200" s="6" t="s">
        <v>365</v>
      </c>
      <c r="E200" s="198">
        <v>705000</v>
      </c>
      <c r="F200" s="198">
        <v>768000</v>
      </c>
      <c r="G200" s="198">
        <v>747000</v>
      </c>
      <c r="H200" s="7">
        <f t="shared" si="3"/>
        <v>740000</v>
      </c>
      <c r="I200" s="255"/>
      <c r="J200" s="255"/>
    </row>
    <row r="201" spans="1:10">
      <c r="A201" s="66">
        <v>177</v>
      </c>
      <c r="B201" s="78" t="s">
        <v>1440</v>
      </c>
      <c r="C201" s="6">
        <v>1</v>
      </c>
      <c r="D201" s="6" t="s">
        <v>365</v>
      </c>
      <c r="E201" s="198">
        <v>702000</v>
      </c>
      <c r="F201" s="198">
        <v>765000</v>
      </c>
      <c r="G201" s="198">
        <v>744000</v>
      </c>
      <c r="H201" s="7">
        <f t="shared" si="3"/>
        <v>737000</v>
      </c>
      <c r="I201" s="255"/>
      <c r="J201" s="255"/>
    </row>
    <row r="202" spans="1:10">
      <c r="A202" s="66">
        <v>178</v>
      </c>
      <c r="B202" s="78" t="s">
        <v>1441</v>
      </c>
      <c r="C202" s="6">
        <v>1</v>
      </c>
      <c r="D202" s="6" t="s">
        <v>365</v>
      </c>
      <c r="E202" s="198">
        <v>1806000</v>
      </c>
      <c r="F202" s="198">
        <v>1969000</v>
      </c>
      <c r="G202" s="198">
        <v>1914000</v>
      </c>
      <c r="H202" s="7">
        <f t="shared" si="3"/>
        <v>1896333.3333333333</v>
      </c>
      <c r="I202" s="255"/>
      <c r="J202" s="255"/>
    </row>
    <row r="203" spans="1:10">
      <c r="A203" s="66">
        <v>179</v>
      </c>
      <c r="B203" s="78" t="s">
        <v>1442</v>
      </c>
      <c r="C203" s="6">
        <v>1</v>
      </c>
      <c r="D203" s="6" t="s">
        <v>365</v>
      </c>
      <c r="E203" s="198">
        <v>3794000</v>
      </c>
      <c r="F203" s="198">
        <v>4135000</v>
      </c>
      <c r="G203" s="198">
        <v>4022000</v>
      </c>
      <c r="H203" s="7">
        <f t="shared" si="3"/>
        <v>3983666.6666666665</v>
      </c>
      <c r="I203" s="255"/>
      <c r="J203" s="255"/>
    </row>
    <row r="204" spans="1:10">
      <c r="A204" s="66">
        <v>180</v>
      </c>
      <c r="B204" s="78" t="s">
        <v>1421</v>
      </c>
      <c r="C204" s="6">
        <v>1</v>
      </c>
      <c r="D204" s="6" t="s">
        <v>365</v>
      </c>
      <c r="E204" s="198">
        <v>365000</v>
      </c>
      <c r="F204" s="198">
        <v>398000</v>
      </c>
      <c r="G204" s="198">
        <v>387000</v>
      </c>
      <c r="H204" s="7">
        <f t="shared" ref="H204:H267" si="4">(E204+F204+G204)/3</f>
        <v>383333.33333333331</v>
      </c>
      <c r="I204" s="255"/>
      <c r="J204" s="255"/>
    </row>
    <row r="205" spans="1:10">
      <c r="A205" s="66">
        <v>181</v>
      </c>
      <c r="B205" s="78" t="s">
        <v>1422</v>
      </c>
      <c r="C205" s="6">
        <v>1</v>
      </c>
      <c r="D205" s="6" t="s">
        <v>365</v>
      </c>
      <c r="E205" s="198">
        <v>352000</v>
      </c>
      <c r="F205" s="198">
        <v>384000</v>
      </c>
      <c r="G205" s="198">
        <v>373000</v>
      </c>
      <c r="H205" s="7">
        <f t="shared" si="4"/>
        <v>369666.66666666669</v>
      </c>
      <c r="I205" s="255"/>
      <c r="J205" s="255"/>
    </row>
    <row r="206" spans="1:10">
      <c r="A206" s="66">
        <v>182</v>
      </c>
      <c r="B206" s="78" t="s">
        <v>1423</v>
      </c>
      <c r="C206" s="6">
        <v>1</v>
      </c>
      <c r="D206" s="6" t="s">
        <v>365</v>
      </c>
      <c r="E206" s="198">
        <v>326000</v>
      </c>
      <c r="F206" s="198">
        <v>355000</v>
      </c>
      <c r="G206" s="198">
        <v>346000</v>
      </c>
      <c r="H206" s="7">
        <f t="shared" si="4"/>
        <v>342333.33333333331</v>
      </c>
      <c r="I206" s="255"/>
      <c r="J206" s="255"/>
    </row>
    <row r="207" spans="1:10">
      <c r="A207" s="66">
        <v>183</v>
      </c>
      <c r="B207" s="78" t="s">
        <v>1424</v>
      </c>
      <c r="C207" s="6">
        <v>1</v>
      </c>
      <c r="D207" s="6" t="s">
        <v>365</v>
      </c>
      <c r="E207" s="198">
        <v>1158000</v>
      </c>
      <c r="F207" s="198">
        <v>1262000</v>
      </c>
      <c r="G207" s="198">
        <v>1227000</v>
      </c>
      <c r="H207" s="7">
        <f t="shared" si="4"/>
        <v>1215666.6666666667</v>
      </c>
      <c r="I207" s="255"/>
      <c r="J207" s="255"/>
    </row>
    <row r="208" spans="1:10">
      <c r="A208" s="66">
        <v>184</v>
      </c>
      <c r="B208" s="78" t="s">
        <v>1425</v>
      </c>
      <c r="C208" s="6">
        <v>1</v>
      </c>
      <c r="D208" s="6" t="s">
        <v>365</v>
      </c>
      <c r="E208" s="198">
        <v>1273000</v>
      </c>
      <c r="F208" s="198">
        <v>1388000</v>
      </c>
      <c r="G208" s="198">
        <v>1349000</v>
      </c>
      <c r="H208" s="7">
        <f t="shared" si="4"/>
        <v>1336666.6666666667</v>
      </c>
      <c r="I208" s="255"/>
      <c r="J208" s="255"/>
    </row>
    <row r="209" spans="1:10">
      <c r="A209" s="66">
        <v>185</v>
      </c>
      <c r="B209" s="78" t="s">
        <v>1426</v>
      </c>
      <c r="C209" s="6">
        <v>1</v>
      </c>
      <c r="D209" s="6" t="s">
        <v>365</v>
      </c>
      <c r="E209" s="198">
        <v>416000</v>
      </c>
      <c r="F209" s="198">
        <v>453000</v>
      </c>
      <c r="G209" s="198">
        <v>441000</v>
      </c>
      <c r="H209" s="7">
        <f t="shared" si="4"/>
        <v>436666.66666666669</v>
      </c>
      <c r="I209" s="255"/>
      <c r="J209" s="255"/>
    </row>
    <row r="210" spans="1:10">
      <c r="A210" s="66">
        <v>186</v>
      </c>
      <c r="B210" s="78" t="s">
        <v>1443</v>
      </c>
      <c r="C210" s="6">
        <v>1</v>
      </c>
      <c r="D210" s="6" t="s">
        <v>365</v>
      </c>
      <c r="E210" s="198">
        <v>292000</v>
      </c>
      <c r="F210" s="198">
        <v>318000</v>
      </c>
      <c r="G210" s="198">
        <v>310000</v>
      </c>
      <c r="H210" s="7">
        <f t="shared" si="4"/>
        <v>306666.66666666669</v>
      </c>
      <c r="I210" s="255"/>
      <c r="J210" s="255"/>
    </row>
    <row r="211" spans="1:10">
      <c r="A211" s="66">
        <v>187</v>
      </c>
      <c r="B211" s="78" t="s">
        <v>1444</v>
      </c>
      <c r="C211" s="6">
        <v>1</v>
      </c>
      <c r="D211" s="6" t="s">
        <v>365</v>
      </c>
      <c r="E211" s="198">
        <v>208000</v>
      </c>
      <c r="F211" s="198">
        <v>227000</v>
      </c>
      <c r="G211" s="198">
        <v>220000</v>
      </c>
      <c r="H211" s="7">
        <f t="shared" si="4"/>
        <v>218333.33333333334</v>
      </c>
      <c r="I211" s="255"/>
      <c r="J211" s="255"/>
    </row>
    <row r="212" spans="1:10">
      <c r="A212" s="66">
        <v>188</v>
      </c>
      <c r="B212" s="78" t="s">
        <v>170</v>
      </c>
      <c r="C212" s="6">
        <v>1</v>
      </c>
      <c r="D212" s="6" t="s">
        <v>365</v>
      </c>
      <c r="E212" s="198">
        <v>398000</v>
      </c>
      <c r="F212" s="198">
        <v>434000</v>
      </c>
      <c r="G212" s="198">
        <v>422000</v>
      </c>
      <c r="H212" s="7">
        <f t="shared" si="4"/>
        <v>418000</v>
      </c>
      <c r="I212" s="255"/>
      <c r="J212" s="255"/>
    </row>
    <row r="213" spans="1:10">
      <c r="A213" s="66">
        <v>189</v>
      </c>
      <c r="B213" s="78" t="s">
        <v>171</v>
      </c>
      <c r="C213" s="6">
        <v>1</v>
      </c>
      <c r="D213" s="6" t="s">
        <v>365</v>
      </c>
      <c r="E213" s="198">
        <v>1093000</v>
      </c>
      <c r="F213" s="198">
        <v>1191000</v>
      </c>
      <c r="G213" s="198">
        <v>1159000</v>
      </c>
      <c r="H213" s="7">
        <f t="shared" si="4"/>
        <v>1147666.6666666667</v>
      </c>
      <c r="I213" s="255"/>
      <c r="J213" s="255"/>
    </row>
    <row r="214" spans="1:10">
      <c r="A214" s="66">
        <v>190</v>
      </c>
      <c r="B214" s="78" t="s">
        <v>172</v>
      </c>
      <c r="C214" s="6">
        <v>1</v>
      </c>
      <c r="D214" s="6" t="s">
        <v>365</v>
      </c>
      <c r="E214" s="198">
        <v>365000</v>
      </c>
      <c r="F214" s="198">
        <v>398000</v>
      </c>
      <c r="G214" s="198">
        <v>387000</v>
      </c>
      <c r="H214" s="7">
        <f t="shared" si="4"/>
        <v>383333.33333333331</v>
      </c>
      <c r="I214" s="255"/>
      <c r="J214" s="255"/>
    </row>
    <row r="215" spans="1:10">
      <c r="A215" s="66">
        <v>191</v>
      </c>
      <c r="B215" s="78" t="s">
        <v>173</v>
      </c>
      <c r="C215" s="6">
        <v>1</v>
      </c>
      <c r="D215" s="6" t="s">
        <v>365</v>
      </c>
      <c r="E215" s="198">
        <v>495000</v>
      </c>
      <c r="F215" s="198">
        <v>540000</v>
      </c>
      <c r="G215" s="198">
        <v>525000</v>
      </c>
      <c r="H215" s="7">
        <f t="shared" si="4"/>
        <v>520000</v>
      </c>
      <c r="I215" s="255"/>
      <c r="J215" s="255"/>
    </row>
    <row r="216" spans="1:10">
      <c r="A216" s="66">
        <v>192</v>
      </c>
      <c r="B216" s="78" t="s">
        <v>174</v>
      </c>
      <c r="C216" s="6">
        <v>1</v>
      </c>
      <c r="D216" s="6" t="s">
        <v>365</v>
      </c>
      <c r="E216" s="198">
        <v>625000</v>
      </c>
      <c r="F216" s="198">
        <v>681000</v>
      </c>
      <c r="G216" s="198">
        <v>663000</v>
      </c>
      <c r="H216" s="7">
        <f t="shared" si="4"/>
        <v>656333.33333333337</v>
      </c>
      <c r="I216" s="255"/>
      <c r="J216" s="255"/>
    </row>
    <row r="217" spans="1:10">
      <c r="A217" s="66">
        <v>193</v>
      </c>
      <c r="B217" s="78" t="s">
        <v>175</v>
      </c>
      <c r="C217" s="6">
        <v>1</v>
      </c>
      <c r="D217" s="6" t="s">
        <v>365</v>
      </c>
      <c r="E217" s="198">
        <v>118000</v>
      </c>
      <c r="F217" s="198">
        <v>129000</v>
      </c>
      <c r="G217" s="198">
        <v>125000</v>
      </c>
      <c r="H217" s="7">
        <f t="shared" si="4"/>
        <v>124000</v>
      </c>
      <c r="I217" s="255"/>
      <c r="J217" s="255"/>
    </row>
    <row r="218" spans="1:10">
      <c r="A218" s="66"/>
      <c r="B218" s="78"/>
      <c r="C218" s="6"/>
      <c r="D218" s="6"/>
      <c r="E218" s="198">
        <v>0</v>
      </c>
      <c r="F218" s="198">
        <v>0</v>
      </c>
      <c r="G218" s="198">
        <v>0</v>
      </c>
      <c r="H218" s="7">
        <f t="shared" si="4"/>
        <v>0</v>
      </c>
      <c r="I218" s="255"/>
      <c r="J218" s="255"/>
    </row>
    <row r="219" spans="1:10">
      <c r="A219" s="66"/>
      <c r="B219" s="128" t="s">
        <v>176</v>
      </c>
      <c r="C219" s="66"/>
      <c r="D219" s="66"/>
      <c r="E219" s="198">
        <v>0</v>
      </c>
      <c r="F219" s="198">
        <v>0</v>
      </c>
      <c r="G219" s="198">
        <v>0</v>
      </c>
      <c r="H219" s="7">
        <f t="shared" si="4"/>
        <v>0</v>
      </c>
      <c r="I219" s="255"/>
      <c r="J219" s="255"/>
    </row>
    <row r="220" spans="1:10">
      <c r="A220" s="66">
        <v>194</v>
      </c>
      <c r="B220" s="78" t="s">
        <v>177</v>
      </c>
      <c r="C220" s="6">
        <v>1</v>
      </c>
      <c r="D220" s="6" t="s">
        <v>365</v>
      </c>
      <c r="E220" s="198">
        <v>690000</v>
      </c>
      <c r="F220" s="198">
        <v>752000</v>
      </c>
      <c r="G220" s="198">
        <v>731000</v>
      </c>
      <c r="H220" s="7">
        <f t="shared" si="4"/>
        <v>724333.33333333337</v>
      </c>
      <c r="I220" s="255"/>
      <c r="J220" s="255"/>
    </row>
    <row r="221" spans="1:10">
      <c r="A221" s="66">
        <v>195</v>
      </c>
      <c r="B221" s="78" t="s">
        <v>178</v>
      </c>
      <c r="C221" s="6">
        <v>1</v>
      </c>
      <c r="D221" s="6" t="s">
        <v>365</v>
      </c>
      <c r="E221" s="198">
        <v>428000</v>
      </c>
      <c r="F221" s="198">
        <v>467000</v>
      </c>
      <c r="G221" s="198">
        <v>454000</v>
      </c>
      <c r="H221" s="7">
        <f t="shared" si="4"/>
        <v>449666.66666666669</v>
      </c>
      <c r="I221" s="255"/>
      <c r="J221" s="255"/>
    </row>
    <row r="222" spans="1:10">
      <c r="A222" s="66">
        <v>196</v>
      </c>
      <c r="B222" s="78" t="s">
        <v>179</v>
      </c>
      <c r="C222" s="6">
        <v>1</v>
      </c>
      <c r="D222" s="6" t="s">
        <v>365</v>
      </c>
      <c r="E222" s="198">
        <v>687000</v>
      </c>
      <c r="F222" s="198">
        <v>749000</v>
      </c>
      <c r="G222" s="198">
        <v>728000</v>
      </c>
      <c r="H222" s="7">
        <f t="shared" si="4"/>
        <v>721333.33333333337</v>
      </c>
      <c r="I222" s="255"/>
      <c r="J222" s="255"/>
    </row>
    <row r="223" spans="1:10">
      <c r="A223" s="66">
        <v>197</v>
      </c>
      <c r="B223" s="78" t="s">
        <v>180</v>
      </c>
      <c r="C223" s="6">
        <v>1</v>
      </c>
      <c r="D223" s="6" t="s">
        <v>365</v>
      </c>
      <c r="E223" s="198">
        <v>99000</v>
      </c>
      <c r="F223" s="198">
        <v>108000</v>
      </c>
      <c r="G223" s="198">
        <v>105000</v>
      </c>
      <c r="H223" s="7">
        <f t="shared" si="4"/>
        <v>104000</v>
      </c>
      <c r="I223" s="255"/>
      <c r="J223" s="255"/>
    </row>
    <row r="224" spans="1:10">
      <c r="A224" s="66">
        <v>198</v>
      </c>
      <c r="B224" s="78" t="s">
        <v>181</v>
      </c>
      <c r="C224" s="6">
        <v>1</v>
      </c>
      <c r="D224" s="6" t="s">
        <v>365</v>
      </c>
      <c r="E224" s="198">
        <v>3008000</v>
      </c>
      <c r="F224" s="198">
        <v>3279000</v>
      </c>
      <c r="G224" s="198">
        <v>3188000</v>
      </c>
      <c r="H224" s="7">
        <f t="shared" si="4"/>
        <v>3158333.3333333335</v>
      </c>
      <c r="I224" s="255"/>
      <c r="J224" s="255"/>
    </row>
    <row r="225" spans="1:10">
      <c r="A225" s="66">
        <v>199</v>
      </c>
      <c r="B225" s="78" t="s">
        <v>182</v>
      </c>
      <c r="C225" s="6">
        <v>1</v>
      </c>
      <c r="D225" s="6" t="s">
        <v>365</v>
      </c>
      <c r="E225" s="198">
        <v>741000</v>
      </c>
      <c r="F225" s="198">
        <v>808000</v>
      </c>
      <c r="G225" s="198">
        <v>785000</v>
      </c>
      <c r="H225" s="7">
        <f t="shared" si="4"/>
        <v>778000</v>
      </c>
      <c r="I225" s="255"/>
      <c r="J225" s="255"/>
    </row>
    <row r="226" spans="1:10">
      <c r="A226" s="66">
        <v>200</v>
      </c>
      <c r="B226" s="78" t="s">
        <v>183</v>
      </c>
      <c r="C226" s="6">
        <v>1</v>
      </c>
      <c r="D226" s="6" t="s">
        <v>365</v>
      </c>
      <c r="E226" s="198">
        <v>507000</v>
      </c>
      <c r="F226" s="198">
        <v>553000</v>
      </c>
      <c r="G226" s="198">
        <v>537000</v>
      </c>
      <c r="H226" s="7">
        <f t="shared" si="4"/>
        <v>532333.33333333337</v>
      </c>
      <c r="I226" s="255"/>
      <c r="J226" s="255"/>
    </row>
    <row r="227" spans="1:10">
      <c r="A227" s="66">
        <v>201</v>
      </c>
      <c r="B227" s="78" t="s">
        <v>184</v>
      </c>
      <c r="C227" s="6">
        <v>1</v>
      </c>
      <c r="D227" s="6" t="s">
        <v>365</v>
      </c>
      <c r="E227" s="198">
        <v>250000</v>
      </c>
      <c r="F227" s="198">
        <v>273000</v>
      </c>
      <c r="G227" s="198">
        <v>265000</v>
      </c>
      <c r="H227" s="7">
        <f t="shared" si="4"/>
        <v>262666.66666666669</v>
      </c>
      <c r="I227" s="255"/>
      <c r="J227" s="255"/>
    </row>
    <row r="228" spans="1:10">
      <c r="A228" s="66">
        <v>202</v>
      </c>
      <c r="B228" s="78" t="s">
        <v>185</v>
      </c>
      <c r="C228" s="6">
        <v>1</v>
      </c>
      <c r="D228" s="6" t="s">
        <v>365</v>
      </c>
      <c r="E228" s="198">
        <v>192000</v>
      </c>
      <c r="F228" s="198">
        <v>209000</v>
      </c>
      <c r="G228" s="198">
        <v>204000</v>
      </c>
      <c r="H228" s="7">
        <f t="shared" si="4"/>
        <v>201666.66666666666</v>
      </c>
      <c r="I228" s="255"/>
      <c r="J228" s="255"/>
    </row>
    <row r="229" spans="1:10">
      <c r="A229" s="66"/>
      <c r="B229" s="78"/>
      <c r="C229" s="6"/>
      <c r="D229" s="6"/>
      <c r="E229" s="198">
        <v>0</v>
      </c>
      <c r="F229" s="198">
        <v>0</v>
      </c>
      <c r="G229" s="198">
        <v>0</v>
      </c>
      <c r="H229" s="7">
        <f t="shared" si="4"/>
        <v>0</v>
      </c>
      <c r="I229" s="255"/>
      <c r="J229" s="255"/>
    </row>
    <row r="230" spans="1:10">
      <c r="A230" s="66"/>
      <c r="B230" s="128" t="s">
        <v>186</v>
      </c>
      <c r="C230" s="66"/>
      <c r="D230" s="66"/>
      <c r="E230" s="198">
        <v>0</v>
      </c>
      <c r="F230" s="198">
        <v>0</v>
      </c>
      <c r="G230" s="198">
        <v>0</v>
      </c>
      <c r="H230" s="7">
        <f t="shared" si="4"/>
        <v>0</v>
      </c>
      <c r="I230" s="255"/>
      <c r="J230" s="255"/>
    </row>
    <row r="231" spans="1:10">
      <c r="A231" s="66">
        <v>203</v>
      </c>
      <c r="B231" s="78" t="s">
        <v>187</v>
      </c>
      <c r="C231" s="6">
        <v>1</v>
      </c>
      <c r="D231" s="6" t="s">
        <v>365</v>
      </c>
      <c r="E231" s="198">
        <v>7659000</v>
      </c>
      <c r="F231" s="198">
        <v>8348000</v>
      </c>
      <c r="G231" s="198">
        <v>8119000</v>
      </c>
      <c r="H231" s="7">
        <f t="shared" si="4"/>
        <v>8042000</v>
      </c>
      <c r="I231" s="255"/>
      <c r="J231" s="255"/>
    </row>
    <row r="232" spans="1:10" ht="21">
      <c r="A232" s="66">
        <v>204</v>
      </c>
      <c r="B232" s="114" t="s">
        <v>188</v>
      </c>
      <c r="C232" s="40">
        <v>1</v>
      </c>
      <c r="D232" s="6" t="s">
        <v>365</v>
      </c>
      <c r="E232" s="19">
        <v>4516000</v>
      </c>
      <c r="F232" s="19">
        <v>4922000</v>
      </c>
      <c r="G232" s="19">
        <v>4787000</v>
      </c>
      <c r="H232" s="7">
        <f t="shared" si="4"/>
        <v>4741666.666666667</v>
      </c>
      <c r="I232" s="255"/>
      <c r="J232" s="255"/>
    </row>
    <row r="233" spans="1:10" ht="21">
      <c r="A233" s="66">
        <v>205</v>
      </c>
      <c r="B233" s="131" t="s">
        <v>189</v>
      </c>
      <c r="C233" s="6">
        <v>1</v>
      </c>
      <c r="D233" s="6" t="s">
        <v>365</v>
      </c>
      <c r="E233" s="198">
        <v>5073000</v>
      </c>
      <c r="F233" s="198">
        <v>5530000</v>
      </c>
      <c r="G233" s="198">
        <v>5377000</v>
      </c>
      <c r="H233" s="7">
        <f t="shared" si="4"/>
        <v>5326666.666666667</v>
      </c>
      <c r="I233" s="255"/>
      <c r="J233" s="255"/>
    </row>
    <row r="234" spans="1:10">
      <c r="A234" s="66">
        <v>206</v>
      </c>
      <c r="B234" s="78" t="s">
        <v>190</v>
      </c>
      <c r="C234" s="6">
        <v>1</v>
      </c>
      <c r="D234" s="6" t="s">
        <v>365</v>
      </c>
      <c r="E234" s="198">
        <v>949000</v>
      </c>
      <c r="F234" s="198">
        <v>1034000</v>
      </c>
      <c r="G234" s="198">
        <v>1006000</v>
      </c>
      <c r="H234" s="7">
        <f t="shared" si="4"/>
        <v>996333.33333333337</v>
      </c>
      <c r="I234" s="255"/>
      <c r="J234" s="255"/>
    </row>
    <row r="235" spans="1:10">
      <c r="A235" s="66">
        <v>207</v>
      </c>
      <c r="B235" s="78" t="s">
        <v>191</v>
      </c>
      <c r="C235" s="6">
        <v>1</v>
      </c>
      <c r="D235" s="6" t="s">
        <v>365</v>
      </c>
      <c r="E235" s="198">
        <v>1431000</v>
      </c>
      <c r="F235" s="198">
        <v>1560000</v>
      </c>
      <c r="G235" s="198">
        <v>1517000</v>
      </c>
      <c r="H235" s="7">
        <f t="shared" si="4"/>
        <v>1502666.6666666667</v>
      </c>
      <c r="I235" s="255"/>
      <c r="J235" s="255"/>
    </row>
    <row r="236" spans="1:10">
      <c r="A236" s="66">
        <v>208</v>
      </c>
      <c r="B236" s="78" t="s">
        <v>192</v>
      </c>
      <c r="C236" s="6">
        <v>1</v>
      </c>
      <c r="D236" s="6" t="s">
        <v>365</v>
      </c>
      <c r="E236" s="198">
        <v>352000</v>
      </c>
      <c r="F236" s="198">
        <v>384000</v>
      </c>
      <c r="G236" s="198">
        <v>373000</v>
      </c>
      <c r="H236" s="7">
        <f t="shared" si="4"/>
        <v>369666.66666666669</v>
      </c>
      <c r="I236" s="255"/>
      <c r="J236" s="255"/>
    </row>
    <row r="237" spans="1:10">
      <c r="A237" s="66">
        <v>209</v>
      </c>
      <c r="B237" s="78" t="s">
        <v>193</v>
      </c>
      <c r="C237" s="6">
        <v>1</v>
      </c>
      <c r="D237" s="6" t="s">
        <v>365</v>
      </c>
      <c r="E237" s="198">
        <v>939000</v>
      </c>
      <c r="F237" s="198">
        <v>1024000</v>
      </c>
      <c r="G237" s="198">
        <v>995000</v>
      </c>
      <c r="H237" s="7">
        <f t="shared" si="4"/>
        <v>986000</v>
      </c>
      <c r="I237" s="255"/>
      <c r="J237" s="255"/>
    </row>
    <row r="238" spans="1:10">
      <c r="A238" s="66">
        <v>210</v>
      </c>
      <c r="B238" s="78" t="s">
        <v>194</v>
      </c>
      <c r="C238" s="6">
        <v>1</v>
      </c>
      <c r="D238" s="6" t="s">
        <v>365</v>
      </c>
      <c r="E238" s="198">
        <v>352000</v>
      </c>
      <c r="F238" s="198">
        <v>384000</v>
      </c>
      <c r="G238" s="198">
        <v>373000</v>
      </c>
      <c r="H238" s="7">
        <f t="shared" si="4"/>
        <v>369666.66666666669</v>
      </c>
      <c r="I238" s="255"/>
      <c r="J238" s="255"/>
    </row>
    <row r="239" spans="1:10">
      <c r="A239" s="66">
        <v>211</v>
      </c>
      <c r="B239" s="78" t="s">
        <v>195</v>
      </c>
      <c r="C239" s="6">
        <v>1</v>
      </c>
      <c r="D239" s="6" t="s">
        <v>365</v>
      </c>
      <c r="E239" s="198">
        <v>4667000</v>
      </c>
      <c r="F239" s="198">
        <v>5087000</v>
      </c>
      <c r="G239" s="198">
        <v>4947000</v>
      </c>
      <c r="H239" s="7">
        <f t="shared" si="4"/>
        <v>4900333.333333333</v>
      </c>
      <c r="I239" s="255"/>
      <c r="J239" s="255"/>
    </row>
    <row r="240" spans="1:10">
      <c r="A240" s="66">
        <v>212</v>
      </c>
      <c r="B240" s="78" t="s">
        <v>196</v>
      </c>
      <c r="C240" s="6">
        <v>1</v>
      </c>
      <c r="D240" s="6" t="s">
        <v>365</v>
      </c>
      <c r="E240" s="198">
        <v>6534000</v>
      </c>
      <c r="F240" s="198">
        <v>7122000</v>
      </c>
      <c r="G240" s="198">
        <v>6926000</v>
      </c>
      <c r="H240" s="7">
        <f t="shared" si="4"/>
        <v>6860666.666666667</v>
      </c>
      <c r="I240" s="255"/>
      <c r="J240" s="255"/>
    </row>
    <row r="241" spans="1:10">
      <c r="A241" s="66">
        <v>213</v>
      </c>
      <c r="B241" s="78" t="s">
        <v>197</v>
      </c>
      <c r="C241" s="6">
        <v>1</v>
      </c>
      <c r="D241" s="6" t="s">
        <v>365</v>
      </c>
      <c r="E241" s="198">
        <v>392000</v>
      </c>
      <c r="F241" s="198">
        <v>427000</v>
      </c>
      <c r="G241" s="198">
        <v>416000</v>
      </c>
      <c r="H241" s="7">
        <f t="shared" si="4"/>
        <v>411666.66666666669</v>
      </c>
      <c r="I241" s="255"/>
      <c r="J241" s="255"/>
    </row>
    <row r="242" spans="1:10">
      <c r="A242" s="66">
        <v>214</v>
      </c>
      <c r="B242" s="78" t="s">
        <v>198</v>
      </c>
      <c r="C242" s="6">
        <v>1</v>
      </c>
      <c r="D242" s="6" t="s">
        <v>365</v>
      </c>
      <c r="E242" s="198">
        <v>233000</v>
      </c>
      <c r="F242" s="198">
        <v>254000</v>
      </c>
      <c r="G242" s="198">
        <v>247000</v>
      </c>
      <c r="H242" s="7">
        <f t="shared" si="4"/>
        <v>244666.66666666666</v>
      </c>
      <c r="I242" s="255"/>
      <c r="J242" s="255"/>
    </row>
    <row r="243" spans="1:10">
      <c r="A243" s="66">
        <v>215</v>
      </c>
      <c r="B243" s="78" t="s">
        <v>199</v>
      </c>
      <c r="C243" s="6">
        <v>1</v>
      </c>
      <c r="D243" s="6" t="s">
        <v>365</v>
      </c>
      <c r="E243" s="242">
        <v>651000</v>
      </c>
      <c r="F243" s="242">
        <v>710000</v>
      </c>
      <c r="G243" s="242">
        <v>690000</v>
      </c>
      <c r="H243" s="7">
        <f t="shared" si="4"/>
        <v>683666.66666666663</v>
      </c>
      <c r="I243" s="255"/>
      <c r="J243" s="255"/>
    </row>
    <row r="244" spans="1:10">
      <c r="A244" s="66">
        <v>216</v>
      </c>
      <c r="B244" s="78" t="s">
        <v>200</v>
      </c>
      <c r="C244" s="6">
        <v>1</v>
      </c>
      <c r="D244" s="6" t="s">
        <v>365</v>
      </c>
      <c r="E244" s="242">
        <v>182000</v>
      </c>
      <c r="F244" s="242">
        <v>198000</v>
      </c>
      <c r="G244" s="242">
        <v>193000</v>
      </c>
      <c r="H244" s="7">
        <f t="shared" si="4"/>
        <v>191000</v>
      </c>
      <c r="I244" s="255"/>
      <c r="J244" s="255"/>
    </row>
    <row r="245" spans="1:10">
      <c r="A245" s="66">
        <v>217</v>
      </c>
      <c r="B245" s="78" t="s">
        <v>201</v>
      </c>
      <c r="C245" s="6">
        <v>1</v>
      </c>
      <c r="D245" s="6" t="s">
        <v>365</v>
      </c>
      <c r="E245" s="198">
        <v>1169000</v>
      </c>
      <c r="F245" s="198">
        <v>1274000</v>
      </c>
      <c r="G245" s="198">
        <v>1239000</v>
      </c>
      <c r="H245" s="7">
        <f t="shared" si="4"/>
        <v>1227333.3333333333</v>
      </c>
      <c r="I245" s="255"/>
      <c r="J245" s="255"/>
    </row>
    <row r="246" spans="1:10" ht="21">
      <c r="A246" s="66">
        <v>218</v>
      </c>
      <c r="B246" s="80" t="s">
        <v>202</v>
      </c>
      <c r="C246" s="6">
        <v>1</v>
      </c>
      <c r="D246" s="6" t="s">
        <v>365</v>
      </c>
      <c r="E246" s="198">
        <v>625000</v>
      </c>
      <c r="F246" s="198">
        <v>681000</v>
      </c>
      <c r="G246" s="198">
        <v>663000</v>
      </c>
      <c r="H246" s="7">
        <f t="shared" si="4"/>
        <v>656333.33333333337</v>
      </c>
      <c r="I246" s="255"/>
      <c r="J246" s="255"/>
    </row>
    <row r="247" spans="1:10" ht="21">
      <c r="A247" s="66">
        <v>219</v>
      </c>
      <c r="B247" s="80" t="s">
        <v>203</v>
      </c>
      <c r="C247" s="6">
        <v>1</v>
      </c>
      <c r="D247" s="6" t="s">
        <v>365</v>
      </c>
      <c r="E247" s="198">
        <v>690000</v>
      </c>
      <c r="F247" s="198">
        <v>752000</v>
      </c>
      <c r="G247" s="198">
        <v>731000</v>
      </c>
      <c r="H247" s="7">
        <f t="shared" si="4"/>
        <v>724333.33333333337</v>
      </c>
      <c r="I247" s="255"/>
      <c r="J247" s="255"/>
    </row>
    <row r="248" spans="1:10">
      <c r="A248" s="66">
        <v>220</v>
      </c>
      <c r="B248" s="80" t="s">
        <v>204</v>
      </c>
      <c r="C248" s="6">
        <v>1</v>
      </c>
      <c r="D248" s="6" t="s">
        <v>365</v>
      </c>
      <c r="E248" s="198">
        <v>253000</v>
      </c>
      <c r="F248" s="198">
        <v>276000</v>
      </c>
      <c r="G248" s="198">
        <v>268000</v>
      </c>
      <c r="H248" s="7">
        <f t="shared" si="4"/>
        <v>265666.66666666669</v>
      </c>
      <c r="I248" s="255"/>
      <c r="J248" s="255"/>
    </row>
    <row r="249" spans="1:10">
      <c r="A249" s="66">
        <v>221</v>
      </c>
      <c r="B249" s="78" t="s">
        <v>205</v>
      </c>
      <c r="C249" s="6">
        <v>1</v>
      </c>
      <c r="D249" s="6" t="s">
        <v>365</v>
      </c>
      <c r="E249" s="198">
        <v>920000</v>
      </c>
      <c r="F249" s="198">
        <v>1003000</v>
      </c>
      <c r="G249" s="198">
        <v>975000</v>
      </c>
      <c r="H249" s="7">
        <f t="shared" si="4"/>
        <v>966000</v>
      </c>
      <c r="I249" s="255"/>
      <c r="J249" s="255"/>
    </row>
    <row r="250" spans="1:10">
      <c r="A250" s="66">
        <v>222</v>
      </c>
      <c r="B250" s="78" t="s">
        <v>206</v>
      </c>
      <c r="C250" s="6">
        <v>1</v>
      </c>
      <c r="D250" s="6" t="s">
        <v>365</v>
      </c>
      <c r="E250" s="198">
        <v>690000</v>
      </c>
      <c r="F250" s="198">
        <v>752000</v>
      </c>
      <c r="G250" s="198">
        <v>731000</v>
      </c>
      <c r="H250" s="7">
        <f t="shared" si="4"/>
        <v>724333.33333333337</v>
      </c>
      <c r="I250" s="255"/>
      <c r="J250" s="255"/>
    </row>
    <row r="251" spans="1:10">
      <c r="A251" s="66">
        <v>223</v>
      </c>
      <c r="B251" s="78" t="s">
        <v>207</v>
      </c>
      <c r="C251" s="6">
        <v>1</v>
      </c>
      <c r="D251" s="6" t="s">
        <v>365</v>
      </c>
      <c r="E251" s="198">
        <v>287000</v>
      </c>
      <c r="F251" s="198">
        <v>313000</v>
      </c>
      <c r="G251" s="198">
        <v>304000</v>
      </c>
      <c r="H251" s="7">
        <f t="shared" si="4"/>
        <v>301333.33333333331</v>
      </c>
      <c r="I251" s="255"/>
      <c r="J251" s="255"/>
    </row>
    <row r="252" spans="1:10" ht="21">
      <c r="A252" s="66">
        <v>224</v>
      </c>
      <c r="B252" s="78" t="s">
        <v>208</v>
      </c>
      <c r="C252" s="6">
        <v>1</v>
      </c>
      <c r="D252" s="6" t="s">
        <v>365</v>
      </c>
      <c r="E252" s="198">
        <v>307000</v>
      </c>
      <c r="F252" s="198">
        <v>335000</v>
      </c>
      <c r="G252" s="198">
        <v>325000</v>
      </c>
      <c r="H252" s="7">
        <f t="shared" si="4"/>
        <v>322333.33333333331</v>
      </c>
      <c r="I252" s="255"/>
      <c r="J252" s="255"/>
    </row>
    <row r="253" spans="1:10">
      <c r="A253" s="66">
        <v>225</v>
      </c>
      <c r="B253" s="78" t="s">
        <v>209</v>
      </c>
      <c r="C253" s="6">
        <v>1</v>
      </c>
      <c r="D253" s="6" t="s">
        <v>365</v>
      </c>
      <c r="E253" s="198">
        <v>4007000</v>
      </c>
      <c r="F253" s="198">
        <v>4368000</v>
      </c>
      <c r="G253" s="198">
        <v>4247000</v>
      </c>
      <c r="H253" s="7">
        <f t="shared" si="4"/>
        <v>4207333.333333333</v>
      </c>
      <c r="I253" s="255"/>
      <c r="J253" s="255"/>
    </row>
    <row r="254" spans="1:10">
      <c r="A254" s="66">
        <v>226</v>
      </c>
      <c r="B254" s="78" t="s">
        <v>210</v>
      </c>
      <c r="C254" s="6">
        <v>1</v>
      </c>
      <c r="D254" s="6" t="s">
        <v>365</v>
      </c>
      <c r="E254" s="198">
        <v>936000</v>
      </c>
      <c r="F254" s="198">
        <v>1020000</v>
      </c>
      <c r="G254" s="198">
        <v>992000</v>
      </c>
      <c r="H254" s="7">
        <f t="shared" si="4"/>
        <v>982666.66666666663</v>
      </c>
      <c r="I254" s="255"/>
      <c r="J254" s="255"/>
    </row>
    <row r="255" spans="1:10">
      <c r="A255" s="66">
        <v>227</v>
      </c>
      <c r="B255" s="78" t="s">
        <v>211</v>
      </c>
      <c r="C255" s="6">
        <v>1</v>
      </c>
      <c r="D255" s="6" t="s">
        <v>366</v>
      </c>
      <c r="E255" s="198">
        <v>2033000</v>
      </c>
      <c r="F255" s="198">
        <v>2216000</v>
      </c>
      <c r="G255" s="198">
        <v>2155000</v>
      </c>
      <c r="H255" s="7">
        <f t="shared" si="4"/>
        <v>2134666.6666666665</v>
      </c>
      <c r="I255" s="255"/>
      <c r="J255" s="255"/>
    </row>
    <row r="256" spans="1:10">
      <c r="A256" s="66">
        <v>228</v>
      </c>
      <c r="B256" s="78" t="s">
        <v>212</v>
      </c>
      <c r="C256" s="6">
        <v>1</v>
      </c>
      <c r="D256" s="6" t="s">
        <v>365</v>
      </c>
      <c r="E256" s="198">
        <v>833000</v>
      </c>
      <c r="F256" s="198">
        <v>908000</v>
      </c>
      <c r="G256" s="198">
        <v>883000</v>
      </c>
      <c r="H256" s="7">
        <f t="shared" si="4"/>
        <v>874666.66666666663</v>
      </c>
      <c r="I256" s="255"/>
      <c r="J256" s="255"/>
    </row>
    <row r="257" spans="1:10">
      <c r="A257" s="66">
        <v>229</v>
      </c>
      <c r="B257" s="78" t="s">
        <v>213</v>
      </c>
      <c r="C257" s="6">
        <v>1</v>
      </c>
      <c r="D257" s="6" t="s">
        <v>366</v>
      </c>
      <c r="E257" s="198">
        <v>183000</v>
      </c>
      <c r="F257" s="198">
        <v>199000</v>
      </c>
      <c r="G257" s="198">
        <v>194000</v>
      </c>
      <c r="H257" s="7">
        <f t="shared" si="4"/>
        <v>192000</v>
      </c>
      <c r="I257" s="255"/>
      <c r="J257" s="255"/>
    </row>
    <row r="258" spans="1:10">
      <c r="A258" s="66">
        <v>230</v>
      </c>
      <c r="B258" s="78" t="s">
        <v>214</v>
      </c>
      <c r="C258" s="6">
        <v>1</v>
      </c>
      <c r="D258" s="6" t="s">
        <v>366</v>
      </c>
      <c r="E258" s="198">
        <v>312000</v>
      </c>
      <c r="F258" s="198">
        <v>340000</v>
      </c>
      <c r="G258" s="198">
        <v>331000</v>
      </c>
      <c r="H258" s="7">
        <f t="shared" si="4"/>
        <v>327666.66666666669</v>
      </c>
      <c r="I258" s="255"/>
      <c r="J258" s="255"/>
    </row>
    <row r="259" spans="1:10">
      <c r="A259" s="66">
        <v>231</v>
      </c>
      <c r="B259" s="78" t="s">
        <v>215</v>
      </c>
      <c r="C259" s="6">
        <v>1</v>
      </c>
      <c r="D259" s="6" t="s">
        <v>366</v>
      </c>
      <c r="E259" s="198">
        <v>4915000</v>
      </c>
      <c r="F259" s="198">
        <v>5357000</v>
      </c>
      <c r="G259" s="198">
        <v>5210000</v>
      </c>
      <c r="H259" s="7">
        <f t="shared" si="4"/>
        <v>5160666.666666667</v>
      </c>
      <c r="I259" s="255"/>
      <c r="J259" s="255"/>
    </row>
    <row r="260" spans="1:10">
      <c r="A260" s="66">
        <v>232</v>
      </c>
      <c r="B260" s="78" t="s">
        <v>216</v>
      </c>
      <c r="C260" s="6">
        <v>1</v>
      </c>
      <c r="D260" s="6" t="s">
        <v>366</v>
      </c>
      <c r="E260" s="198">
        <v>4631000</v>
      </c>
      <c r="F260" s="198">
        <v>5048000</v>
      </c>
      <c r="G260" s="198">
        <v>4909000</v>
      </c>
      <c r="H260" s="7">
        <f t="shared" si="4"/>
        <v>4862666.666666667</v>
      </c>
      <c r="I260" s="255"/>
      <c r="J260" s="255"/>
    </row>
    <row r="261" spans="1:10" ht="21">
      <c r="A261" s="66">
        <v>233</v>
      </c>
      <c r="B261" s="78" t="s">
        <v>217</v>
      </c>
      <c r="C261" s="6">
        <v>1</v>
      </c>
      <c r="D261" s="6" t="s">
        <v>366</v>
      </c>
      <c r="E261" s="198">
        <v>1188000</v>
      </c>
      <c r="F261" s="198">
        <v>1295000</v>
      </c>
      <c r="G261" s="198">
        <v>1259000</v>
      </c>
      <c r="H261" s="7">
        <f t="shared" si="4"/>
        <v>1247333.3333333333</v>
      </c>
      <c r="I261" s="255"/>
      <c r="J261" s="255"/>
    </row>
    <row r="262" spans="1:10">
      <c r="A262" s="66">
        <v>234</v>
      </c>
      <c r="B262" s="11" t="s">
        <v>380</v>
      </c>
      <c r="C262" s="6">
        <v>1</v>
      </c>
      <c r="D262" s="6" t="s">
        <v>365</v>
      </c>
      <c r="E262" s="198">
        <v>416000</v>
      </c>
      <c r="F262" s="198">
        <v>453000</v>
      </c>
      <c r="G262" s="198">
        <v>441000</v>
      </c>
      <c r="H262" s="7">
        <f t="shared" si="4"/>
        <v>436666.66666666669</v>
      </c>
      <c r="I262" s="255"/>
      <c r="J262" s="255"/>
    </row>
    <row r="263" spans="1:10">
      <c r="A263" s="66">
        <v>235</v>
      </c>
      <c r="B263" s="11" t="s">
        <v>381</v>
      </c>
      <c r="C263" s="6">
        <v>1</v>
      </c>
      <c r="D263" s="6" t="s">
        <v>366</v>
      </c>
      <c r="E263" s="198">
        <v>208000</v>
      </c>
      <c r="F263" s="198">
        <v>227000</v>
      </c>
      <c r="G263" s="198">
        <v>220000</v>
      </c>
      <c r="H263" s="7">
        <f t="shared" si="4"/>
        <v>218333.33333333334</v>
      </c>
      <c r="I263" s="255"/>
      <c r="J263" s="255"/>
    </row>
    <row r="264" spans="1:10">
      <c r="A264" s="66">
        <v>236</v>
      </c>
      <c r="B264" s="11" t="s">
        <v>382</v>
      </c>
      <c r="C264" s="6">
        <v>1</v>
      </c>
      <c r="D264" s="6" t="s">
        <v>365</v>
      </c>
      <c r="E264" s="198">
        <v>247000</v>
      </c>
      <c r="F264" s="198">
        <v>269000</v>
      </c>
      <c r="G264" s="198">
        <v>262000</v>
      </c>
      <c r="H264" s="7">
        <f t="shared" si="4"/>
        <v>259333.33333333334</v>
      </c>
      <c r="I264" s="255"/>
      <c r="J264" s="255"/>
    </row>
    <row r="265" spans="1:10">
      <c r="A265" s="66">
        <v>237</v>
      </c>
      <c r="B265" s="11" t="s">
        <v>383</v>
      </c>
      <c r="C265" s="6">
        <v>1</v>
      </c>
      <c r="D265" s="6" t="s">
        <v>365</v>
      </c>
      <c r="E265" s="198">
        <v>440000</v>
      </c>
      <c r="F265" s="198">
        <v>480000</v>
      </c>
      <c r="G265" s="198">
        <v>466000</v>
      </c>
      <c r="H265" s="7">
        <f t="shared" si="4"/>
        <v>462000</v>
      </c>
      <c r="I265" s="255"/>
      <c r="J265" s="255"/>
    </row>
    <row r="266" spans="1:10">
      <c r="A266" s="66">
        <v>238</v>
      </c>
      <c r="B266" s="11" t="s">
        <v>218</v>
      </c>
      <c r="C266" s="6">
        <v>1</v>
      </c>
      <c r="D266" s="6" t="s">
        <v>365</v>
      </c>
      <c r="E266" s="198">
        <v>2613000</v>
      </c>
      <c r="F266" s="198">
        <v>2848000</v>
      </c>
      <c r="G266" s="198">
        <v>2770000</v>
      </c>
      <c r="H266" s="7">
        <f t="shared" si="4"/>
        <v>2743666.6666666665</v>
      </c>
      <c r="I266" s="255"/>
      <c r="J266" s="255"/>
    </row>
    <row r="267" spans="1:10">
      <c r="A267" s="66">
        <v>239</v>
      </c>
      <c r="B267" s="11" t="s">
        <v>219</v>
      </c>
      <c r="C267" s="6">
        <v>1</v>
      </c>
      <c r="D267" s="6" t="s">
        <v>365</v>
      </c>
      <c r="E267" s="198">
        <v>3533000</v>
      </c>
      <c r="F267" s="198">
        <v>3851000</v>
      </c>
      <c r="G267" s="198">
        <v>3745000</v>
      </c>
      <c r="H267" s="7">
        <f t="shared" si="4"/>
        <v>3709666.6666666665</v>
      </c>
      <c r="I267" s="255"/>
      <c r="J267" s="255"/>
    </row>
    <row r="268" spans="1:10">
      <c r="A268" s="66">
        <v>240</v>
      </c>
      <c r="B268" s="11" t="s">
        <v>384</v>
      </c>
      <c r="C268" s="6">
        <v>1</v>
      </c>
      <c r="D268" s="6" t="s">
        <v>366</v>
      </c>
      <c r="E268" s="198">
        <v>312000</v>
      </c>
      <c r="F268" s="198">
        <v>340000</v>
      </c>
      <c r="G268" s="198">
        <v>331000</v>
      </c>
      <c r="H268" s="7">
        <f t="shared" ref="H268:H331" si="5">(E268+F268+G268)/3</f>
        <v>327666.66666666669</v>
      </c>
      <c r="I268" s="255"/>
      <c r="J268" s="255"/>
    </row>
    <row r="269" spans="1:10">
      <c r="A269" s="66">
        <v>241</v>
      </c>
      <c r="B269" s="11" t="s">
        <v>385</v>
      </c>
      <c r="C269" s="6">
        <v>1</v>
      </c>
      <c r="D269" s="6" t="s">
        <v>365</v>
      </c>
      <c r="E269" s="198">
        <v>1689000</v>
      </c>
      <c r="F269" s="198">
        <v>1841000</v>
      </c>
      <c r="G269" s="198">
        <v>1790000</v>
      </c>
      <c r="H269" s="7">
        <f t="shared" si="5"/>
        <v>1773333.3333333333</v>
      </c>
      <c r="I269" s="255"/>
      <c r="J269" s="255"/>
    </row>
    <row r="270" spans="1:10">
      <c r="A270" s="66">
        <v>242</v>
      </c>
      <c r="B270" s="11" t="s">
        <v>386</v>
      </c>
      <c r="C270" s="6">
        <v>1</v>
      </c>
      <c r="D270" s="6" t="s">
        <v>365</v>
      </c>
      <c r="E270" s="198">
        <v>183000</v>
      </c>
      <c r="F270" s="198">
        <v>199000</v>
      </c>
      <c r="G270" s="198">
        <v>194000</v>
      </c>
      <c r="H270" s="7">
        <f t="shared" si="5"/>
        <v>192000</v>
      </c>
      <c r="I270" s="255"/>
      <c r="J270" s="255"/>
    </row>
    <row r="271" spans="1:10">
      <c r="A271" s="66">
        <v>243</v>
      </c>
      <c r="B271" s="11" t="s">
        <v>387</v>
      </c>
      <c r="C271" s="6">
        <v>1</v>
      </c>
      <c r="D271" s="6" t="s">
        <v>365</v>
      </c>
      <c r="E271" s="198">
        <v>1169000</v>
      </c>
      <c r="F271" s="198">
        <v>1274000</v>
      </c>
      <c r="G271" s="198">
        <v>1239000</v>
      </c>
      <c r="H271" s="7">
        <f t="shared" si="5"/>
        <v>1227333.3333333333</v>
      </c>
      <c r="I271" s="255"/>
      <c r="J271" s="255"/>
    </row>
    <row r="272" spans="1:10">
      <c r="A272" s="66">
        <v>244</v>
      </c>
      <c r="B272" s="11" t="s">
        <v>388</v>
      </c>
      <c r="C272" s="6">
        <v>1</v>
      </c>
      <c r="D272" s="6" t="s">
        <v>365</v>
      </c>
      <c r="E272" s="198">
        <v>573000</v>
      </c>
      <c r="F272" s="198">
        <v>625000</v>
      </c>
      <c r="G272" s="198">
        <v>607000</v>
      </c>
      <c r="H272" s="7">
        <f t="shared" si="5"/>
        <v>601666.66666666663</v>
      </c>
      <c r="I272" s="255"/>
      <c r="J272" s="255"/>
    </row>
    <row r="273" spans="1:10">
      <c r="A273" s="66">
        <v>245</v>
      </c>
      <c r="B273" s="11" t="s">
        <v>389</v>
      </c>
      <c r="C273" s="6">
        <v>1</v>
      </c>
      <c r="D273" s="6" t="s">
        <v>365</v>
      </c>
      <c r="E273" s="198">
        <v>885000</v>
      </c>
      <c r="F273" s="198">
        <v>965000</v>
      </c>
      <c r="G273" s="198">
        <v>938000</v>
      </c>
      <c r="H273" s="7">
        <f t="shared" si="5"/>
        <v>929333.33333333337</v>
      </c>
      <c r="I273" s="255"/>
      <c r="J273" s="255"/>
    </row>
    <row r="274" spans="1:10">
      <c r="A274" s="66">
        <v>246</v>
      </c>
      <c r="B274" s="11" t="s">
        <v>390</v>
      </c>
      <c r="C274" s="6">
        <v>1</v>
      </c>
      <c r="D274" s="6" t="s">
        <v>365</v>
      </c>
      <c r="E274" s="198">
        <v>885000</v>
      </c>
      <c r="F274" s="198">
        <v>965000</v>
      </c>
      <c r="G274" s="198">
        <v>938000</v>
      </c>
      <c r="H274" s="7">
        <f t="shared" si="5"/>
        <v>929333.33333333337</v>
      </c>
      <c r="I274" s="255"/>
      <c r="J274" s="255"/>
    </row>
    <row r="275" spans="1:10">
      <c r="A275" s="66">
        <v>247</v>
      </c>
      <c r="B275" s="11" t="s">
        <v>391</v>
      </c>
      <c r="C275" s="6">
        <v>1</v>
      </c>
      <c r="D275" s="6" t="s">
        <v>365</v>
      </c>
      <c r="E275" s="198">
        <v>794000</v>
      </c>
      <c r="F275" s="198">
        <v>865000</v>
      </c>
      <c r="G275" s="198">
        <v>842000</v>
      </c>
      <c r="H275" s="7">
        <f t="shared" si="5"/>
        <v>833666.66666666663</v>
      </c>
      <c r="I275" s="255"/>
      <c r="J275" s="255"/>
    </row>
    <row r="276" spans="1:10">
      <c r="A276" s="66">
        <v>248</v>
      </c>
      <c r="B276" s="11" t="s">
        <v>392</v>
      </c>
      <c r="C276" s="6">
        <v>1</v>
      </c>
      <c r="D276" s="6" t="s">
        <v>365</v>
      </c>
      <c r="E276" s="198">
        <v>898000</v>
      </c>
      <c r="F276" s="198">
        <v>979000</v>
      </c>
      <c r="G276" s="198">
        <v>952000</v>
      </c>
      <c r="H276" s="7">
        <f t="shared" si="5"/>
        <v>943000</v>
      </c>
      <c r="I276" s="255"/>
      <c r="J276" s="255"/>
    </row>
    <row r="277" spans="1:10">
      <c r="A277" s="66">
        <v>249</v>
      </c>
      <c r="B277" s="11" t="s">
        <v>393</v>
      </c>
      <c r="C277" s="6">
        <v>1</v>
      </c>
      <c r="D277" s="6" t="s">
        <v>365</v>
      </c>
      <c r="E277" s="198">
        <v>183000</v>
      </c>
      <c r="F277" s="198">
        <v>199000</v>
      </c>
      <c r="G277" s="198">
        <v>194000</v>
      </c>
      <c r="H277" s="7">
        <f t="shared" si="5"/>
        <v>192000</v>
      </c>
      <c r="I277" s="255"/>
      <c r="J277" s="255"/>
    </row>
    <row r="278" spans="1:10" ht="21">
      <c r="A278" s="66">
        <v>250</v>
      </c>
      <c r="B278" s="80" t="s">
        <v>220</v>
      </c>
      <c r="C278" s="6">
        <v>1</v>
      </c>
      <c r="D278" s="6" t="s">
        <v>366</v>
      </c>
      <c r="E278" s="198">
        <v>67000</v>
      </c>
      <c r="F278" s="198">
        <v>73000</v>
      </c>
      <c r="G278" s="198">
        <v>71000</v>
      </c>
      <c r="H278" s="7">
        <f t="shared" si="5"/>
        <v>70333.333333333328</v>
      </c>
      <c r="I278" s="255"/>
      <c r="J278" s="255"/>
    </row>
    <row r="279" spans="1:10">
      <c r="A279" s="66">
        <v>251</v>
      </c>
      <c r="B279" s="80" t="s">
        <v>221</v>
      </c>
      <c r="C279" s="6">
        <v>1</v>
      </c>
      <c r="D279" s="6" t="s">
        <v>366</v>
      </c>
      <c r="E279" s="198">
        <v>46000</v>
      </c>
      <c r="F279" s="198">
        <v>50000</v>
      </c>
      <c r="G279" s="198">
        <v>49000</v>
      </c>
      <c r="H279" s="7">
        <f t="shared" si="5"/>
        <v>48333.333333333336</v>
      </c>
      <c r="I279" s="255"/>
      <c r="J279" s="255"/>
    </row>
    <row r="280" spans="1:10">
      <c r="A280" s="66">
        <v>252</v>
      </c>
      <c r="B280" s="80" t="s">
        <v>222</v>
      </c>
      <c r="C280" s="6">
        <v>1</v>
      </c>
      <c r="D280" s="6" t="s">
        <v>365</v>
      </c>
      <c r="E280" s="198">
        <v>169000</v>
      </c>
      <c r="F280" s="198">
        <v>184000</v>
      </c>
      <c r="G280" s="198">
        <v>179000</v>
      </c>
      <c r="H280" s="7">
        <f t="shared" si="5"/>
        <v>177333.33333333334</v>
      </c>
      <c r="I280" s="255"/>
      <c r="J280" s="255"/>
    </row>
    <row r="281" spans="1:10">
      <c r="A281" s="66">
        <v>253</v>
      </c>
      <c r="B281" s="80" t="s">
        <v>223</v>
      </c>
      <c r="C281" s="6">
        <v>1</v>
      </c>
      <c r="D281" s="6" t="s">
        <v>365</v>
      </c>
      <c r="E281" s="198">
        <v>213000</v>
      </c>
      <c r="F281" s="198">
        <v>232000</v>
      </c>
      <c r="G281" s="198">
        <v>226000</v>
      </c>
      <c r="H281" s="7">
        <f t="shared" si="5"/>
        <v>223666.66666666666</v>
      </c>
      <c r="I281" s="255"/>
      <c r="J281" s="255"/>
    </row>
    <row r="282" spans="1:10">
      <c r="A282" s="66">
        <v>254</v>
      </c>
      <c r="B282" s="80" t="s">
        <v>224</v>
      </c>
      <c r="C282" s="6">
        <v>1</v>
      </c>
      <c r="D282" s="6" t="s">
        <v>366</v>
      </c>
      <c r="E282" s="198">
        <v>40000</v>
      </c>
      <c r="F282" s="198">
        <v>44000</v>
      </c>
      <c r="G282" s="198">
        <v>42000</v>
      </c>
      <c r="H282" s="7">
        <f t="shared" si="5"/>
        <v>42000</v>
      </c>
      <c r="I282" s="255"/>
      <c r="J282" s="255"/>
    </row>
    <row r="283" spans="1:10">
      <c r="A283" s="66">
        <v>255</v>
      </c>
      <c r="B283" s="111" t="s">
        <v>225</v>
      </c>
      <c r="C283" s="77">
        <v>1</v>
      </c>
      <c r="D283" s="104" t="s">
        <v>365</v>
      </c>
      <c r="E283" s="200">
        <v>1055000</v>
      </c>
      <c r="F283" s="200">
        <v>1150000</v>
      </c>
      <c r="G283" s="200">
        <v>1118000</v>
      </c>
      <c r="H283" s="7">
        <f t="shared" si="5"/>
        <v>1107666.6666666667</v>
      </c>
      <c r="I283" s="255"/>
      <c r="J283" s="255"/>
    </row>
    <row r="284" spans="1:10">
      <c r="A284" s="66">
        <v>256</v>
      </c>
      <c r="B284" s="111" t="s">
        <v>226</v>
      </c>
      <c r="C284" s="77">
        <v>1</v>
      </c>
      <c r="D284" s="104" t="s">
        <v>365</v>
      </c>
      <c r="E284" s="200">
        <v>1500000</v>
      </c>
      <c r="F284" s="200">
        <v>1635000</v>
      </c>
      <c r="G284" s="200">
        <v>1590000</v>
      </c>
      <c r="H284" s="7">
        <f t="shared" si="5"/>
        <v>1575000</v>
      </c>
      <c r="I284" s="255"/>
      <c r="J284" s="255"/>
    </row>
    <row r="285" spans="1:10">
      <c r="A285" s="66">
        <v>257</v>
      </c>
      <c r="B285" s="112" t="s">
        <v>394</v>
      </c>
      <c r="C285" s="6">
        <v>1</v>
      </c>
      <c r="D285" s="6" t="s">
        <v>365</v>
      </c>
      <c r="E285" s="198">
        <v>558000</v>
      </c>
      <c r="F285" s="198">
        <v>608000</v>
      </c>
      <c r="G285" s="198">
        <v>591000</v>
      </c>
      <c r="H285" s="7">
        <f t="shared" si="5"/>
        <v>585666.66666666663</v>
      </c>
      <c r="I285" s="255"/>
      <c r="J285" s="255"/>
    </row>
    <row r="286" spans="1:10">
      <c r="A286" s="66">
        <v>258</v>
      </c>
      <c r="B286" s="80" t="s">
        <v>227</v>
      </c>
      <c r="C286" s="6">
        <v>1</v>
      </c>
      <c r="D286" s="6" t="s">
        <v>365</v>
      </c>
      <c r="E286" s="198">
        <v>80000</v>
      </c>
      <c r="F286" s="198">
        <v>87000</v>
      </c>
      <c r="G286" s="198">
        <v>85000</v>
      </c>
      <c r="H286" s="7">
        <f t="shared" si="5"/>
        <v>84000</v>
      </c>
      <c r="I286" s="255"/>
      <c r="J286" s="255"/>
    </row>
    <row r="287" spans="1:10">
      <c r="A287" s="66">
        <v>259</v>
      </c>
      <c r="B287" s="80" t="s">
        <v>228</v>
      </c>
      <c r="C287" s="77">
        <v>1</v>
      </c>
      <c r="D287" s="104" t="s">
        <v>365</v>
      </c>
      <c r="E287" s="198">
        <v>4802000</v>
      </c>
      <c r="F287" s="198">
        <v>5234000</v>
      </c>
      <c r="G287" s="198">
        <v>5090000</v>
      </c>
      <c r="H287" s="7">
        <f t="shared" si="5"/>
        <v>5042000</v>
      </c>
      <c r="I287" s="255"/>
      <c r="J287" s="255"/>
    </row>
    <row r="288" spans="1:10">
      <c r="A288" s="66">
        <v>260</v>
      </c>
      <c r="B288" s="80" t="s">
        <v>229</v>
      </c>
      <c r="C288" s="77">
        <v>1</v>
      </c>
      <c r="D288" s="104" t="s">
        <v>365</v>
      </c>
      <c r="E288" s="198">
        <v>3067000</v>
      </c>
      <c r="F288" s="198">
        <v>3343000</v>
      </c>
      <c r="G288" s="198">
        <v>3251000</v>
      </c>
      <c r="H288" s="7">
        <f t="shared" si="5"/>
        <v>3220333.3333333335</v>
      </c>
      <c r="I288" s="255"/>
      <c r="J288" s="255"/>
    </row>
    <row r="289" spans="1:10">
      <c r="A289" s="66">
        <v>261</v>
      </c>
      <c r="B289" s="80" t="s">
        <v>230</v>
      </c>
      <c r="C289" s="77">
        <v>1</v>
      </c>
      <c r="D289" s="104" t="s">
        <v>365</v>
      </c>
      <c r="E289" s="198">
        <v>100000</v>
      </c>
      <c r="F289" s="198">
        <v>109000</v>
      </c>
      <c r="G289" s="198">
        <v>106000</v>
      </c>
      <c r="H289" s="7">
        <f t="shared" si="5"/>
        <v>105000</v>
      </c>
      <c r="I289" s="255"/>
      <c r="J289" s="255"/>
    </row>
    <row r="290" spans="1:10">
      <c r="A290" s="66">
        <v>262</v>
      </c>
      <c r="B290" s="13" t="s">
        <v>395</v>
      </c>
      <c r="C290" s="6">
        <v>1</v>
      </c>
      <c r="D290" s="6" t="s">
        <v>365</v>
      </c>
      <c r="E290" s="198">
        <v>90000</v>
      </c>
      <c r="F290" s="198">
        <v>98000</v>
      </c>
      <c r="G290" s="198">
        <v>95000</v>
      </c>
      <c r="H290" s="7">
        <f t="shared" si="5"/>
        <v>94333.333333333328</v>
      </c>
      <c r="I290" s="255"/>
      <c r="J290" s="255"/>
    </row>
    <row r="291" spans="1:10">
      <c r="A291" s="66">
        <v>263</v>
      </c>
      <c r="B291" s="13" t="s">
        <v>396</v>
      </c>
      <c r="C291" s="6">
        <v>1</v>
      </c>
      <c r="D291" s="6" t="s">
        <v>365</v>
      </c>
      <c r="E291" s="198">
        <v>39000</v>
      </c>
      <c r="F291" s="198">
        <v>43000</v>
      </c>
      <c r="G291" s="198">
        <v>41000</v>
      </c>
      <c r="H291" s="7">
        <f t="shared" si="5"/>
        <v>41000</v>
      </c>
      <c r="I291" s="255"/>
      <c r="J291" s="255"/>
    </row>
    <row r="292" spans="1:10">
      <c r="A292" s="66">
        <v>264</v>
      </c>
      <c r="B292" s="13" t="s">
        <v>231</v>
      </c>
      <c r="C292" s="77">
        <v>1</v>
      </c>
      <c r="D292" s="104" t="s">
        <v>365</v>
      </c>
      <c r="E292" s="198">
        <v>7175000</v>
      </c>
      <c r="F292" s="198">
        <v>7821000</v>
      </c>
      <c r="G292" s="198">
        <v>7606000</v>
      </c>
      <c r="H292" s="7">
        <f t="shared" si="5"/>
        <v>7534000</v>
      </c>
      <c r="I292" s="255"/>
      <c r="J292" s="255"/>
    </row>
    <row r="293" spans="1:10" ht="21">
      <c r="A293" s="66">
        <v>265</v>
      </c>
      <c r="B293" s="41" t="s">
        <v>232</v>
      </c>
      <c r="C293" s="77">
        <v>1</v>
      </c>
      <c r="D293" s="104" t="s">
        <v>365</v>
      </c>
      <c r="E293" s="198">
        <v>6001000</v>
      </c>
      <c r="F293" s="198">
        <v>6541000</v>
      </c>
      <c r="G293" s="198">
        <v>6361000</v>
      </c>
      <c r="H293" s="7">
        <f t="shared" si="5"/>
        <v>6301000</v>
      </c>
      <c r="I293" s="255"/>
      <c r="J293" s="255"/>
    </row>
    <row r="294" spans="1:10">
      <c r="A294" s="66"/>
      <c r="B294" s="13"/>
      <c r="C294" s="6"/>
      <c r="D294" s="6"/>
      <c r="E294" s="198">
        <v>0</v>
      </c>
      <c r="F294" s="198">
        <v>0</v>
      </c>
      <c r="G294" s="198">
        <v>0</v>
      </c>
      <c r="H294" s="7">
        <f t="shared" si="5"/>
        <v>0</v>
      </c>
      <c r="I294" s="255"/>
      <c r="J294" s="255"/>
    </row>
    <row r="295" spans="1:10">
      <c r="A295" s="66"/>
      <c r="B295" s="120" t="s">
        <v>233</v>
      </c>
      <c r="C295" s="66"/>
      <c r="D295" s="66"/>
      <c r="E295" s="198">
        <v>0</v>
      </c>
      <c r="F295" s="198">
        <v>0</v>
      </c>
      <c r="G295" s="198">
        <v>0</v>
      </c>
      <c r="H295" s="7">
        <f t="shared" si="5"/>
        <v>0</v>
      </c>
      <c r="I295" s="255"/>
      <c r="J295" s="255"/>
    </row>
    <row r="296" spans="1:10">
      <c r="A296" s="66">
        <v>266</v>
      </c>
      <c r="B296" s="78" t="s">
        <v>234</v>
      </c>
      <c r="C296" s="6">
        <v>1</v>
      </c>
      <c r="D296" s="6" t="s">
        <v>366</v>
      </c>
      <c r="E296" s="198">
        <v>481000</v>
      </c>
      <c r="F296" s="198">
        <v>524000</v>
      </c>
      <c r="G296" s="198">
        <v>510000</v>
      </c>
      <c r="H296" s="7">
        <f t="shared" si="5"/>
        <v>505000</v>
      </c>
      <c r="I296" s="255"/>
      <c r="J296" s="255"/>
    </row>
    <row r="297" spans="1:10">
      <c r="A297" s="66">
        <v>267</v>
      </c>
      <c r="B297" s="78" t="s">
        <v>235</v>
      </c>
      <c r="C297" s="6">
        <v>1</v>
      </c>
      <c r="D297" s="6" t="s">
        <v>365</v>
      </c>
      <c r="E297" s="198">
        <v>47000</v>
      </c>
      <c r="F297" s="198">
        <v>51000</v>
      </c>
      <c r="G297" s="198">
        <v>50000</v>
      </c>
      <c r="H297" s="7">
        <f t="shared" si="5"/>
        <v>49333.333333333336</v>
      </c>
      <c r="I297" s="255"/>
      <c r="J297" s="255"/>
    </row>
    <row r="298" spans="1:10">
      <c r="A298" s="66">
        <v>268</v>
      </c>
      <c r="B298" s="78" t="s">
        <v>236</v>
      </c>
      <c r="C298" s="6">
        <v>1</v>
      </c>
      <c r="D298" s="6" t="s">
        <v>365</v>
      </c>
      <c r="E298" s="198">
        <v>16000</v>
      </c>
      <c r="F298" s="198">
        <v>17000</v>
      </c>
      <c r="G298" s="198">
        <v>17000</v>
      </c>
      <c r="H298" s="7">
        <f t="shared" si="5"/>
        <v>16666.666666666668</v>
      </c>
      <c r="I298" s="255"/>
      <c r="J298" s="255"/>
    </row>
    <row r="299" spans="1:10">
      <c r="A299" s="66">
        <v>269</v>
      </c>
      <c r="B299" s="78" t="s">
        <v>237</v>
      </c>
      <c r="C299" s="6">
        <v>1</v>
      </c>
      <c r="D299" s="6" t="s">
        <v>365</v>
      </c>
      <c r="E299" s="198">
        <v>16000</v>
      </c>
      <c r="F299" s="198">
        <v>17000</v>
      </c>
      <c r="G299" s="198">
        <v>17000</v>
      </c>
      <c r="H299" s="7">
        <f t="shared" si="5"/>
        <v>16666.666666666668</v>
      </c>
      <c r="I299" s="255"/>
      <c r="J299" s="255"/>
    </row>
    <row r="300" spans="1:10">
      <c r="A300" s="66">
        <v>270</v>
      </c>
      <c r="B300" s="78" t="s">
        <v>238</v>
      </c>
      <c r="C300" s="6">
        <v>1</v>
      </c>
      <c r="D300" s="6" t="s">
        <v>365</v>
      </c>
      <c r="E300" s="198">
        <v>16000</v>
      </c>
      <c r="F300" s="198">
        <v>17000</v>
      </c>
      <c r="G300" s="198">
        <v>17000</v>
      </c>
      <c r="H300" s="7">
        <f t="shared" si="5"/>
        <v>16666.666666666668</v>
      </c>
      <c r="I300" s="255"/>
      <c r="J300" s="255"/>
    </row>
    <row r="301" spans="1:10">
      <c r="A301" s="66">
        <v>271</v>
      </c>
      <c r="B301" s="78" t="s">
        <v>239</v>
      </c>
      <c r="C301" s="6">
        <v>1</v>
      </c>
      <c r="D301" s="6" t="s">
        <v>365</v>
      </c>
      <c r="E301" s="198">
        <v>41000</v>
      </c>
      <c r="F301" s="198">
        <v>45000</v>
      </c>
      <c r="G301" s="198">
        <v>43000</v>
      </c>
      <c r="H301" s="7">
        <f t="shared" si="5"/>
        <v>43000</v>
      </c>
      <c r="I301" s="255"/>
      <c r="J301" s="255"/>
    </row>
    <row r="302" spans="1:10">
      <c r="A302" s="66">
        <v>272</v>
      </c>
      <c r="B302" s="78" t="s">
        <v>240</v>
      </c>
      <c r="C302" s="6">
        <v>1</v>
      </c>
      <c r="D302" s="6" t="s">
        <v>365</v>
      </c>
      <c r="E302" s="198">
        <v>1718000</v>
      </c>
      <c r="F302" s="198">
        <v>1873000</v>
      </c>
      <c r="G302" s="198">
        <v>1821000</v>
      </c>
      <c r="H302" s="7">
        <f t="shared" si="5"/>
        <v>1804000</v>
      </c>
      <c r="I302" s="255"/>
      <c r="J302" s="255"/>
    </row>
    <row r="303" spans="1:10">
      <c r="A303" s="66">
        <v>273</v>
      </c>
      <c r="B303" s="78" t="s">
        <v>241</v>
      </c>
      <c r="C303" s="6">
        <v>1</v>
      </c>
      <c r="D303" s="6" t="s">
        <v>365</v>
      </c>
      <c r="E303" s="198">
        <v>434000</v>
      </c>
      <c r="F303" s="198">
        <v>473000</v>
      </c>
      <c r="G303" s="198">
        <v>460000</v>
      </c>
      <c r="H303" s="7">
        <f t="shared" si="5"/>
        <v>455666.66666666669</v>
      </c>
      <c r="I303" s="255"/>
      <c r="J303" s="255"/>
    </row>
    <row r="304" spans="1:10">
      <c r="A304" s="66">
        <v>274</v>
      </c>
      <c r="B304" s="78" t="s">
        <v>242</v>
      </c>
      <c r="C304" s="6">
        <v>1</v>
      </c>
      <c r="D304" s="6" t="s">
        <v>365</v>
      </c>
      <c r="E304" s="198">
        <v>481000</v>
      </c>
      <c r="F304" s="198">
        <v>524000</v>
      </c>
      <c r="G304" s="198">
        <v>510000</v>
      </c>
      <c r="H304" s="7">
        <f t="shared" si="5"/>
        <v>505000</v>
      </c>
      <c r="I304" s="255"/>
      <c r="J304" s="255"/>
    </row>
    <row r="305" spans="1:10">
      <c r="A305" s="66">
        <v>275</v>
      </c>
      <c r="B305" s="78" t="s">
        <v>243</v>
      </c>
      <c r="C305" s="6">
        <v>1</v>
      </c>
      <c r="D305" s="6" t="s">
        <v>365</v>
      </c>
      <c r="E305" s="198">
        <v>833000</v>
      </c>
      <c r="F305" s="198">
        <v>908000</v>
      </c>
      <c r="G305" s="198">
        <v>883000</v>
      </c>
      <c r="H305" s="7">
        <f t="shared" si="5"/>
        <v>874666.66666666663</v>
      </c>
      <c r="I305" s="255"/>
      <c r="J305" s="255"/>
    </row>
    <row r="306" spans="1:10">
      <c r="A306" s="66">
        <v>276</v>
      </c>
      <c r="B306" s="78" t="s">
        <v>244</v>
      </c>
      <c r="C306" s="6">
        <v>1</v>
      </c>
      <c r="D306" s="6" t="s">
        <v>365</v>
      </c>
      <c r="E306" s="198">
        <v>1040000</v>
      </c>
      <c r="F306" s="198">
        <v>1134000</v>
      </c>
      <c r="G306" s="198">
        <v>1102000</v>
      </c>
      <c r="H306" s="7">
        <f t="shared" si="5"/>
        <v>1092000</v>
      </c>
      <c r="I306" s="255"/>
      <c r="J306" s="255"/>
    </row>
    <row r="307" spans="1:10">
      <c r="A307" s="66">
        <v>277</v>
      </c>
      <c r="B307" s="78" t="s">
        <v>245</v>
      </c>
      <c r="C307" s="6">
        <v>1</v>
      </c>
      <c r="D307" s="6" t="s">
        <v>365</v>
      </c>
      <c r="E307" s="198">
        <v>573000</v>
      </c>
      <c r="F307" s="198">
        <v>625000</v>
      </c>
      <c r="G307" s="198">
        <v>607000</v>
      </c>
      <c r="H307" s="7">
        <f t="shared" si="5"/>
        <v>601666.66666666663</v>
      </c>
      <c r="I307" s="255"/>
      <c r="J307" s="255"/>
    </row>
    <row r="308" spans="1:10">
      <c r="A308" s="66">
        <v>278</v>
      </c>
      <c r="B308" s="78" t="s">
        <v>246</v>
      </c>
      <c r="C308" s="6">
        <v>1</v>
      </c>
      <c r="D308" s="6" t="s">
        <v>365</v>
      </c>
      <c r="E308" s="198">
        <v>1600000</v>
      </c>
      <c r="F308" s="198">
        <v>1744000</v>
      </c>
      <c r="G308" s="198">
        <v>1696000</v>
      </c>
      <c r="H308" s="7">
        <f t="shared" si="5"/>
        <v>1680000</v>
      </c>
      <c r="I308" s="255"/>
      <c r="J308" s="255"/>
    </row>
    <row r="309" spans="1:10">
      <c r="A309" s="66">
        <v>279</v>
      </c>
      <c r="B309" s="78" t="s">
        <v>247</v>
      </c>
      <c r="C309" s="6">
        <v>1</v>
      </c>
      <c r="D309" s="6" t="s">
        <v>365</v>
      </c>
      <c r="E309" s="198">
        <v>573000</v>
      </c>
      <c r="F309" s="198">
        <v>625000</v>
      </c>
      <c r="G309" s="198">
        <v>607000</v>
      </c>
      <c r="H309" s="7">
        <f t="shared" si="5"/>
        <v>601666.66666666663</v>
      </c>
      <c r="I309" s="255"/>
      <c r="J309" s="255"/>
    </row>
    <row r="310" spans="1:10">
      <c r="A310" s="66">
        <v>280</v>
      </c>
      <c r="B310" s="78" t="s">
        <v>248</v>
      </c>
      <c r="C310" s="6">
        <v>1</v>
      </c>
      <c r="D310" s="6" t="s">
        <v>366</v>
      </c>
      <c r="E310" s="198">
        <v>273000</v>
      </c>
      <c r="F310" s="198">
        <v>298000</v>
      </c>
      <c r="G310" s="198">
        <v>289000</v>
      </c>
      <c r="H310" s="7">
        <f t="shared" si="5"/>
        <v>286666.66666666669</v>
      </c>
      <c r="I310" s="255"/>
      <c r="J310" s="255"/>
    </row>
    <row r="311" spans="1:10">
      <c r="A311" s="66">
        <v>281</v>
      </c>
      <c r="B311" s="78" t="s">
        <v>249</v>
      </c>
      <c r="C311" s="6">
        <v>1</v>
      </c>
      <c r="D311" s="6" t="s">
        <v>366</v>
      </c>
      <c r="E311" s="198">
        <v>312000</v>
      </c>
      <c r="F311" s="198">
        <v>340000</v>
      </c>
      <c r="G311" s="198">
        <v>331000</v>
      </c>
      <c r="H311" s="7">
        <f t="shared" si="5"/>
        <v>327666.66666666669</v>
      </c>
      <c r="I311" s="255"/>
      <c r="J311" s="255"/>
    </row>
    <row r="312" spans="1:10">
      <c r="A312" s="66">
        <v>282</v>
      </c>
      <c r="B312" s="78" t="s">
        <v>250</v>
      </c>
      <c r="C312" s="6">
        <v>1</v>
      </c>
      <c r="D312" s="6" t="s">
        <v>366</v>
      </c>
      <c r="E312" s="198">
        <v>158000</v>
      </c>
      <c r="F312" s="198">
        <v>172000</v>
      </c>
      <c r="G312" s="198">
        <v>167000</v>
      </c>
      <c r="H312" s="7">
        <f t="shared" si="5"/>
        <v>165666.66666666666</v>
      </c>
      <c r="I312" s="255"/>
      <c r="J312" s="255"/>
    </row>
    <row r="313" spans="1:10">
      <c r="A313" s="66">
        <v>283</v>
      </c>
      <c r="B313" s="78" t="s">
        <v>251</v>
      </c>
      <c r="C313" s="6">
        <v>1</v>
      </c>
      <c r="D313" s="6" t="s">
        <v>366</v>
      </c>
      <c r="E313" s="198">
        <v>392000</v>
      </c>
      <c r="F313" s="198">
        <v>427000</v>
      </c>
      <c r="G313" s="198">
        <v>416000</v>
      </c>
      <c r="H313" s="7">
        <f t="shared" si="5"/>
        <v>411666.66666666669</v>
      </c>
      <c r="I313" s="255"/>
      <c r="J313" s="255"/>
    </row>
    <row r="314" spans="1:10">
      <c r="A314" s="66">
        <v>284</v>
      </c>
      <c r="B314" s="78" t="s">
        <v>252</v>
      </c>
      <c r="C314" s="6">
        <v>1</v>
      </c>
      <c r="D314" s="6" t="s">
        <v>366</v>
      </c>
      <c r="E314" s="198">
        <v>533000</v>
      </c>
      <c r="F314" s="198">
        <v>581000</v>
      </c>
      <c r="G314" s="198">
        <v>565000</v>
      </c>
      <c r="H314" s="7">
        <f t="shared" si="5"/>
        <v>559666.66666666663</v>
      </c>
      <c r="I314" s="255"/>
      <c r="J314" s="255"/>
    </row>
    <row r="315" spans="1:10" ht="21">
      <c r="A315" s="66">
        <v>285</v>
      </c>
      <c r="B315" s="74" t="s">
        <v>253</v>
      </c>
      <c r="C315" s="6">
        <v>1</v>
      </c>
      <c r="D315" s="6" t="s">
        <v>365</v>
      </c>
      <c r="E315" s="198">
        <v>299000</v>
      </c>
      <c r="F315" s="198">
        <v>326000</v>
      </c>
      <c r="G315" s="198">
        <v>317000</v>
      </c>
      <c r="H315" s="7">
        <f t="shared" si="5"/>
        <v>314000</v>
      </c>
      <c r="I315" s="255"/>
      <c r="J315" s="255"/>
    </row>
    <row r="316" spans="1:10">
      <c r="A316" s="66">
        <v>286</v>
      </c>
      <c r="B316" s="74" t="s">
        <v>254</v>
      </c>
      <c r="C316" s="6">
        <v>1</v>
      </c>
      <c r="D316" s="6" t="s">
        <v>365</v>
      </c>
      <c r="E316" s="198">
        <v>169000</v>
      </c>
      <c r="F316" s="198">
        <v>184000</v>
      </c>
      <c r="G316" s="198">
        <v>179000</v>
      </c>
      <c r="H316" s="7">
        <f t="shared" si="5"/>
        <v>177333.33333333334</v>
      </c>
      <c r="I316" s="255"/>
      <c r="J316" s="255"/>
    </row>
    <row r="317" spans="1:10">
      <c r="A317" s="66">
        <v>287</v>
      </c>
      <c r="B317" s="14" t="s">
        <v>397</v>
      </c>
      <c r="C317" s="6">
        <v>1</v>
      </c>
      <c r="D317" s="6" t="s">
        <v>365</v>
      </c>
      <c r="E317" s="198">
        <v>87000</v>
      </c>
      <c r="F317" s="198">
        <v>95000</v>
      </c>
      <c r="G317" s="198">
        <v>92000</v>
      </c>
      <c r="H317" s="7">
        <f t="shared" si="5"/>
        <v>91333.333333333328</v>
      </c>
      <c r="I317" s="255"/>
      <c r="J317" s="255"/>
    </row>
    <row r="318" spans="1:10">
      <c r="A318" s="66">
        <v>288</v>
      </c>
      <c r="B318" s="14" t="s">
        <v>398</v>
      </c>
      <c r="C318" s="6">
        <v>1</v>
      </c>
      <c r="D318" s="6" t="s">
        <v>365</v>
      </c>
      <c r="E318" s="198">
        <v>208000</v>
      </c>
      <c r="F318" s="198">
        <v>227000</v>
      </c>
      <c r="G318" s="198">
        <v>220000</v>
      </c>
      <c r="H318" s="7">
        <f t="shared" si="5"/>
        <v>218333.33333333334</v>
      </c>
      <c r="I318" s="255"/>
      <c r="J318" s="255"/>
    </row>
    <row r="319" spans="1:10">
      <c r="A319" s="66">
        <v>289</v>
      </c>
      <c r="B319" s="14" t="s">
        <v>399</v>
      </c>
      <c r="C319" s="6">
        <v>1</v>
      </c>
      <c r="D319" s="6" t="s">
        <v>365</v>
      </c>
      <c r="E319" s="198">
        <v>989000</v>
      </c>
      <c r="F319" s="198">
        <v>1078000</v>
      </c>
      <c r="G319" s="198">
        <v>1048000</v>
      </c>
      <c r="H319" s="7">
        <f t="shared" si="5"/>
        <v>1038333.3333333334</v>
      </c>
      <c r="I319" s="255"/>
      <c r="J319" s="255"/>
    </row>
    <row r="320" spans="1:10">
      <c r="A320" s="66">
        <v>290</v>
      </c>
      <c r="B320" s="14" t="s">
        <v>400</v>
      </c>
      <c r="C320" s="6">
        <v>1</v>
      </c>
      <c r="D320" s="6" t="s">
        <v>365</v>
      </c>
      <c r="E320" s="198">
        <v>469000</v>
      </c>
      <c r="F320" s="198">
        <v>511000</v>
      </c>
      <c r="G320" s="198">
        <v>497000</v>
      </c>
      <c r="H320" s="7">
        <f t="shared" si="5"/>
        <v>492333.33333333331</v>
      </c>
      <c r="I320" s="255"/>
      <c r="J320" s="255"/>
    </row>
    <row r="321" spans="1:10">
      <c r="A321" s="66">
        <v>291</v>
      </c>
      <c r="B321" s="14" t="s">
        <v>401</v>
      </c>
      <c r="C321" s="6">
        <v>1</v>
      </c>
      <c r="D321" s="6" t="s">
        <v>365</v>
      </c>
      <c r="E321" s="198">
        <v>99000</v>
      </c>
      <c r="F321" s="198">
        <v>108000</v>
      </c>
      <c r="G321" s="198">
        <v>105000</v>
      </c>
      <c r="H321" s="7">
        <f t="shared" si="5"/>
        <v>104000</v>
      </c>
      <c r="I321" s="255"/>
      <c r="J321" s="255"/>
    </row>
    <row r="322" spans="1:10">
      <c r="A322" s="66">
        <v>292</v>
      </c>
      <c r="B322" s="14" t="s">
        <v>402</v>
      </c>
      <c r="C322" s="6">
        <v>1</v>
      </c>
      <c r="D322" s="6" t="s">
        <v>365</v>
      </c>
      <c r="E322" s="198">
        <v>187000</v>
      </c>
      <c r="F322" s="198">
        <v>204000</v>
      </c>
      <c r="G322" s="198">
        <v>198000</v>
      </c>
      <c r="H322" s="7">
        <f t="shared" si="5"/>
        <v>196333.33333333334</v>
      </c>
      <c r="I322" s="255"/>
      <c r="J322" s="255"/>
    </row>
    <row r="323" spans="1:10">
      <c r="A323" s="66">
        <v>293</v>
      </c>
      <c r="B323" s="14" t="s">
        <v>403</v>
      </c>
      <c r="C323" s="6">
        <v>1</v>
      </c>
      <c r="D323" s="6" t="s">
        <v>365</v>
      </c>
      <c r="E323" s="198">
        <v>133000</v>
      </c>
      <c r="F323" s="198">
        <v>145000</v>
      </c>
      <c r="G323" s="198">
        <v>141000</v>
      </c>
      <c r="H323" s="7">
        <f t="shared" si="5"/>
        <v>139666.66666666666</v>
      </c>
      <c r="I323" s="255"/>
      <c r="J323" s="255"/>
    </row>
    <row r="324" spans="1:10">
      <c r="A324" s="66">
        <v>294</v>
      </c>
      <c r="B324" s="14" t="s">
        <v>404</v>
      </c>
      <c r="C324" s="6">
        <v>1</v>
      </c>
      <c r="D324" s="6" t="s">
        <v>365</v>
      </c>
      <c r="E324" s="198">
        <v>66000</v>
      </c>
      <c r="F324" s="198">
        <v>72000</v>
      </c>
      <c r="G324" s="198">
        <v>70000</v>
      </c>
      <c r="H324" s="7">
        <f t="shared" si="5"/>
        <v>69333.333333333328</v>
      </c>
      <c r="I324" s="255"/>
      <c r="J324" s="255"/>
    </row>
    <row r="325" spans="1:10">
      <c r="A325" s="66">
        <v>295</v>
      </c>
      <c r="B325" s="14" t="s">
        <v>405</v>
      </c>
      <c r="C325" s="6">
        <v>1</v>
      </c>
      <c r="D325" s="6" t="s">
        <v>365</v>
      </c>
      <c r="E325" s="198">
        <v>533000</v>
      </c>
      <c r="F325" s="198">
        <v>581000</v>
      </c>
      <c r="G325" s="198">
        <v>565000</v>
      </c>
      <c r="H325" s="7">
        <f t="shared" si="5"/>
        <v>559666.66666666663</v>
      </c>
      <c r="I325" s="255"/>
      <c r="J325" s="255"/>
    </row>
    <row r="326" spans="1:10">
      <c r="A326" s="66">
        <v>296</v>
      </c>
      <c r="B326" s="78" t="s">
        <v>255</v>
      </c>
      <c r="C326" s="6">
        <v>1</v>
      </c>
      <c r="D326" s="6" t="s">
        <v>365</v>
      </c>
      <c r="E326" s="198">
        <v>728000</v>
      </c>
      <c r="F326" s="198">
        <v>794000</v>
      </c>
      <c r="G326" s="198">
        <v>772000</v>
      </c>
      <c r="H326" s="7">
        <f t="shared" si="5"/>
        <v>764666.66666666663</v>
      </c>
      <c r="I326" s="255"/>
      <c r="J326" s="255"/>
    </row>
    <row r="327" spans="1:10">
      <c r="A327" s="66">
        <v>297</v>
      </c>
      <c r="B327" s="78" t="s">
        <v>256</v>
      </c>
      <c r="C327" s="6">
        <v>1</v>
      </c>
      <c r="D327" s="6" t="s">
        <v>366</v>
      </c>
      <c r="E327" s="198">
        <v>271000</v>
      </c>
      <c r="F327" s="198">
        <v>295000</v>
      </c>
      <c r="G327" s="198">
        <v>287000</v>
      </c>
      <c r="H327" s="7">
        <f t="shared" si="5"/>
        <v>284333.33333333331</v>
      </c>
      <c r="I327" s="255"/>
      <c r="J327" s="255"/>
    </row>
    <row r="328" spans="1:10">
      <c r="A328" s="66"/>
      <c r="B328" s="78"/>
      <c r="C328" s="6"/>
      <c r="D328" s="6"/>
      <c r="E328" s="198">
        <v>0</v>
      </c>
      <c r="F328" s="198">
        <v>0</v>
      </c>
      <c r="G328" s="198">
        <v>0</v>
      </c>
      <c r="H328" s="7">
        <f t="shared" si="5"/>
        <v>0</v>
      </c>
      <c r="I328" s="255"/>
      <c r="J328" s="255"/>
    </row>
    <row r="329" spans="1:10">
      <c r="A329" s="66"/>
      <c r="B329" s="120" t="s">
        <v>257</v>
      </c>
      <c r="C329" s="66"/>
      <c r="D329" s="66"/>
      <c r="E329" s="198">
        <v>0</v>
      </c>
      <c r="F329" s="198">
        <v>0</v>
      </c>
      <c r="G329" s="198">
        <v>0</v>
      </c>
      <c r="H329" s="7">
        <f t="shared" si="5"/>
        <v>0</v>
      </c>
      <c r="I329" s="255"/>
      <c r="J329" s="255"/>
    </row>
    <row r="330" spans="1:10">
      <c r="A330" s="66">
        <v>298</v>
      </c>
      <c r="B330" s="78" t="s">
        <v>258</v>
      </c>
      <c r="C330" s="6">
        <v>1</v>
      </c>
      <c r="D330" s="6" t="s">
        <v>365</v>
      </c>
      <c r="E330" s="198">
        <v>1406000</v>
      </c>
      <c r="F330" s="198">
        <v>1533000</v>
      </c>
      <c r="G330" s="198">
        <v>1490000</v>
      </c>
      <c r="H330" s="7">
        <f t="shared" si="5"/>
        <v>1476333.3333333333</v>
      </c>
      <c r="I330" s="255"/>
      <c r="J330" s="255"/>
    </row>
    <row r="331" spans="1:10">
      <c r="A331" s="66">
        <v>299</v>
      </c>
      <c r="B331" s="78" t="s">
        <v>259</v>
      </c>
      <c r="C331" s="6">
        <v>1</v>
      </c>
      <c r="D331" s="6" t="s">
        <v>366</v>
      </c>
      <c r="E331" s="198">
        <v>573000</v>
      </c>
      <c r="F331" s="198">
        <v>625000</v>
      </c>
      <c r="G331" s="198">
        <v>607000</v>
      </c>
      <c r="H331" s="7">
        <f t="shared" si="5"/>
        <v>601666.66666666663</v>
      </c>
      <c r="I331" s="255"/>
      <c r="J331" s="255"/>
    </row>
    <row r="332" spans="1:10">
      <c r="A332" s="66">
        <v>300</v>
      </c>
      <c r="B332" s="78" t="s">
        <v>260</v>
      </c>
      <c r="C332" s="6">
        <v>1</v>
      </c>
      <c r="D332" s="6" t="s">
        <v>365</v>
      </c>
      <c r="E332" s="198">
        <v>428000</v>
      </c>
      <c r="F332" s="198">
        <v>467000</v>
      </c>
      <c r="G332" s="198">
        <v>454000</v>
      </c>
      <c r="H332" s="7">
        <f t="shared" ref="H332:H395" si="6">(E332+F332+G332)/3</f>
        <v>449666.66666666669</v>
      </c>
      <c r="I332" s="255"/>
      <c r="J332" s="255"/>
    </row>
    <row r="333" spans="1:10">
      <c r="A333" s="66">
        <v>301</v>
      </c>
      <c r="B333" s="78" t="s">
        <v>261</v>
      </c>
      <c r="C333" s="6">
        <v>1</v>
      </c>
      <c r="D333" s="6" t="s">
        <v>365</v>
      </c>
      <c r="E333" s="198">
        <v>299000</v>
      </c>
      <c r="F333" s="198">
        <v>326000</v>
      </c>
      <c r="G333" s="198">
        <v>317000</v>
      </c>
      <c r="H333" s="7">
        <f t="shared" si="6"/>
        <v>314000</v>
      </c>
      <c r="I333" s="255"/>
      <c r="J333" s="255"/>
    </row>
    <row r="334" spans="1:10">
      <c r="A334" s="66">
        <v>302</v>
      </c>
      <c r="B334" s="78" t="s">
        <v>262</v>
      </c>
      <c r="C334" s="6">
        <v>1</v>
      </c>
      <c r="D334" s="6" t="s">
        <v>365</v>
      </c>
      <c r="E334" s="198">
        <v>222000</v>
      </c>
      <c r="F334" s="198">
        <v>242000</v>
      </c>
      <c r="G334" s="198">
        <v>235000</v>
      </c>
      <c r="H334" s="7">
        <f t="shared" si="6"/>
        <v>233000</v>
      </c>
      <c r="I334" s="255"/>
      <c r="J334" s="255"/>
    </row>
    <row r="335" spans="1:10">
      <c r="A335" s="66">
        <v>303</v>
      </c>
      <c r="B335" s="78" t="s">
        <v>263</v>
      </c>
      <c r="C335" s="6">
        <v>1</v>
      </c>
      <c r="D335" s="6" t="s">
        <v>365</v>
      </c>
      <c r="E335" s="198">
        <v>247000</v>
      </c>
      <c r="F335" s="198">
        <v>269000</v>
      </c>
      <c r="G335" s="198">
        <v>262000</v>
      </c>
      <c r="H335" s="7">
        <f t="shared" si="6"/>
        <v>259333.33333333334</v>
      </c>
      <c r="I335" s="255"/>
      <c r="J335" s="255"/>
    </row>
    <row r="336" spans="1:10">
      <c r="A336" s="66">
        <v>304</v>
      </c>
      <c r="B336" s="78" t="s">
        <v>264</v>
      </c>
      <c r="C336" s="6">
        <v>1</v>
      </c>
      <c r="D336" s="6" t="s">
        <v>365</v>
      </c>
      <c r="E336" s="198">
        <v>142000</v>
      </c>
      <c r="F336" s="198">
        <v>155000</v>
      </c>
      <c r="G336" s="198">
        <v>151000</v>
      </c>
      <c r="H336" s="7">
        <f t="shared" si="6"/>
        <v>149333.33333333334</v>
      </c>
      <c r="I336" s="255"/>
      <c r="J336" s="255"/>
    </row>
    <row r="337" spans="1:10">
      <c r="A337" s="66">
        <v>305</v>
      </c>
      <c r="B337" s="78" t="s">
        <v>265</v>
      </c>
      <c r="C337" s="6">
        <v>1</v>
      </c>
      <c r="D337" s="6" t="s">
        <v>365</v>
      </c>
      <c r="E337" s="198">
        <v>416000</v>
      </c>
      <c r="F337" s="198">
        <v>453000</v>
      </c>
      <c r="G337" s="198">
        <v>441000</v>
      </c>
      <c r="H337" s="7">
        <f t="shared" si="6"/>
        <v>436666.66666666669</v>
      </c>
      <c r="I337" s="255"/>
      <c r="J337" s="255"/>
    </row>
    <row r="338" spans="1:10">
      <c r="A338" s="66">
        <v>306</v>
      </c>
      <c r="B338" s="78" t="s">
        <v>266</v>
      </c>
      <c r="C338" s="6">
        <v>1</v>
      </c>
      <c r="D338" s="6" t="s">
        <v>365</v>
      </c>
      <c r="E338" s="198">
        <v>378000</v>
      </c>
      <c r="F338" s="198">
        <v>412000</v>
      </c>
      <c r="G338" s="198">
        <v>401000</v>
      </c>
      <c r="H338" s="7">
        <f t="shared" si="6"/>
        <v>397000</v>
      </c>
      <c r="I338" s="255"/>
      <c r="J338" s="255"/>
    </row>
    <row r="339" spans="1:10">
      <c r="A339" s="66">
        <v>307</v>
      </c>
      <c r="B339" s="78" t="s">
        <v>267</v>
      </c>
      <c r="C339" s="6">
        <v>1</v>
      </c>
      <c r="D339" s="6" t="s">
        <v>365</v>
      </c>
      <c r="E339" s="198">
        <v>247000</v>
      </c>
      <c r="F339" s="198">
        <v>269000</v>
      </c>
      <c r="G339" s="198">
        <v>262000</v>
      </c>
      <c r="H339" s="7">
        <f t="shared" si="6"/>
        <v>259333.33333333334</v>
      </c>
      <c r="I339" s="255"/>
      <c r="J339" s="255"/>
    </row>
    <row r="340" spans="1:10">
      <c r="A340" s="66"/>
      <c r="B340" s="78"/>
      <c r="C340" s="6"/>
      <c r="D340" s="6"/>
      <c r="E340" s="198">
        <v>0</v>
      </c>
      <c r="F340" s="198">
        <v>0</v>
      </c>
      <c r="G340" s="198">
        <v>0</v>
      </c>
      <c r="H340" s="7">
        <f t="shared" si="6"/>
        <v>0</v>
      </c>
      <c r="I340" s="255"/>
      <c r="J340" s="255"/>
    </row>
    <row r="341" spans="1:10">
      <c r="A341" s="66"/>
      <c r="B341" s="120" t="s">
        <v>268</v>
      </c>
      <c r="C341" s="66"/>
      <c r="D341" s="66"/>
      <c r="E341" s="198">
        <v>0</v>
      </c>
      <c r="F341" s="198">
        <v>0</v>
      </c>
      <c r="G341" s="198">
        <v>0</v>
      </c>
      <c r="H341" s="7">
        <f t="shared" si="6"/>
        <v>0</v>
      </c>
      <c r="I341" s="255"/>
      <c r="J341" s="255"/>
    </row>
    <row r="342" spans="1:10">
      <c r="A342" s="66">
        <v>308</v>
      </c>
      <c r="B342" s="78" t="s">
        <v>269</v>
      </c>
      <c r="C342" s="6">
        <v>1</v>
      </c>
      <c r="D342" s="6" t="s">
        <v>365</v>
      </c>
      <c r="E342" s="198">
        <v>1119000</v>
      </c>
      <c r="F342" s="198">
        <v>1220000</v>
      </c>
      <c r="G342" s="198">
        <v>1186000</v>
      </c>
      <c r="H342" s="7">
        <f t="shared" si="6"/>
        <v>1175000</v>
      </c>
      <c r="I342" s="255"/>
      <c r="J342" s="255"/>
    </row>
    <row r="343" spans="1:10">
      <c r="A343" s="66">
        <v>309</v>
      </c>
      <c r="B343" s="78" t="s">
        <v>270</v>
      </c>
      <c r="C343" s="6">
        <v>1</v>
      </c>
      <c r="D343" s="6" t="s">
        <v>366</v>
      </c>
      <c r="E343" s="198">
        <v>495000</v>
      </c>
      <c r="F343" s="198">
        <v>540000</v>
      </c>
      <c r="G343" s="198">
        <v>525000</v>
      </c>
      <c r="H343" s="7">
        <f t="shared" si="6"/>
        <v>520000</v>
      </c>
      <c r="I343" s="255"/>
      <c r="J343" s="255"/>
    </row>
    <row r="344" spans="1:10">
      <c r="A344" s="66">
        <v>310</v>
      </c>
      <c r="B344" s="78" t="s">
        <v>271</v>
      </c>
      <c r="C344" s="6">
        <v>1</v>
      </c>
      <c r="D344" s="6" t="s">
        <v>365</v>
      </c>
      <c r="E344" s="198">
        <v>208000</v>
      </c>
      <c r="F344" s="198">
        <v>227000</v>
      </c>
      <c r="G344" s="198">
        <v>220000</v>
      </c>
      <c r="H344" s="7">
        <f t="shared" si="6"/>
        <v>218333.33333333334</v>
      </c>
      <c r="I344" s="255"/>
      <c r="J344" s="255"/>
    </row>
    <row r="345" spans="1:10">
      <c r="A345" s="66">
        <v>311</v>
      </c>
      <c r="B345" s="78" t="s">
        <v>272</v>
      </c>
      <c r="C345" s="6">
        <v>1</v>
      </c>
      <c r="D345" s="6" t="s">
        <v>365</v>
      </c>
      <c r="E345" s="198">
        <v>344000</v>
      </c>
      <c r="F345" s="198">
        <v>375000</v>
      </c>
      <c r="G345" s="198">
        <v>365000</v>
      </c>
      <c r="H345" s="7">
        <f t="shared" si="6"/>
        <v>361333.33333333331</v>
      </c>
      <c r="I345" s="255"/>
      <c r="J345" s="255"/>
    </row>
    <row r="346" spans="1:10">
      <c r="A346" s="66">
        <v>312</v>
      </c>
      <c r="B346" s="78" t="s">
        <v>264</v>
      </c>
      <c r="C346" s="6">
        <v>1</v>
      </c>
      <c r="D346" s="6" t="s">
        <v>365</v>
      </c>
      <c r="E346" s="198">
        <v>233000</v>
      </c>
      <c r="F346" s="198">
        <v>254000</v>
      </c>
      <c r="G346" s="198">
        <v>247000</v>
      </c>
      <c r="H346" s="7">
        <f t="shared" si="6"/>
        <v>244666.66666666666</v>
      </c>
      <c r="I346" s="255"/>
      <c r="J346" s="255"/>
    </row>
    <row r="347" spans="1:10">
      <c r="A347" s="66">
        <v>313</v>
      </c>
      <c r="B347" s="78" t="s">
        <v>273</v>
      </c>
      <c r="C347" s="6">
        <v>1</v>
      </c>
      <c r="D347" s="6" t="s">
        <v>365</v>
      </c>
      <c r="E347" s="198">
        <v>299000</v>
      </c>
      <c r="F347" s="198">
        <v>326000</v>
      </c>
      <c r="G347" s="198">
        <v>317000</v>
      </c>
      <c r="H347" s="7">
        <f t="shared" si="6"/>
        <v>314000</v>
      </c>
      <c r="I347" s="255"/>
      <c r="J347" s="255"/>
    </row>
    <row r="348" spans="1:10">
      <c r="A348" s="66">
        <v>314</v>
      </c>
      <c r="B348" s="78" t="s">
        <v>274</v>
      </c>
      <c r="C348" s="6">
        <v>1</v>
      </c>
      <c r="D348" s="6" t="s">
        <v>365</v>
      </c>
      <c r="E348" s="198">
        <v>1273000</v>
      </c>
      <c r="F348" s="198">
        <v>1388000</v>
      </c>
      <c r="G348" s="198">
        <v>1349000</v>
      </c>
      <c r="H348" s="7">
        <f t="shared" si="6"/>
        <v>1336666.6666666667</v>
      </c>
      <c r="I348" s="255"/>
      <c r="J348" s="255"/>
    </row>
    <row r="349" spans="1:10">
      <c r="A349" s="66">
        <v>315</v>
      </c>
      <c r="B349" s="78" t="s">
        <v>275</v>
      </c>
      <c r="C349" s="6">
        <v>1</v>
      </c>
      <c r="D349" s="6" t="s">
        <v>365</v>
      </c>
      <c r="E349" s="198">
        <v>426000</v>
      </c>
      <c r="F349" s="198">
        <v>464000</v>
      </c>
      <c r="G349" s="198">
        <v>452000</v>
      </c>
      <c r="H349" s="7">
        <f t="shared" si="6"/>
        <v>447333.33333333331</v>
      </c>
      <c r="I349" s="255"/>
      <c r="J349" s="255"/>
    </row>
    <row r="350" spans="1:10">
      <c r="A350" s="66">
        <v>316</v>
      </c>
      <c r="B350" s="78" t="s">
        <v>276</v>
      </c>
      <c r="C350" s="6">
        <v>1</v>
      </c>
      <c r="D350" s="6" t="s">
        <v>365</v>
      </c>
      <c r="E350" s="198">
        <v>312000</v>
      </c>
      <c r="F350" s="198">
        <v>340000</v>
      </c>
      <c r="G350" s="198">
        <v>331000</v>
      </c>
      <c r="H350" s="7">
        <f t="shared" si="6"/>
        <v>327666.66666666669</v>
      </c>
      <c r="I350" s="255"/>
      <c r="J350" s="255"/>
    </row>
    <row r="351" spans="1:10">
      <c r="A351" s="66"/>
      <c r="B351" s="78"/>
      <c r="C351" s="6"/>
      <c r="D351" s="6"/>
      <c r="E351" s="198">
        <v>0</v>
      </c>
      <c r="F351" s="198">
        <v>0</v>
      </c>
      <c r="G351" s="198">
        <v>0</v>
      </c>
      <c r="H351" s="7">
        <f t="shared" si="6"/>
        <v>0</v>
      </c>
      <c r="I351" s="255"/>
      <c r="J351" s="255"/>
    </row>
    <row r="352" spans="1:10">
      <c r="A352" s="66"/>
      <c r="B352" s="120" t="s">
        <v>277</v>
      </c>
      <c r="C352" s="66"/>
      <c r="D352" s="66"/>
      <c r="E352" s="198">
        <v>0</v>
      </c>
      <c r="F352" s="198">
        <v>0</v>
      </c>
      <c r="G352" s="198">
        <v>0</v>
      </c>
      <c r="H352" s="7">
        <f t="shared" si="6"/>
        <v>0</v>
      </c>
      <c r="I352" s="255"/>
      <c r="J352" s="255"/>
    </row>
    <row r="353" spans="1:10">
      <c r="A353" s="66">
        <v>317</v>
      </c>
      <c r="B353" s="78" t="s">
        <v>278</v>
      </c>
      <c r="C353" s="6">
        <v>1</v>
      </c>
      <c r="D353" s="6" t="s">
        <v>365</v>
      </c>
      <c r="E353" s="198">
        <v>599000</v>
      </c>
      <c r="F353" s="198">
        <v>653000</v>
      </c>
      <c r="G353" s="198">
        <v>635000</v>
      </c>
      <c r="H353" s="7">
        <f t="shared" si="6"/>
        <v>629000</v>
      </c>
      <c r="I353" s="255"/>
      <c r="J353" s="255"/>
    </row>
    <row r="354" spans="1:10">
      <c r="A354" s="66">
        <v>318</v>
      </c>
      <c r="B354" s="78" t="s">
        <v>279</v>
      </c>
      <c r="C354" s="6">
        <v>1</v>
      </c>
      <c r="D354" s="6" t="s">
        <v>365</v>
      </c>
      <c r="E354" s="198">
        <v>441000</v>
      </c>
      <c r="F354" s="198">
        <v>481000</v>
      </c>
      <c r="G354" s="198">
        <v>467000</v>
      </c>
      <c r="H354" s="7">
        <f t="shared" si="6"/>
        <v>463000</v>
      </c>
      <c r="I354" s="255"/>
      <c r="J354" s="255"/>
    </row>
    <row r="355" spans="1:10">
      <c r="A355" s="66">
        <v>319</v>
      </c>
      <c r="B355" s="78" t="s">
        <v>280</v>
      </c>
      <c r="C355" s="6">
        <v>1</v>
      </c>
      <c r="D355" s="6" t="s">
        <v>365</v>
      </c>
      <c r="E355" s="198">
        <v>748000</v>
      </c>
      <c r="F355" s="198">
        <v>815000</v>
      </c>
      <c r="G355" s="198">
        <v>793000</v>
      </c>
      <c r="H355" s="7">
        <f t="shared" si="6"/>
        <v>785333.33333333337</v>
      </c>
      <c r="I355" s="255"/>
      <c r="J355" s="255"/>
    </row>
    <row r="356" spans="1:10">
      <c r="A356" s="66">
        <v>320</v>
      </c>
      <c r="B356" s="78" t="s">
        <v>281</v>
      </c>
      <c r="C356" s="6">
        <v>1</v>
      </c>
      <c r="D356" s="6" t="s">
        <v>365</v>
      </c>
      <c r="E356" s="198">
        <v>1253000</v>
      </c>
      <c r="F356" s="198">
        <v>1366000</v>
      </c>
      <c r="G356" s="198">
        <v>1328000</v>
      </c>
      <c r="H356" s="7">
        <f t="shared" si="6"/>
        <v>1315666.6666666667</v>
      </c>
      <c r="I356" s="255"/>
      <c r="J356" s="255"/>
    </row>
    <row r="357" spans="1:10">
      <c r="A357" s="66">
        <v>321</v>
      </c>
      <c r="B357" s="78" t="s">
        <v>282</v>
      </c>
      <c r="C357" s="6">
        <v>1</v>
      </c>
      <c r="D357" s="6" t="s">
        <v>365</v>
      </c>
      <c r="E357" s="198">
        <v>1734000</v>
      </c>
      <c r="F357" s="198">
        <v>1890000</v>
      </c>
      <c r="G357" s="198">
        <v>1838000</v>
      </c>
      <c r="H357" s="7">
        <f t="shared" si="6"/>
        <v>1820666.6666666667</v>
      </c>
      <c r="I357" s="255"/>
      <c r="J357" s="255"/>
    </row>
    <row r="358" spans="1:10">
      <c r="A358" s="66">
        <v>322</v>
      </c>
      <c r="B358" s="78" t="s">
        <v>283</v>
      </c>
      <c r="C358" s="6">
        <v>1</v>
      </c>
      <c r="D358" s="6" t="s">
        <v>365</v>
      </c>
      <c r="E358" s="198">
        <v>561000</v>
      </c>
      <c r="F358" s="198">
        <v>611000</v>
      </c>
      <c r="G358" s="198">
        <v>595000</v>
      </c>
      <c r="H358" s="7">
        <f t="shared" si="6"/>
        <v>589000</v>
      </c>
      <c r="I358" s="255"/>
      <c r="J358" s="255"/>
    </row>
    <row r="359" spans="1:10">
      <c r="A359" s="66">
        <v>323</v>
      </c>
      <c r="B359" s="78" t="s">
        <v>284</v>
      </c>
      <c r="C359" s="6">
        <v>1</v>
      </c>
      <c r="D359" s="6" t="s">
        <v>365</v>
      </c>
      <c r="E359" s="198">
        <v>347000</v>
      </c>
      <c r="F359" s="198">
        <v>378000</v>
      </c>
      <c r="G359" s="198">
        <v>368000</v>
      </c>
      <c r="H359" s="7">
        <f t="shared" si="6"/>
        <v>364333.33333333331</v>
      </c>
      <c r="I359" s="255"/>
      <c r="J359" s="255"/>
    </row>
    <row r="360" spans="1:10">
      <c r="A360" s="66">
        <v>324</v>
      </c>
      <c r="B360" s="78" t="s">
        <v>285</v>
      </c>
      <c r="C360" s="6">
        <v>1</v>
      </c>
      <c r="D360" s="6" t="s">
        <v>365</v>
      </c>
      <c r="E360" s="198">
        <v>378000</v>
      </c>
      <c r="F360" s="198">
        <v>412000</v>
      </c>
      <c r="G360" s="198">
        <v>401000</v>
      </c>
      <c r="H360" s="7">
        <f t="shared" si="6"/>
        <v>397000</v>
      </c>
      <c r="I360" s="255"/>
      <c r="J360" s="255"/>
    </row>
    <row r="361" spans="1:10">
      <c r="A361" s="66">
        <v>325</v>
      </c>
      <c r="B361" s="78" t="s">
        <v>286</v>
      </c>
      <c r="C361" s="6">
        <v>1</v>
      </c>
      <c r="D361" s="6" t="s">
        <v>365</v>
      </c>
      <c r="E361" s="198">
        <v>40000</v>
      </c>
      <c r="F361" s="198">
        <v>44000</v>
      </c>
      <c r="G361" s="198">
        <v>42000</v>
      </c>
      <c r="H361" s="7">
        <f t="shared" si="6"/>
        <v>42000</v>
      </c>
      <c r="I361" s="255"/>
      <c r="J361" s="255"/>
    </row>
    <row r="362" spans="1:10">
      <c r="A362" s="66">
        <v>326</v>
      </c>
      <c r="B362" s="114" t="s">
        <v>287</v>
      </c>
      <c r="C362" s="40">
        <v>1</v>
      </c>
      <c r="D362" s="6" t="s">
        <v>365</v>
      </c>
      <c r="E362" s="198">
        <v>467000</v>
      </c>
      <c r="F362" s="198">
        <v>509000</v>
      </c>
      <c r="G362" s="198">
        <v>495000</v>
      </c>
      <c r="H362" s="7">
        <f t="shared" si="6"/>
        <v>490333.33333333331</v>
      </c>
      <c r="I362" s="255"/>
      <c r="J362" s="255"/>
    </row>
    <row r="363" spans="1:10">
      <c r="A363" s="66">
        <v>327</v>
      </c>
      <c r="B363" s="131" t="s">
        <v>288</v>
      </c>
      <c r="C363" s="6">
        <v>1</v>
      </c>
      <c r="D363" s="6" t="s">
        <v>365</v>
      </c>
      <c r="E363" s="198">
        <v>118000</v>
      </c>
      <c r="F363" s="198">
        <v>129000</v>
      </c>
      <c r="G363" s="198">
        <v>125000</v>
      </c>
      <c r="H363" s="7">
        <f t="shared" si="6"/>
        <v>124000</v>
      </c>
      <c r="I363" s="255"/>
      <c r="J363" s="255"/>
    </row>
    <row r="364" spans="1:10" ht="21">
      <c r="A364" s="66">
        <v>328</v>
      </c>
      <c r="B364" s="78" t="s">
        <v>289</v>
      </c>
      <c r="C364" s="6">
        <v>1</v>
      </c>
      <c r="D364" s="6" t="s">
        <v>365</v>
      </c>
      <c r="E364" s="198">
        <v>495000</v>
      </c>
      <c r="F364" s="198">
        <v>540000</v>
      </c>
      <c r="G364" s="198">
        <v>525000</v>
      </c>
      <c r="H364" s="7">
        <f t="shared" si="6"/>
        <v>520000</v>
      </c>
      <c r="I364" s="255"/>
      <c r="J364" s="255"/>
    </row>
    <row r="365" spans="1:10">
      <c r="A365" s="171"/>
      <c r="B365" s="169"/>
      <c r="C365" s="6"/>
      <c r="D365" s="6"/>
      <c r="E365" s="198">
        <v>0</v>
      </c>
      <c r="F365" s="198">
        <v>0</v>
      </c>
      <c r="G365" s="198">
        <v>0</v>
      </c>
      <c r="H365" s="7">
        <f t="shared" si="6"/>
        <v>0</v>
      </c>
      <c r="I365" s="255"/>
      <c r="J365" s="255"/>
    </row>
    <row r="366" spans="1:10">
      <c r="A366" s="171"/>
      <c r="B366" s="183" t="s">
        <v>290</v>
      </c>
      <c r="C366" s="171"/>
      <c r="D366" s="171"/>
      <c r="E366" s="198">
        <v>0</v>
      </c>
      <c r="F366" s="198">
        <v>0</v>
      </c>
      <c r="G366" s="198">
        <v>0</v>
      </c>
      <c r="H366" s="7">
        <f t="shared" si="6"/>
        <v>0</v>
      </c>
      <c r="I366" s="255"/>
      <c r="J366" s="255"/>
    </row>
    <row r="367" spans="1:10" ht="21">
      <c r="A367" s="171">
        <v>329</v>
      </c>
      <c r="B367" s="184" t="s">
        <v>291</v>
      </c>
      <c r="C367" s="6">
        <v>1</v>
      </c>
      <c r="D367" s="6" t="s">
        <v>366</v>
      </c>
      <c r="E367" s="198">
        <v>558000</v>
      </c>
      <c r="F367" s="198">
        <v>608000</v>
      </c>
      <c r="G367" s="198">
        <v>591000</v>
      </c>
      <c r="H367" s="7">
        <f t="shared" si="6"/>
        <v>585666.66666666663</v>
      </c>
      <c r="I367" s="255"/>
      <c r="J367" s="255"/>
    </row>
    <row r="368" spans="1:10">
      <c r="A368" s="171">
        <v>330</v>
      </c>
      <c r="B368" s="184" t="s">
        <v>292</v>
      </c>
      <c r="C368" s="6">
        <v>1</v>
      </c>
      <c r="D368" s="6" t="s">
        <v>366</v>
      </c>
      <c r="E368" s="198">
        <v>467000</v>
      </c>
      <c r="F368" s="198">
        <v>509000</v>
      </c>
      <c r="G368" s="198">
        <v>495000</v>
      </c>
      <c r="H368" s="7">
        <f t="shared" si="6"/>
        <v>490333.33333333331</v>
      </c>
      <c r="I368" s="255"/>
      <c r="J368" s="255"/>
    </row>
    <row r="369" spans="1:10">
      <c r="A369" s="171">
        <v>331</v>
      </c>
      <c r="B369" s="184" t="s">
        <v>293</v>
      </c>
      <c r="C369" s="6">
        <v>1</v>
      </c>
      <c r="D369" s="6" t="s">
        <v>365</v>
      </c>
      <c r="E369" s="198">
        <v>2342000</v>
      </c>
      <c r="F369" s="198">
        <v>2553000</v>
      </c>
      <c r="G369" s="198">
        <v>2483000</v>
      </c>
      <c r="H369" s="7">
        <f t="shared" si="6"/>
        <v>2459333.3333333335</v>
      </c>
      <c r="I369" s="255"/>
      <c r="J369" s="255"/>
    </row>
    <row r="370" spans="1:10">
      <c r="A370" s="171">
        <v>332</v>
      </c>
      <c r="B370" s="184" t="s">
        <v>294</v>
      </c>
      <c r="C370" s="6">
        <v>1</v>
      </c>
      <c r="D370" s="6" t="s">
        <v>365</v>
      </c>
      <c r="E370" s="198">
        <v>463000</v>
      </c>
      <c r="F370" s="198">
        <v>505000</v>
      </c>
      <c r="G370" s="198">
        <v>491000</v>
      </c>
      <c r="H370" s="7">
        <f t="shared" si="6"/>
        <v>486333.33333333331</v>
      </c>
      <c r="I370" s="255"/>
      <c r="J370" s="255"/>
    </row>
    <row r="371" spans="1:10">
      <c r="A371" s="171">
        <v>333</v>
      </c>
      <c r="B371" s="184" t="s">
        <v>295</v>
      </c>
      <c r="C371" s="6">
        <v>1</v>
      </c>
      <c r="D371" s="6" t="s">
        <v>365</v>
      </c>
      <c r="E371" s="198">
        <v>215000</v>
      </c>
      <c r="F371" s="198">
        <v>234000</v>
      </c>
      <c r="G371" s="198">
        <v>228000</v>
      </c>
      <c r="H371" s="7">
        <f t="shared" si="6"/>
        <v>225666.66666666666</v>
      </c>
      <c r="I371" s="255"/>
      <c r="J371" s="255"/>
    </row>
    <row r="372" spans="1:10">
      <c r="A372" s="171">
        <v>334</v>
      </c>
      <c r="B372" s="184" t="s">
        <v>296</v>
      </c>
      <c r="C372" s="6">
        <v>1</v>
      </c>
      <c r="D372" s="6" t="s">
        <v>366</v>
      </c>
      <c r="E372" s="198">
        <v>352000</v>
      </c>
      <c r="F372" s="198">
        <v>384000</v>
      </c>
      <c r="G372" s="198">
        <v>373000</v>
      </c>
      <c r="H372" s="7">
        <f t="shared" si="6"/>
        <v>369666.66666666669</v>
      </c>
      <c r="I372" s="255"/>
      <c r="J372" s="255"/>
    </row>
    <row r="373" spans="1:10">
      <c r="A373" s="171">
        <v>335</v>
      </c>
      <c r="B373" s="184" t="s">
        <v>297</v>
      </c>
      <c r="C373" s="6">
        <v>1</v>
      </c>
      <c r="D373" s="6" t="s">
        <v>366</v>
      </c>
      <c r="E373" s="198">
        <v>195000</v>
      </c>
      <c r="F373" s="198">
        <v>213000</v>
      </c>
      <c r="G373" s="198">
        <v>207000</v>
      </c>
      <c r="H373" s="7">
        <f t="shared" si="6"/>
        <v>205000</v>
      </c>
      <c r="I373" s="255"/>
      <c r="J373" s="255"/>
    </row>
    <row r="374" spans="1:10">
      <c r="A374" s="171">
        <v>336</v>
      </c>
      <c r="B374" s="184" t="s">
        <v>298</v>
      </c>
      <c r="C374" s="6">
        <v>1</v>
      </c>
      <c r="D374" s="6" t="s">
        <v>366</v>
      </c>
      <c r="E374" s="198">
        <v>378000</v>
      </c>
      <c r="F374" s="198">
        <v>412000</v>
      </c>
      <c r="G374" s="198">
        <v>401000</v>
      </c>
      <c r="H374" s="7">
        <f t="shared" si="6"/>
        <v>397000</v>
      </c>
      <c r="I374" s="255"/>
      <c r="J374" s="255"/>
    </row>
    <row r="375" spans="1:10">
      <c r="A375" s="171">
        <v>337</v>
      </c>
      <c r="B375" s="184" t="s">
        <v>299</v>
      </c>
      <c r="C375" s="6">
        <v>1</v>
      </c>
      <c r="D375" s="6" t="s">
        <v>365</v>
      </c>
      <c r="E375" s="198">
        <v>521000</v>
      </c>
      <c r="F375" s="198">
        <v>568000</v>
      </c>
      <c r="G375" s="198">
        <v>552000</v>
      </c>
      <c r="H375" s="7">
        <f t="shared" si="6"/>
        <v>547000</v>
      </c>
      <c r="I375" s="255"/>
      <c r="J375" s="255"/>
    </row>
    <row r="376" spans="1:10">
      <c r="A376" s="171">
        <v>338</v>
      </c>
      <c r="B376" s="184" t="s">
        <v>300</v>
      </c>
      <c r="C376" s="6">
        <v>1</v>
      </c>
      <c r="D376" s="6" t="s">
        <v>365</v>
      </c>
      <c r="E376" s="198">
        <v>205000</v>
      </c>
      <c r="F376" s="198">
        <v>223000</v>
      </c>
      <c r="G376" s="198">
        <v>217000</v>
      </c>
      <c r="H376" s="7">
        <f t="shared" si="6"/>
        <v>215000</v>
      </c>
      <c r="I376" s="255"/>
      <c r="J376" s="255"/>
    </row>
    <row r="377" spans="1:10">
      <c r="A377" s="171">
        <v>339</v>
      </c>
      <c r="B377" s="184" t="s">
        <v>301</v>
      </c>
      <c r="C377" s="6">
        <v>1</v>
      </c>
      <c r="D377" s="6" t="s">
        <v>365</v>
      </c>
      <c r="E377" s="198">
        <v>416000</v>
      </c>
      <c r="F377" s="198">
        <v>453000</v>
      </c>
      <c r="G377" s="198">
        <v>441000</v>
      </c>
      <c r="H377" s="7">
        <f t="shared" si="6"/>
        <v>436666.66666666669</v>
      </c>
      <c r="I377" s="255"/>
      <c r="J377" s="255"/>
    </row>
    <row r="378" spans="1:10">
      <c r="A378" s="171">
        <v>340</v>
      </c>
      <c r="B378" s="184" t="s">
        <v>302</v>
      </c>
      <c r="C378" s="6">
        <v>1</v>
      </c>
      <c r="D378" s="6" t="s">
        <v>365</v>
      </c>
      <c r="E378" s="198">
        <v>428000</v>
      </c>
      <c r="F378" s="198">
        <v>467000</v>
      </c>
      <c r="G378" s="198">
        <v>454000</v>
      </c>
      <c r="H378" s="7">
        <f t="shared" si="6"/>
        <v>449666.66666666669</v>
      </c>
      <c r="I378" s="255"/>
      <c r="J378" s="255"/>
    </row>
    <row r="379" spans="1:10">
      <c r="A379" s="171">
        <v>341</v>
      </c>
      <c r="B379" s="169" t="s">
        <v>303</v>
      </c>
      <c r="C379" s="6">
        <v>1</v>
      </c>
      <c r="D379" s="6" t="s">
        <v>365</v>
      </c>
      <c r="E379" s="198">
        <v>663000</v>
      </c>
      <c r="F379" s="198">
        <v>723000</v>
      </c>
      <c r="G379" s="198">
        <v>703000</v>
      </c>
      <c r="H379" s="7">
        <f t="shared" si="6"/>
        <v>696333.33333333337</v>
      </c>
      <c r="I379" s="255"/>
      <c r="J379" s="255"/>
    </row>
    <row r="380" spans="1:10" ht="21">
      <c r="A380" s="171">
        <v>342</v>
      </c>
      <c r="B380" s="169" t="s">
        <v>304</v>
      </c>
      <c r="C380" s="6">
        <v>1</v>
      </c>
      <c r="D380" s="6" t="s">
        <v>365</v>
      </c>
      <c r="E380" s="198">
        <v>941000</v>
      </c>
      <c r="F380" s="198">
        <v>1026000</v>
      </c>
      <c r="G380" s="198">
        <v>997000</v>
      </c>
      <c r="H380" s="7">
        <f t="shared" si="6"/>
        <v>988000</v>
      </c>
      <c r="I380" s="255"/>
      <c r="J380" s="255"/>
    </row>
    <row r="381" spans="1:10">
      <c r="A381" s="171"/>
      <c r="B381" s="169"/>
      <c r="C381" s="6"/>
      <c r="D381" s="6"/>
      <c r="E381" s="198">
        <v>0</v>
      </c>
      <c r="F381" s="198">
        <v>0</v>
      </c>
      <c r="G381" s="198">
        <v>0</v>
      </c>
      <c r="H381" s="7">
        <f t="shared" si="6"/>
        <v>0</v>
      </c>
      <c r="I381" s="255"/>
      <c r="J381" s="255"/>
    </row>
    <row r="382" spans="1:10">
      <c r="A382" s="171"/>
      <c r="B382" s="183" t="s">
        <v>305</v>
      </c>
      <c r="C382" s="171"/>
      <c r="D382" s="171"/>
      <c r="E382" s="198">
        <v>0</v>
      </c>
      <c r="F382" s="198">
        <v>0</v>
      </c>
      <c r="G382" s="198">
        <v>0</v>
      </c>
      <c r="H382" s="7">
        <f t="shared" si="6"/>
        <v>0</v>
      </c>
      <c r="I382" s="255"/>
      <c r="J382" s="255"/>
    </row>
    <row r="383" spans="1:10">
      <c r="A383" s="171">
        <v>343</v>
      </c>
      <c r="B383" s="169" t="s">
        <v>306</v>
      </c>
      <c r="C383" s="6">
        <v>1</v>
      </c>
      <c r="D383" s="6" t="s">
        <v>365</v>
      </c>
      <c r="E383" s="198">
        <v>416000</v>
      </c>
      <c r="F383" s="198">
        <v>453000</v>
      </c>
      <c r="G383" s="198">
        <v>441000</v>
      </c>
      <c r="H383" s="7">
        <f t="shared" si="6"/>
        <v>436666.66666666669</v>
      </c>
      <c r="I383" s="255"/>
      <c r="J383" s="255"/>
    </row>
    <row r="384" spans="1:10">
      <c r="A384" s="171">
        <v>344</v>
      </c>
      <c r="B384" s="169" t="s">
        <v>307</v>
      </c>
      <c r="C384" s="6">
        <v>1</v>
      </c>
      <c r="D384" s="6" t="s">
        <v>365</v>
      </c>
      <c r="E384" s="198">
        <v>287000</v>
      </c>
      <c r="F384" s="198">
        <v>313000</v>
      </c>
      <c r="G384" s="198">
        <v>304000</v>
      </c>
      <c r="H384" s="7">
        <f t="shared" si="6"/>
        <v>301333.33333333331</v>
      </c>
      <c r="I384" s="255"/>
      <c r="J384" s="255"/>
    </row>
    <row r="385" spans="1:10">
      <c r="A385" s="171">
        <v>345</v>
      </c>
      <c r="B385" s="169" t="s">
        <v>308</v>
      </c>
      <c r="C385" s="6">
        <v>1</v>
      </c>
      <c r="D385" s="6" t="s">
        <v>365</v>
      </c>
      <c r="E385" s="198">
        <v>407000</v>
      </c>
      <c r="F385" s="198">
        <v>444000</v>
      </c>
      <c r="G385" s="198">
        <v>431000</v>
      </c>
      <c r="H385" s="7">
        <f t="shared" si="6"/>
        <v>427333.33333333331</v>
      </c>
      <c r="I385" s="255"/>
      <c r="J385" s="255"/>
    </row>
    <row r="386" spans="1:10">
      <c r="A386" s="171">
        <v>346</v>
      </c>
      <c r="B386" s="169" t="s">
        <v>309</v>
      </c>
      <c r="C386" s="6">
        <v>1</v>
      </c>
      <c r="D386" s="6" t="s">
        <v>365</v>
      </c>
      <c r="E386" s="198">
        <v>441000</v>
      </c>
      <c r="F386" s="198">
        <v>481000</v>
      </c>
      <c r="G386" s="198">
        <v>467000</v>
      </c>
      <c r="H386" s="7">
        <f t="shared" si="6"/>
        <v>463000</v>
      </c>
      <c r="I386" s="255"/>
      <c r="J386" s="255"/>
    </row>
    <row r="387" spans="1:10">
      <c r="A387" s="171">
        <v>347</v>
      </c>
      <c r="B387" s="169" t="s">
        <v>310</v>
      </c>
      <c r="C387" s="6">
        <v>1</v>
      </c>
      <c r="D387" s="6" t="s">
        <v>365</v>
      </c>
      <c r="E387" s="198">
        <v>287000</v>
      </c>
      <c r="F387" s="198">
        <v>313000</v>
      </c>
      <c r="G387" s="198">
        <v>304000</v>
      </c>
      <c r="H387" s="7">
        <f t="shared" si="6"/>
        <v>301333.33333333331</v>
      </c>
      <c r="I387" s="255"/>
      <c r="J387" s="255"/>
    </row>
    <row r="388" spans="1:10">
      <c r="A388" s="171">
        <v>348</v>
      </c>
      <c r="B388" s="169" t="s">
        <v>311</v>
      </c>
      <c r="C388" s="6">
        <v>1</v>
      </c>
      <c r="D388" s="6" t="s">
        <v>365</v>
      </c>
      <c r="E388" s="198">
        <v>480000</v>
      </c>
      <c r="F388" s="198">
        <v>523000</v>
      </c>
      <c r="G388" s="198">
        <v>509000</v>
      </c>
      <c r="H388" s="7">
        <f t="shared" si="6"/>
        <v>504000</v>
      </c>
      <c r="I388" s="255"/>
      <c r="J388" s="255"/>
    </row>
    <row r="389" spans="1:10">
      <c r="A389" s="171">
        <v>349</v>
      </c>
      <c r="B389" s="169" t="s">
        <v>312</v>
      </c>
      <c r="C389" s="6">
        <v>1</v>
      </c>
      <c r="D389" s="6" t="s">
        <v>365</v>
      </c>
      <c r="E389" s="198">
        <v>312000</v>
      </c>
      <c r="F389" s="198">
        <v>340000</v>
      </c>
      <c r="G389" s="198">
        <v>331000</v>
      </c>
      <c r="H389" s="7">
        <f t="shared" si="6"/>
        <v>327666.66666666669</v>
      </c>
      <c r="I389" s="255"/>
      <c r="J389" s="255"/>
    </row>
    <row r="390" spans="1:10">
      <c r="A390" s="171">
        <v>350</v>
      </c>
      <c r="B390" s="169" t="s">
        <v>313</v>
      </c>
      <c r="C390" s="6">
        <v>1</v>
      </c>
      <c r="D390" s="6" t="s">
        <v>366</v>
      </c>
      <c r="E390" s="198">
        <v>287000</v>
      </c>
      <c r="F390" s="198">
        <v>313000</v>
      </c>
      <c r="G390" s="198">
        <v>304000</v>
      </c>
      <c r="H390" s="7">
        <f t="shared" si="6"/>
        <v>301333.33333333331</v>
      </c>
      <c r="I390" s="255"/>
      <c r="J390" s="255"/>
    </row>
    <row r="391" spans="1:10">
      <c r="A391" s="171">
        <v>351</v>
      </c>
      <c r="B391" s="169" t="s">
        <v>314</v>
      </c>
      <c r="C391" s="6">
        <v>1</v>
      </c>
      <c r="D391" s="6" t="s">
        <v>365</v>
      </c>
      <c r="E391" s="198">
        <v>649000</v>
      </c>
      <c r="F391" s="198">
        <v>707000</v>
      </c>
      <c r="G391" s="198">
        <v>688000</v>
      </c>
      <c r="H391" s="7">
        <f t="shared" si="6"/>
        <v>681333.33333333337</v>
      </c>
      <c r="I391" s="255"/>
      <c r="J391" s="255"/>
    </row>
    <row r="392" spans="1:10">
      <c r="A392" s="171">
        <v>352</v>
      </c>
      <c r="B392" s="169" t="s">
        <v>315</v>
      </c>
      <c r="C392" s="6">
        <v>1</v>
      </c>
      <c r="D392" s="6" t="s">
        <v>365</v>
      </c>
      <c r="E392" s="198">
        <v>1640000</v>
      </c>
      <c r="F392" s="198">
        <v>1788000</v>
      </c>
      <c r="G392" s="198">
        <v>1738000</v>
      </c>
      <c r="H392" s="7">
        <f t="shared" si="6"/>
        <v>1722000</v>
      </c>
      <c r="I392" s="255"/>
      <c r="J392" s="255"/>
    </row>
    <row r="393" spans="1:10">
      <c r="A393" s="171">
        <v>353</v>
      </c>
      <c r="B393" s="169" t="s">
        <v>316</v>
      </c>
      <c r="C393" s="6">
        <v>1</v>
      </c>
      <c r="D393" s="6" t="s">
        <v>365</v>
      </c>
      <c r="E393" s="198">
        <v>1176000</v>
      </c>
      <c r="F393" s="198">
        <v>1282000</v>
      </c>
      <c r="G393" s="198">
        <v>1247000</v>
      </c>
      <c r="H393" s="7">
        <f t="shared" si="6"/>
        <v>1235000</v>
      </c>
      <c r="I393" s="255"/>
      <c r="J393" s="255"/>
    </row>
    <row r="394" spans="1:10">
      <c r="A394" s="171">
        <v>354</v>
      </c>
      <c r="B394" s="169" t="s">
        <v>317</v>
      </c>
      <c r="C394" s="6">
        <v>1</v>
      </c>
      <c r="D394" s="6" t="s">
        <v>365</v>
      </c>
      <c r="E394" s="198">
        <v>416000</v>
      </c>
      <c r="F394" s="198">
        <v>453000</v>
      </c>
      <c r="G394" s="198">
        <v>441000</v>
      </c>
      <c r="H394" s="7">
        <f t="shared" si="6"/>
        <v>436666.66666666669</v>
      </c>
      <c r="I394" s="255"/>
      <c r="J394" s="255"/>
    </row>
    <row r="395" spans="1:10">
      <c r="A395" s="171">
        <v>355</v>
      </c>
      <c r="B395" s="169" t="s">
        <v>318</v>
      </c>
      <c r="C395" s="6">
        <v>1</v>
      </c>
      <c r="D395" s="6" t="s">
        <v>366</v>
      </c>
      <c r="E395" s="198">
        <v>247000</v>
      </c>
      <c r="F395" s="198">
        <v>269000</v>
      </c>
      <c r="G395" s="198">
        <v>262000</v>
      </c>
      <c r="H395" s="7">
        <f t="shared" si="6"/>
        <v>259333.33333333334</v>
      </c>
      <c r="I395" s="255"/>
      <c r="J395" s="255"/>
    </row>
    <row r="396" spans="1:10">
      <c r="A396" s="171">
        <v>356</v>
      </c>
      <c r="B396" s="169" t="s">
        <v>319</v>
      </c>
      <c r="C396" s="6">
        <v>1</v>
      </c>
      <c r="D396" s="6" t="s">
        <v>365</v>
      </c>
      <c r="E396" s="198">
        <v>200000</v>
      </c>
      <c r="F396" s="198">
        <v>218000</v>
      </c>
      <c r="G396" s="198">
        <v>212000</v>
      </c>
      <c r="H396" s="7">
        <f t="shared" ref="H396:H434" si="7">(E396+F396+G396)/3</f>
        <v>210000</v>
      </c>
      <c r="I396" s="255"/>
      <c r="J396" s="255"/>
    </row>
    <row r="397" spans="1:10">
      <c r="A397" s="171">
        <v>357</v>
      </c>
      <c r="B397" s="169" t="s">
        <v>320</v>
      </c>
      <c r="C397" s="6">
        <v>1</v>
      </c>
      <c r="D397" s="6" t="s">
        <v>365</v>
      </c>
      <c r="E397" s="198">
        <v>1119000</v>
      </c>
      <c r="F397" s="198">
        <v>1220000</v>
      </c>
      <c r="G397" s="198">
        <v>1186000</v>
      </c>
      <c r="H397" s="7">
        <f t="shared" si="7"/>
        <v>1175000</v>
      </c>
      <c r="I397" s="255"/>
      <c r="J397" s="255"/>
    </row>
    <row r="398" spans="1:10" ht="21">
      <c r="A398" s="171">
        <v>358</v>
      </c>
      <c r="B398" s="169" t="s">
        <v>321</v>
      </c>
      <c r="C398" s="6">
        <v>1</v>
      </c>
      <c r="D398" s="6" t="s">
        <v>365</v>
      </c>
      <c r="E398" s="198">
        <v>469000</v>
      </c>
      <c r="F398" s="198">
        <v>511000</v>
      </c>
      <c r="G398" s="198">
        <v>497000</v>
      </c>
      <c r="H398" s="7">
        <f t="shared" si="7"/>
        <v>492333.33333333331</v>
      </c>
      <c r="I398" s="255"/>
      <c r="J398" s="255"/>
    </row>
    <row r="399" spans="1:10">
      <c r="A399" s="171">
        <v>359</v>
      </c>
      <c r="B399" s="169" t="s">
        <v>322</v>
      </c>
      <c r="C399" s="6">
        <v>1</v>
      </c>
      <c r="D399" s="6" t="s">
        <v>365</v>
      </c>
      <c r="E399" s="198">
        <v>1640000</v>
      </c>
      <c r="F399" s="198">
        <v>1788000</v>
      </c>
      <c r="G399" s="198">
        <v>1738000</v>
      </c>
      <c r="H399" s="7">
        <f t="shared" si="7"/>
        <v>1722000</v>
      </c>
      <c r="I399" s="255"/>
      <c r="J399" s="255"/>
    </row>
    <row r="400" spans="1:10">
      <c r="A400" s="171">
        <v>360</v>
      </c>
      <c r="B400" s="169" t="s">
        <v>323</v>
      </c>
      <c r="C400" s="6">
        <v>1</v>
      </c>
      <c r="D400" s="6" t="s">
        <v>366</v>
      </c>
      <c r="E400" s="198">
        <v>2288000</v>
      </c>
      <c r="F400" s="198">
        <v>2494000</v>
      </c>
      <c r="G400" s="198">
        <v>2425000</v>
      </c>
      <c r="H400" s="7">
        <f t="shared" si="7"/>
        <v>2402333.3333333335</v>
      </c>
      <c r="I400" s="255"/>
      <c r="J400" s="255"/>
    </row>
    <row r="401" spans="1:10">
      <c r="A401" s="171">
        <v>361</v>
      </c>
      <c r="B401" s="169" t="s">
        <v>324</v>
      </c>
      <c r="C401" s="6">
        <v>1</v>
      </c>
      <c r="D401" s="6" t="s">
        <v>366</v>
      </c>
      <c r="E401" s="198">
        <v>819000</v>
      </c>
      <c r="F401" s="198">
        <v>893000</v>
      </c>
      <c r="G401" s="198">
        <v>868000</v>
      </c>
      <c r="H401" s="7">
        <f t="shared" si="7"/>
        <v>860000</v>
      </c>
      <c r="I401" s="255"/>
      <c r="J401" s="255"/>
    </row>
    <row r="402" spans="1:10">
      <c r="A402" s="171">
        <v>362</v>
      </c>
      <c r="B402" s="169" t="s">
        <v>325</v>
      </c>
      <c r="C402" s="6">
        <v>1</v>
      </c>
      <c r="D402" s="6" t="s">
        <v>366</v>
      </c>
      <c r="E402" s="198">
        <v>312000</v>
      </c>
      <c r="F402" s="198">
        <v>340000</v>
      </c>
      <c r="G402" s="198">
        <v>331000</v>
      </c>
      <c r="H402" s="7">
        <f t="shared" si="7"/>
        <v>327666.66666666669</v>
      </c>
      <c r="I402" s="255"/>
      <c r="J402" s="255"/>
    </row>
    <row r="403" spans="1:10" ht="21">
      <c r="A403" s="171">
        <v>363</v>
      </c>
      <c r="B403" s="169" t="s">
        <v>326</v>
      </c>
      <c r="C403" s="6">
        <v>1</v>
      </c>
      <c r="D403" s="6" t="s">
        <v>366</v>
      </c>
      <c r="E403" s="198">
        <v>573000</v>
      </c>
      <c r="F403" s="198">
        <v>625000</v>
      </c>
      <c r="G403" s="198">
        <v>607000</v>
      </c>
      <c r="H403" s="7">
        <f t="shared" si="7"/>
        <v>601666.66666666663</v>
      </c>
      <c r="I403" s="255"/>
      <c r="J403" s="255"/>
    </row>
    <row r="404" spans="1:10">
      <c r="A404" s="171">
        <v>364</v>
      </c>
      <c r="B404" s="169" t="s">
        <v>327</v>
      </c>
      <c r="C404" s="6">
        <v>1</v>
      </c>
      <c r="D404" s="6" t="s">
        <v>366</v>
      </c>
      <c r="E404" s="198">
        <v>613000</v>
      </c>
      <c r="F404" s="198">
        <v>668000</v>
      </c>
      <c r="G404" s="198">
        <v>650000</v>
      </c>
      <c r="H404" s="7">
        <f t="shared" si="7"/>
        <v>643666.66666666663</v>
      </c>
      <c r="I404" s="255"/>
      <c r="J404" s="255"/>
    </row>
    <row r="405" spans="1:10" ht="21">
      <c r="A405" s="171">
        <v>365</v>
      </c>
      <c r="B405" s="169" t="s">
        <v>328</v>
      </c>
      <c r="C405" s="6">
        <v>1</v>
      </c>
      <c r="D405" s="6" t="s">
        <v>366</v>
      </c>
      <c r="E405" s="198">
        <v>840000</v>
      </c>
      <c r="F405" s="198">
        <v>916000</v>
      </c>
      <c r="G405" s="198">
        <v>890000</v>
      </c>
      <c r="H405" s="7">
        <f t="shared" si="7"/>
        <v>882000</v>
      </c>
      <c r="I405" s="255"/>
      <c r="J405" s="255"/>
    </row>
    <row r="406" spans="1:10">
      <c r="A406" s="171">
        <v>366</v>
      </c>
      <c r="B406" s="169" t="s">
        <v>1104</v>
      </c>
      <c r="C406" s="6">
        <v>1</v>
      </c>
      <c r="D406" s="6" t="s">
        <v>365</v>
      </c>
      <c r="E406" s="198">
        <v>3178000</v>
      </c>
      <c r="F406" s="198">
        <v>3464000</v>
      </c>
      <c r="G406" s="198">
        <v>3369000</v>
      </c>
      <c r="H406" s="7">
        <f t="shared" si="7"/>
        <v>3337000</v>
      </c>
      <c r="I406" s="255"/>
      <c r="J406" s="255"/>
    </row>
    <row r="407" spans="1:10">
      <c r="A407" s="171">
        <v>367</v>
      </c>
      <c r="B407" s="169" t="s">
        <v>1431</v>
      </c>
      <c r="C407" s="6">
        <v>1</v>
      </c>
      <c r="D407" s="6" t="s">
        <v>365</v>
      </c>
      <c r="E407" s="198">
        <v>2930000</v>
      </c>
      <c r="F407" s="198">
        <v>3194000</v>
      </c>
      <c r="G407" s="198">
        <v>3106000</v>
      </c>
      <c r="H407" s="7">
        <f t="shared" si="7"/>
        <v>3076666.6666666665</v>
      </c>
      <c r="I407" s="255"/>
      <c r="J407" s="255"/>
    </row>
    <row r="408" spans="1:10">
      <c r="A408" s="171">
        <v>368</v>
      </c>
      <c r="B408" s="169" t="s">
        <v>329</v>
      </c>
      <c r="C408" s="6">
        <v>1</v>
      </c>
      <c r="D408" s="6" t="s">
        <v>366</v>
      </c>
      <c r="E408" s="198">
        <v>9362000</v>
      </c>
      <c r="F408" s="198">
        <v>10205000</v>
      </c>
      <c r="G408" s="198">
        <v>9924000</v>
      </c>
      <c r="H408" s="7">
        <f t="shared" si="7"/>
        <v>9830333.333333334</v>
      </c>
      <c r="I408" s="255"/>
      <c r="J408" s="255"/>
    </row>
    <row r="409" spans="1:10">
      <c r="A409" s="171">
        <v>369</v>
      </c>
      <c r="B409" s="169" t="s">
        <v>330</v>
      </c>
      <c r="C409" s="6">
        <v>1</v>
      </c>
      <c r="D409" s="6" t="s">
        <v>366</v>
      </c>
      <c r="E409" s="198">
        <v>1248000</v>
      </c>
      <c r="F409" s="198">
        <v>1360000</v>
      </c>
      <c r="G409" s="198">
        <v>1323000</v>
      </c>
      <c r="H409" s="7">
        <f t="shared" si="7"/>
        <v>1310333.3333333333</v>
      </c>
      <c r="I409" s="255"/>
      <c r="J409" s="255"/>
    </row>
    <row r="410" spans="1:10">
      <c r="A410" s="171">
        <v>370</v>
      </c>
      <c r="B410" s="169" t="s">
        <v>331</v>
      </c>
      <c r="C410" s="6">
        <v>1</v>
      </c>
      <c r="D410" s="6" t="s">
        <v>366</v>
      </c>
      <c r="E410" s="198">
        <v>989000</v>
      </c>
      <c r="F410" s="198">
        <v>1078000</v>
      </c>
      <c r="G410" s="198">
        <v>1048000</v>
      </c>
      <c r="H410" s="7">
        <f t="shared" si="7"/>
        <v>1038333.3333333334</v>
      </c>
      <c r="I410" s="255"/>
      <c r="J410" s="255"/>
    </row>
    <row r="411" spans="1:10">
      <c r="A411" s="171">
        <v>371</v>
      </c>
      <c r="B411" s="169" t="s">
        <v>332</v>
      </c>
      <c r="C411" s="6">
        <v>1</v>
      </c>
      <c r="D411" s="6" t="s">
        <v>366</v>
      </c>
      <c r="E411" s="198">
        <v>989000</v>
      </c>
      <c r="F411" s="198">
        <v>1078000</v>
      </c>
      <c r="G411" s="198">
        <v>1048000</v>
      </c>
      <c r="H411" s="7">
        <f t="shared" si="7"/>
        <v>1038333.3333333334</v>
      </c>
      <c r="I411" s="255"/>
      <c r="J411" s="255"/>
    </row>
    <row r="412" spans="1:10">
      <c r="A412" s="171">
        <v>372</v>
      </c>
      <c r="B412" s="169" t="s">
        <v>333</v>
      </c>
      <c r="C412" s="6">
        <v>1</v>
      </c>
      <c r="D412" s="6" t="s">
        <v>366</v>
      </c>
      <c r="E412" s="198">
        <v>1406000</v>
      </c>
      <c r="F412" s="198">
        <v>1533000</v>
      </c>
      <c r="G412" s="198">
        <v>1490000</v>
      </c>
      <c r="H412" s="7">
        <f t="shared" si="7"/>
        <v>1476333.3333333333</v>
      </c>
      <c r="I412" s="255"/>
      <c r="J412" s="255"/>
    </row>
    <row r="413" spans="1:10">
      <c r="A413" s="171">
        <v>373</v>
      </c>
      <c r="B413" s="169" t="s">
        <v>334</v>
      </c>
      <c r="C413" s="6">
        <v>1</v>
      </c>
      <c r="D413" s="6" t="s">
        <v>366</v>
      </c>
      <c r="E413" s="198">
        <v>2991000</v>
      </c>
      <c r="F413" s="198">
        <v>3260000</v>
      </c>
      <c r="G413" s="198">
        <v>3170000</v>
      </c>
      <c r="H413" s="7">
        <f t="shared" si="7"/>
        <v>3140333.3333333335</v>
      </c>
      <c r="I413" s="255"/>
      <c r="J413" s="255"/>
    </row>
    <row r="414" spans="1:10">
      <c r="A414" s="171">
        <v>374</v>
      </c>
      <c r="B414" s="169" t="s">
        <v>335</v>
      </c>
      <c r="C414" s="6">
        <v>1</v>
      </c>
      <c r="D414" s="6" t="s">
        <v>366</v>
      </c>
      <c r="E414" s="198">
        <v>1197000</v>
      </c>
      <c r="F414" s="198">
        <v>1305000</v>
      </c>
      <c r="G414" s="198">
        <v>1269000</v>
      </c>
      <c r="H414" s="7">
        <f t="shared" si="7"/>
        <v>1257000</v>
      </c>
      <c r="I414" s="255"/>
      <c r="J414" s="255"/>
    </row>
    <row r="415" spans="1:10">
      <c r="A415" s="171">
        <v>375</v>
      </c>
      <c r="B415" s="169" t="s">
        <v>336</v>
      </c>
      <c r="C415" s="6">
        <v>1</v>
      </c>
      <c r="D415" s="6" t="s">
        <v>366</v>
      </c>
      <c r="E415" s="198">
        <v>1169000</v>
      </c>
      <c r="F415" s="198">
        <v>1274000</v>
      </c>
      <c r="G415" s="198">
        <v>1239000</v>
      </c>
      <c r="H415" s="7">
        <f t="shared" si="7"/>
        <v>1227333.3333333333</v>
      </c>
      <c r="I415" s="255"/>
      <c r="J415" s="255"/>
    </row>
    <row r="416" spans="1:10">
      <c r="A416" s="171">
        <v>376</v>
      </c>
      <c r="B416" s="169" t="s">
        <v>337</v>
      </c>
      <c r="C416" s="6">
        <v>1</v>
      </c>
      <c r="D416" s="6" t="s">
        <v>366</v>
      </c>
      <c r="E416" s="198">
        <v>889000</v>
      </c>
      <c r="F416" s="198">
        <v>969000</v>
      </c>
      <c r="G416" s="198">
        <v>942000</v>
      </c>
      <c r="H416" s="7">
        <f t="shared" si="7"/>
        <v>933333.33333333337</v>
      </c>
      <c r="I416" s="255"/>
      <c r="J416" s="255"/>
    </row>
    <row r="417" spans="1:10">
      <c r="A417" s="171">
        <v>377</v>
      </c>
      <c r="B417" s="169" t="s">
        <v>338</v>
      </c>
      <c r="C417" s="6">
        <v>1</v>
      </c>
      <c r="D417" s="6" t="s">
        <v>366</v>
      </c>
      <c r="E417" s="198">
        <v>1689000</v>
      </c>
      <c r="F417" s="198">
        <v>1841000</v>
      </c>
      <c r="G417" s="198">
        <v>1790000</v>
      </c>
      <c r="H417" s="7">
        <f t="shared" si="7"/>
        <v>1773333.3333333333</v>
      </c>
      <c r="I417" s="255"/>
      <c r="J417" s="255"/>
    </row>
    <row r="418" spans="1:10">
      <c r="A418" s="171">
        <v>378</v>
      </c>
      <c r="B418" s="169" t="s">
        <v>339</v>
      </c>
      <c r="C418" s="6">
        <v>1</v>
      </c>
      <c r="D418" s="6" t="s">
        <v>366</v>
      </c>
      <c r="E418" s="198">
        <v>1119000</v>
      </c>
      <c r="F418" s="198">
        <v>1220000</v>
      </c>
      <c r="G418" s="198">
        <v>1186000</v>
      </c>
      <c r="H418" s="7">
        <f t="shared" si="7"/>
        <v>1175000</v>
      </c>
      <c r="I418" s="255"/>
      <c r="J418" s="255"/>
    </row>
    <row r="419" spans="1:10">
      <c r="A419" s="171">
        <v>379</v>
      </c>
      <c r="B419" s="169" t="s">
        <v>340</v>
      </c>
      <c r="C419" s="6">
        <v>1</v>
      </c>
      <c r="D419" s="6" t="s">
        <v>365</v>
      </c>
      <c r="E419" s="198">
        <v>129000</v>
      </c>
      <c r="F419" s="198">
        <v>141000</v>
      </c>
      <c r="G419" s="198">
        <v>137000</v>
      </c>
      <c r="H419" s="7">
        <f t="shared" si="7"/>
        <v>135666.66666666666</v>
      </c>
      <c r="I419" s="255"/>
      <c r="J419" s="255"/>
    </row>
    <row r="420" spans="1:10">
      <c r="A420" s="171">
        <v>380</v>
      </c>
      <c r="B420" s="169" t="s">
        <v>341</v>
      </c>
      <c r="C420" s="6">
        <v>1</v>
      </c>
      <c r="D420" s="6" t="s">
        <v>365</v>
      </c>
      <c r="E420" s="198">
        <v>312000</v>
      </c>
      <c r="F420" s="198">
        <v>340000</v>
      </c>
      <c r="G420" s="198">
        <v>331000</v>
      </c>
      <c r="H420" s="7">
        <f t="shared" si="7"/>
        <v>327666.66666666669</v>
      </c>
      <c r="I420" s="255"/>
      <c r="J420" s="255"/>
    </row>
    <row r="421" spans="1:10">
      <c r="A421" s="171">
        <v>381</v>
      </c>
      <c r="B421" s="169" t="s">
        <v>342</v>
      </c>
      <c r="C421" s="6">
        <v>1</v>
      </c>
      <c r="D421" s="6" t="s">
        <v>365</v>
      </c>
      <c r="E421" s="198">
        <v>469000</v>
      </c>
      <c r="F421" s="198">
        <v>511000</v>
      </c>
      <c r="G421" s="198">
        <v>497000</v>
      </c>
      <c r="H421" s="7">
        <f t="shared" si="7"/>
        <v>492333.33333333331</v>
      </c>
      <c r="I421" s="255"/>
      <c r="J421" s="255"/>
    </row>
    <row r="422" spans="1:10">
      <c r="A422" s="171">
        <v>382</v>
      </c>
      <c r="B422" s="169" t="s">
        <v>343</v>
      </c>
      <c r="C422" s="6">
        <v>1</v>
      </c>
      <c r="D422" s="6" t="s">
        <v>365</v>
      </c>
      <c r="E422" s="198">
        <v>260000</v>
      </c>
      <c r="F422" s="198">
        <v>283000</v>
      </c>
      <c r="G422" s="198">
        <v>276000</v>
      </c>
      <c r="H422" s="7">
        <f t="shared" si="7"/>
        <v>273000</v>
      </c>
      <c r="I422" s="255"/>
      <c r="J422" s="255"/>
    </row>
    <row r="423" spans="1:10">
      <c r="A423" s="171">
        <v>383</v>
      </c>
      <c r="B423" s="169" t="s">
        <v>344</v>
      </c>
      <c r="C423" s="6">
        <v>1</v>
      </c>
      <c r="D423" s="6" t="s">
        <v>366</v>
      </c>
      <c r="E423" s="198">
        <v>911000</v>
      </c>
      <c r="F423" s="198">
        <v>993000</v>
      </c>
      <c r="G423" s="198">
        <v>966000</v>
      </c>
      <c r="H423" s="7">
        <f t="shared" si="7"/>
        <v>956666.66666666663</v>
      </c>
      <c r="I423" s="255"/>
      <c r="J423" s="255"/>
    </row>
    <row r="424" spans="1:10">
      <c r="A424" s="171">
        <v>384</v>
      </c>
      <c r="B424" s="170" t="s">
        <v>1446</v>
      </c>
      <c r="C424" s="6">
        <v>1</v>
      </c>
      <c r="D424" s="6" t="s">
        <v>366</v>
      </c>
      <c r="E424" s="198">
        <v>260000</v>
      </c>
      <c r="F424" s="198">
        <v>283000</v>
      </c>
      <c r="G424" s="198">
        <v>276000</v>
      </c>
      <c r="H424" s="7">
        <f t="shared" si="7"/>
        <v>273000</v>
      </c>
      <c r="I424" s="255"/>
      <c r="J424" s="255"/>
    </row>
    <row r="425" spans="1:10">
      <c r="A425" s="171">
        <v>385</v>
      </c>
      <c r="B425" s="170" t="s">
        <v>1437</v>
      </c>
      <c r="C425" s="6">
        <v>1</v>
      </c>
      <c r="D425" s="6" t="s">
        <v>366</v>
      </c>
      <c r="E425" s="198">
        <v>469000</v>
      </c>
      <c r="F425" s="198">
        <v>511000</v>
      </c>
      <c r="G425" s="198">
        <v>497000</v>
      </c>
      <c r="H425" s="7">
        <f t="shared" si="7"/>
        <v>492333.33333333331</v>
      </c>
      <c r="I425" s="255"/>
      <c r="J425" s="255"/>
    </row>
    <row r="426" spans="1:10" ht="21">
      <c r="A426" s="171">
        <v>386</v>
      </c>
      <c r="B426" s="169" t="s">
        <v>349</v>
      </c>
      <c r="C426" s="6">
        <v>1</v>
      </c>
      <c r="D426" s="6" t="s">
        <v>366</v>
      </c>
      <c r="E426" s="198">
        <v>273000</v>
      </c>
      <c r="F426" s="198">
        <v>298000</v>
      </c>
      <c r="G426" s="198">
        <v>289000</v>
      </c>
      <c r="H426" s="7">
        <f t="shared" si="7"/>
        <v>286666.66666666669</v>
      </c>
      <c r="I426" s="255"/>
      <c r="J426" s="255"/>
    </row>
    <row r="427" spans="1:10">
      <c r="A427" s="171">
        <v>387</v>
      </c>
      <c r="B427" s="169" t="s">
        <v>350</v>
      </c>
      <c r="C427" s="6">
        <v>1</v>
      </c>
      <c r="D427" s="6" t="s">
        <v>366</v>
      </c>
      <c r="E427" s="198">
        <v>287000</v>
      </c>
      <c r="F427" s="198">
        <v>313000</v>
      </c>
      <c r="G427" s="198">
        <v>304000</v>
      </c>
      <c r="H427" s="7">
        <f t="shared" si="7"/>
        <v>301333.33333333331</v>
      </c>
      <c r="I427" s="255"/>
      <c r="J427" s="255"/>
    </row>
    <row r="428" spans="1:10">
      <c r="A428" s="171">
        <v>388</v>
      </c>
      <c r="B428" s="169" t="s">
        <v>351</v>
      </c>
      <c r="C428" s="6">
        <v>1</v>
      </c>
      <c r="D428" s="6" t="s">
        <v>366</v>
      </c>
      <c r="E428" s="198">
        <v>302000</v>
      </c>
      <c r="F428" s="198">
        <v>329000</v>
      </c>
      <c r="G428" s="198">
        <v>320000</v>
      </c>
      <c r="H428" s="7">
        <f t="shared" si="7"/>
        <v>317000</v>
      </c>
      <c r="I428" s="255"/>
      <c r="J428" s="255"/>
    </row>
    <row r="429" spans="1:10">
      <c r="A429" s="171">
        <v>389</v>
      </c>
      <c r="B429" s="169" t="s">
        <v>1445</v>
      </c>
      <c r="C429" s="6">
        <v>1</v>
      </c>
      <c r="D429" s="6" t="s">
        <v>365</v>
      </c>
      <c r="E429" s="198">
        <v>142000</v>
      </c>
      <c r="F429" s="198">
        <v>155000</v>
      </c>
      <c r="G429" s="198">
        <v>151000</v>
      </c>
      <c r="H429" s="7">
        <f t="shared" si="7"/>
        <v>149333.33333333334</v>
      </c>
      <c r="I429" s="255"/>
      <c r="J429" s="255"/>
    </row>
    <row r="430" spans="1:10">
      <c r="A430" s="171">
        <v>390</v>
      </c>
      <c r="B430" s="169" t="s">
        <v>352</v>
      </c>
      <c r="C430" s="6">
        <v>1</v>
      </c>
      <c r="D430" s="6" t="s">
        <v>365</v>
      </c>
      <c r="E430" s="198">
        <v>440000</v>
      </c>
      <c r="F430" s="198">
        <v>480000</v>
      </c>
      <c r="G430" s="198">
        <v>466000</v>
      </c>
      <c r="H430" s="7">
        <f t="shared" si="7"/>
        <v>462000</v>
      </c>
      <c r="I430" s="255"/>
      <c r="J430" s="255"/>
    </row>
    <row r="431" spans="1:10">
      <c r="A431" s="171">
        <v>391</v>
      </c>
      <c r="B431" s="169" t="s">
        <v>353</v>
      </c>
      <c r="C431" s="6">
        <v>1</v>
      </c>
      <c r="D431" s="6" t="s">
        <v>365</v>
      </c>
      <c r="E431" s="198">
        <v>885000</v>
      </c>
      <c r="F431" s="198">
        <v>965000</v>
      </c>
      <c r="G431" s="198">
        <v>938000</v>
      </c>
      <c r="H431" s="7">
        <f t="shared" si="7"/>
        <v>929333.33333333337</v>
      </c>
      <c r="I431" s="255"/>
      <c r="J431" s="255"/>
    </row>
    <row r="432" spans="1:10">
      <c r="A432" s="171">
        <v>392</v>
      </c>
      <c r="B432" s="169" t="s">
        <v>354</v>
      </c>
      <c r="C432" s="6">
        <v>1</v>
      </c>
      <c r="D432" s="6" t="s">
        <v>365</v>
      </c>
      <c r="E432" s="198">
        <v>734000</v>
      </c>
      <c r="F432" s="198">
        <v>800000</v>
      </c>
      <c r="G432" s="198">
        <v>778000</v>
      </c>
      <c r="H432" s="7">
        <f t="shared" si="7"/>
        <v>770666.66666666663</v>
      </c>
      <c r="I432" s="255"/>
      <c r="J432" s="255"/>
    </row>
    <row r="433" spans="1:10">
      <c r="A433" s="171">
        <v>393</v>
      </c>
      <c r="B433" s="169" t="s">
        <v>355</v>
      </c>
      <c r="C433" s="6">
        <v>1</v>
      </c>
      <c r="D433" s="6" t="s">
        <v>365</v>
      </c>
      <c r="E433" s="198">
        <v>267000</v>
      </c>
      <c r="F433" s="198">
        <v>291000</v>
      </c>
      <c r="G433" s="198">
        <v>283000</v>
      </c>
      <c r="H433" s="7">
        <f t="shared" si="7"/>
        <v>280333.33333333331</v>
      </c>
      <c r="I433" s="255"/>
      <c r="J433" s="255"/>
    </row>
    <row r="434" spans="1:10">
      <c r="A434" s="171">
        <v>394</v>
      </c>
      <c r="B434" s="169" t="s">
        <v>356</v>
      </c>
      <c r="C434" s="6">
        <v>1</v>
      </c>
      <c r="D434" s="6" t="s">
        <v>365</v>
      </c>
      <c r="E434" s="198">
        <v>495000</v>
      </c>
      <c r="F434" s="198">
        <v>540000</v>
      </c>
      <c r="G434" s="198">
        <v>525000</v>
      </c>
      <c r="H434" s="7">
        <f t="shared" si="7"/>
        <v>520000</v>
      </c>
      <c r="I434" s="255"/>
      <c r="J434" s="255"/>
    </row>
    <row r="435" spans="1:10">
      <c r="A435" s="185"/>
      <c r="B435" s="186"/>
      <c r="C435" s="187"/>
      <c r="D435" s="187"/>
      <c r="E435" s="188">
        <f>SUM(E12:E434)</f>
        <v>367131000</v>
      </c>
      <c r="F435" s="188">
        <f>SUM(F12:F434)</f>
        <v>400181000</v>
      </c>
      <c r="G435" s="188">
        <f>SUM(G12:G434)</f>
        <v>389153000</v>
      </c>
      <c r="H435" s="189">
        <f>SUM(H11:H434)</f>
        <v>385488333.33333325</v>
      </c>
    </row>
    <row r="436" spans="1:10">
      <c r="A436" s="135"/>
    </row>
    <row r="437" spans="1:10">
      <c r="A437" s="135"/>
    </row>
    <row r="438" spans="1:10">
      <c r="A438" s="67"/>
    </row>
    <row r="439" spans="1:10">
      <c r="A439" s="67"/>
    </row>
    <row r="440" spans="1:10">
      <c r="A440" s="67"/>
    </row>
    <row r="441" spans="1:10">
      <c r="A441" s="67"/>
    </row>
    <row r="442" spans="1:10">
      <c r="A442" s="67"/>
    </row>
    <row r="443" spans="1:10">
      <c r="A443" s="67"/>
    </row>
    <row r="444" spans="1:10">
      <c r="A444" s="67"/>
    </row>
    <row r="445" spans="1:10">
      <c r="A445" s="67"/>
    </row>
    <row r="446" spans="1:10">
      <c r="A446" s="67"/>
    </row>
    <row r="447" spans="1:10">
      <c r="A447" s="67"/>
    </row>
    <row r="448" spans="1:10">
      <c r="A448" s="67"/>
    </row>
    <row r="449" spans="1:1">
      <c r="A449" s="67"/>
    </row>
    <row r="450" spans="1:1">
      <c r="A450" s="67"/>
    </row>
    <row r="451" spans="1:1">
      <c r="A451" s="67"/>
    </row>
    <row r="452" spans="1:1">
      <c r="A452" s="67"/>
    </row>
    <row r="453" spans="1:1">
      <c r="A453" s="67"/>
    </row>
    <row r="454" spans="1:1">
      <c r="A454" s="67"/>
    </row>
    <row r="455" spans="1:1">
      <c r="A455" s="67"/>
    </row>
    <row r="456" spans="1:1">
      <c r="A456" s="67"/>
    </row>
    <row r="457" spans="1:1">
      <c r="A457" s="67"/>
    </row>
    <row r="458" spans="1:1">
      <c r="A458" s="67"/>
    </row>
    <row r="459" spans="1:1">
      <c r="A459" s="67"/>
    </row>
    <row r="460" spans="1:1">
      <c r="A460" s="68"/>
    </row>
  </sheetData>
  <mergeCells count="8">
    <mergeCell ref="B9:E9"/>
    <mergeCell ref="F9:H9"/>
    <mergeCell ref="D5:E5"/>
    <mergeCell ref="B7:H7"/>
    <mergeCell ref="A1:H1"/>
    <mergeCell ref="A2:H2"/>
    <mergeCell ref="A3:H3"/>
    <mergeCell ref="A4:H4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J179"/>
  <sheetViews>
    <sheetView topLeftCell="A164" zoomScale="130" zoomScaleNormal="130" workbookViewId="0">
      <selection sqref="A1:H173"/>
    </sheetView>
  </sheetViews>
  <sheetFormatPr baseColWidth="10" defaultRowHeight="14.5"/>
  <cols>
    <col min="1" max="1" width="4.54296875" style="39" customWidth="1"/>
    <col min="2" max="2" width="23.7265625" style="39" customWidth="1"/>
    <col min="3" max="3" width="5.453125" style="39" customWidth="1"/>
    <col min="4" max="4" width="6.08984375" style="39" customWidth="1"/>
    <col min="5" max="5" width="11.6328125" style="39" customWidth="1"/>
    <col min="6" max="7" width="10.90625" style="39" customWidth="1"/>
    <col min="8" max="8" width="11.36328125" style="39" customWidth="1"/>
    <col min="10" max="10" width="12.6328125" bestFit="1" customWidth="1"/>
  </cols>
  <sheetData>
    <row r="1" spans="1:10" ht="15" customHeight="1">
      <c r="A1" s="283"/>
      <c r="B1" s="284"/>
      <c r="C1" s="284"/>
      <c r="D1" s="284"/>
      <c r="E1" s="284"/>
      <c r="F1" s="284"/>
      <c r="G1" s="284"/>
      <c r="H1" s="285"/>
    </row>
    <row r="2" spans="1:10" ht="15" customHeight="1">
      <c r="A2" s="286"/>
      <c r="B2" s="293"/>
      <c r="C2" s="293"/>
      <c r="D2" s="293"/>
      <c r="E2" s="293"/>
      <c r="F2" s="293"/>
      <c r="G2" s="293"/>
      <c r="H2" s="288"/>
    </row>
    <row r="3" spans="1:10" ht="15" thickBot="1">
      <c r="A3" s="286"/>
      <c r="B3" s="293"/>
      <c r="C3" s="293"/>
      <c r="D3" s="293"/>
      <c r="E3" s="293"/>
      <c r="F3" s="293"/>
      <c r="G3" s="293"/>
      <c r="H3" s="288"/>
    </row>
    <row r="4" spans="1:10" ht="19.5" customHeight="1">
      <c r="A4" s="296" t="s">
        <v>1461</v>
      </c>
      <c r="B4" s="297"/>
      <c r="C4" s="297"/>
      <c r="D4" s="297"/>
      <c r="E4" s="297"/>
      <c r="F4" s="297"/>
      <c r="G4" s="297"/>
      <c r="H4" s="297"/>
    </row>
    <row r="5" spans="1:10">
      <c r="A5" s="256"/>
      <c r="B5" s="257"/>
      <c r="C5" s="257"/>
      <c r="D5" s="299"/>
      <c r="E5" s="299"/>
      <c r="F5" s="258"/>
      <c r="G5" s="258"/>
      <c r="H5" s="259"/>
    </row>
    <row r="6" spans="1:10">
      <c r="A6" s="68"/>
      <c r="B6" s="136"/>
      <c r="C6" s="136"/>
      <c r="D6" s="137"/>
      <c r="E6" s="137"/>
      <c r="F6" s="68"/>
      <c r="G6" s="68"/>
      <c r="H6" s="68"/>
    </row>
    <row r="7" spans="1:10" ht="18">
      <c r="A7"/>
      <c r="B7" s="281"/>
      <c r="C7" s="281"/>
      <c r="D7" s="281"/>
      <c r="E7" s="281"/>
      <c r="F7" s="281"/>
      <c r="G7" s="281"/>
      <c r="H7" s="281"/>
    </row>
    <row r="9" spans="1:10">
      <c r="A9" s="300" t="s">
        <v>1459</v>
      </c>
      <c r="B9" s="301"/>
      <c r="C9" s="301"/>
      <c r="D9" s="301"/>
      <c r="E9" s="301"/>
      <c r="F9" s="301"/>
      <c r="G9" s="301"/>
      <c r="H9" s="302"/>
    </row>
    <row r="10" spans="1:10" ht="42">
      <c r="A10" s="36" t="s">
        <v>360</v>
      </c>
      <c r="B10" s="46" t="s">
        <v>361</v>
      </c>
      <c r="C10" s="37" t="s">
        <v>362</v>
      </c>
      <c r="D10" s="36" t="s">
        <v>363</v>
      </c>
      <c r="E10" s="36" t="s">
        <v>1462</v>
      </c>
      <c r="F10" s="49" t="s">
        <v>1465</v>
      </c>
      <c r="G10" s="49" t="s">
        <v>1466</v>
      </c>
      <c r="H10" s="38" t="s">
        <v>1461</v>
      </c>
    </row>
    <row r="11" spans="1:10">
      <c r="A11" s="84"/>
      <c r="B11" s="90" t="s">
        <v>1</v>
      </c>
      <c r="C11" s="85"/>
      <c r="D11" s="85"/>
      <c r="E11" s="86"/>
      <c r="F11" s="86"/>
      <c r="G11" s="86"/>
      <c r="H11" s="86">
        <f>(E11+F11+G11)/3</f>
        <v>0</v>
      </c>
    </row>
    <row r="12" spans="1:10" ht="21">
      <c r="A12" s="66">
        <v>1</v>
      </c>
      <c r="B12" s="91" t="s">
        <v>2</v>
      </c>
      <c r="C12" s="72">
        <v>1</v>
      </c>
      <c r="D12" s="73" t="s">
        <v>366</v>
      </c>
      <c r="E12" s="243">
        <v>2168000</v>
      </c>
      <c r="F12" s="243">
        <v>2363000</v>
      </c>
      <c r="G12" s="243">
        <v>2298000</v>
      </c>
      <c r="H12" s="86">
        <f t="shared" ref="H12:H75" si="0">(E12+F12+G12)/3</f>
        <v>2276333.3333333335</v>
      </c>
      <c r="I12" s="255"/>
      <c r="J12" s="255"/>
    </row>
    <row r="13" spans="1:10">
      <c r="A13" s="66">
        <v>2</v>
      </c>
      <c r="B13" s="75" t="s">
        <v>5</v>
      </c>
      <c r="C13" s="72">
        <v>1</v>
      </c>
      <c r="D13" s="73" t="s">
        <v>365</v>
      </c>
      <c r="E13" s="243">
        <v>258000</v>
      </c>
      <c r="F13" s="243">
        <v>281000</v>
      </c>
      <c r="G13" s="243">
        <v>273000</v>
      </c>
      <c r="H13" s="86">
        <f t="shared" si="0"/>
        <v>270666.66666666669</v>
      </c>
      <c r="I13" s="255"/>
      <c r="J13" s="255"/>
    </row>
    <row r="14" spans="1:10">
      <c r="A14" s="66">
        <v>3</v>
      </c>
      <c r="B14" s="75" t="s">
        <v>7</v>
      </c>
      <c r="C14" s="72">
        <v>1</v>
      </c>
      <c r="D14" s="73" t="s">
        <v>366</v>
      </c>
      <c r="E14" s="243">
        <v>202000</v>
      </c>
      <c r="F14" s="243">
        <v>220000</v>
      </c>
      <c r="G14" s="243">
        <v>214000</v>
      </c>
      <c r="H14" s="86">
        <f t="shared" si="0"/>
        <v>212000</v>
      </c>
      <c r="I14" s="255"/>
      <c r="J14" s="255"/>
    </row>
    <row r="15" spans="1:10">
      <c r="A15" s="66">
        <v>4</v>
      </c>
      <c r="B15" s="75" t="s">
        <v>16</v>
      </c>
      <c r="C15" s="72">
        <v>1</v>
      </c>
      <c r="D15" s="73" t="s">
        <v>365</v>
      </c>
      <c r="E15" s="243">
        <v>1093000</v>
      </c>
      <c r="F15" s="243">
        <v>1191000</v>
      </c>
      <c r="G15" s="243">
        <v>1159000</v>
      </c>
      <c r="H15" s="86">
        <f t="shared" si="0"/>
        <v>1147666.6666666667</v>
      </c>
      <c r="I15" s="255"/>
      <c r="J15" s="255"/>
    </row>
    <row r="16" spans="1:10">
      <c r="A16" s="66">
        <v>5</v>
      </c>
      <c r="B16" s="75" t="s">
        <v>986</v>
      </c>
      <c r="C16" s="72">
        <v>1</v>
      </c>
      <c r="D16" s="73" t="s">
        <v>365</v>
      </c>
      <c r="E16" s="243">
        <v>143000</v>
      </c>
      <c r="F16" s="243">
        <v>156000</v>
      </c>
      <c r="G16" s="243">
        <v>152000</v>
      </c>
      <c r="H16" s="86">
        <f t="shared" si="0"/>
        <v>150333.33333333334</v>
      </c>
      <c r="I16" s="255"/>
      <c r="J16" s="255"/>
    </row>
    <row r="17" spans="1:10">
      <c r="A17" s="66">
        <v>6</v>
      </c>
      <c r="B17" s="75" t="s">
        <v>987</v>
      </c>
      <c r="C17" s="72">
        <v>1</v>
      </c>
      <c r="D17" s="73" t="s">
        <v>365</v>
      </c>
      <c r="E17" s="243">
        <v>88000</v>
      </c>
      <c r="F17" s="243">
        <v>96000</v>
      </c>
      <c r="G17" s="243">
        <v>93000</v>
      </c>
      <c r="H17" s="86">
        <f t="shared" si="0"/>
        <v>92333.333333333328</v>
      </c>
      <c r="I17" s="255"/>
      <c r="J17" s="255"/>
    </row>
    <row r="18" spans="1:10">
      <c r="A18" s="66">
        <v>7</v>
      </c>
      <c r="B18" s="91" t="s">
        <v>31</v>
      </c>
      <c r="C18" s="72">
        <v>1</v>
      </c>
      <c r="D18" s="73" t="s">
        <v>366</v>
      </c>
      <c r="E18" s="244">
        <v>281000</v>
      </c>
      <c r="F18" s="244">
        <v>306000</v>
      </c>
      <c r="G18" s="244">
        <v>298000</v>
      </c>
      <c r="H18" s="86">
        <f t="shared" si="0"/>
        <v>295000</v>
      </c>
      <c r="I18" s="255"/>
      <c r="J18" s="255"/>
    </row>
    <row r="19" spans="1:10">
      <c r="A19" s="66">
        <v>8</v>
      </c>
      <c r="B19" s="91" t="s">
        <v>985</v>
      </c>
      <c r="C19" s="72">
        <v>1</v>
      </c>
      <c r="D19" s="73" t="s">
        <v>365</v>
      </c>
      <c r="E19" s="243">
        <v>530000</v>
      </c>
      <c r="F19" s="243">
        <v>578000</v>
      </c>
      <c r="G19" s="243">
        <v>562000</v>
      </c>
      <c r="H19" s="86">
        <f t="shared" si="0"/>
        <v>556666.66666666663</v>
      </c>
      <c r="I19" s="255"/>
      <c r="J19" s="255"/>
    </row>
    <row r="20" spans="1:10">
      <c r="A20" s="66">
        <v>9</v>
      </c>
      <c r="B20" s="91" t="s">
        <v>1027</v>
      </c>
      <c r="C20" s="72">
        <v>1</v>
      </c>
      <c r="D20" s="73" t="s">
        <v>365</v>
      </c>
      <c r="E20" s="243">
        <v>620000</v>
      </c>
      <c r="F20" s="243">
        <v>676000</v>
      </c>
      <c r="G20" s="243">
        <v>657000</v>
      </c>
      <c r="H20" s="86">
        <f t="shared" si="0"/>
        <v>651000</v>
      </c>
      <c r="I20" s="255"/>
      <c r="J20" s="255"/>
    </row>
    <row r="21" spans="1:10" ht="21">
      <c r="A21" s="66">
        <v>10</v>
      </c>
      <c r="B21" s="91" t="s">
        <v>988</v>
      </c>
      <c r="C21" s="72">
        <v>1</v>
      </c>
      <c r="D21" s="73" t="s">
        <v>366</v>
      </c>
      <c r="E21" s="243">
        <v>421000</v>
      </c>
      <c r="F21" s="243">
        <v>459000</v>
      </c>
      <c r="G21" s="243">
        <v>446000</v>
      </c>
      <c r="H21" s="86">
        <f t="shared" si="0"/>
        <v>442000</v>
      </c>
      <c r="I21" s="255"/>
      <c r="J21" s="255"/>
    </row>
    <row r="22" spans="1:10">
      <c r="A22" s="66"/>
      <c r="B22" s="91"/>
      <c r="C22" s="72"/>
      <c r="D22" s="73"/>
      <c r="E22" s="243">
        <v>0</v>
      </c>
      <c r="F22" s="243">
        <v>0</v>
      </c>
      <c r="G22" s="243">
        <v>0</v>
      </c>
      <c r="H22" s="86">
        <f t="shared" si="0"/>
        <v>0</v>
      </c>
      <c r="I22" s="255"/>
      <c r="J22" s="255"/>
    </row>
    <row r="23" spans="1:10">
      <c r="A23" s="66"/>
      <c r="B23" s="92" t="s">
        <v>40</v>
      </c>
      <c r="C23" s="73"/>
      <c r="D23" s="73"/>
      <c r="E23" s="243">
        <v>0</v>
      </c>
      <c r="F23" s="243">
        <v>0</v>
      </c>
      <c r="G23" s="243">
        <v>0</v>
      </c>
      <c r="H23" s="86">
        <f t="shared" si="0"/>
        <v>0</v>
      </c>
      <c r="I23" s="255"/>
      <c r="J23" s="255"/>
    </row>
    <row r="24" spans="1:10">
      <c r="A24" s="66">
        <v>11</v>
      </c>
      <c r="B24" s="91" t="s">
        <v>1028</v>
      </c>
      <c r="C24" s="72">
        <v>1</v>
      </c>
      <c r="D24" s="73" t="s">
        <v>366</v>
      </c>
      <c r="E24" s="243">
        <v>88000</v>
      </c>
      <c r="F24" s="243">
        <v>96000</v>
      </c>
      <c r="G24" s="243">
        <v>93000</v>
      </c>
      <c r="H24" s="86">
        <f t="shared" si="0"/>
        <v>92333.333333333328</v>
      </c>
      <c r="I24" s="255"/>
      <c r="J24" s="255"/>
    </row>
    <row r="25" spans="1:10" ht="21">
      <c r="A25" s="66">
        <v>12</v>
      </c>
      <c r="B25" s="91" t="s">
        <v>1029</v>
      </c>
      <c r="C25" s="72">
        <v>1</v>
      </c>
      <c r="D25" s="73" t="s">
        <v>365</v>
      </c>
      <c r="E25" s="243">
        <v>198000</v>
      </c>
      <c r="F25" s="243">
        <v>216000</v>
      </c>
      <c r="G25" s="243">
        <v>210000</v>
      </c>
      <c r="H25" s="86">
        <f t="shared" si="0"/>
        <v>208000</v>
      </c>
      <c r="I25" s="255"/>
      <c r="J25" s="255"/>
    </row>
    <row r="26" spans="1:10" ht="21">
      <c r="A26" s="66">
        <v>13</v>
      </c>
      <c r="B26" s="91" t="s">
        <v>1030</v>
      </c>
      <c r="C26" s="72">
        <v>1</v>
      </c>
      <c r="D26" s="73" t="s">
        <v>365</v>
      </c>
      <c r="E26" s="243">
        <v>198000</v>
      </c>
      <c r="F26" s="243">
        <v>216000</v>
      </c>
      <c r="G26" s="243">
        <v>210000</v>
      </c>
      <c r="H26" s="86">
        <f t="shared" si="0"/>
        <v>208000</v>
      </c>
      <c r="I26" s="255"/>
      <c r="J26" s="255"/>
    </row>
    <row r="27" spans="1:10">
      <c r="A27" s="66">
        <v>14</v>
      </c>
      <c r="B27" s="91" t="s">
        <v>1031</v>
      </c>
      <c r="C27" s="72">
        <v>1</v>
      </c>
      <c r="D27" s="73" t="s">
        <v>365</v>
      </c>
      <c r="E27" s="243">
        <v>332000</v>
      </c>
      <c r="F27" s="243">
        <v>362000</v>
      </c>
      <c r="G27" s="243">
        <v>352000</v>
      </c>
      <c r="H27" s="86">
        <f t="shared" si="0"/>
        <v>348666.66666666669</v>
      </c>
      <c r="I27" s="255"/>
      <c r="J27" s="255"/>
    </row>
    <row r="28" spans="1:10">
      <c r="A28" s="66">
        <v>15</v>
      </c>
      <c r="B28" s="91" t="s">
        <v>52</v>
      </c>
      <c r="C28" s="72">
        <v>1</v>
      </c>
      <c r="D28" s="73" t="s">
        <v>366</v>
      </c>
      <c r="E28" s="243">
        <v>110000</v>
      </c>
      <c r="F28" s="243">
        <v>120000</v>
      </c>
      <c r="G28" s="243">
        <v>117000</v>
      </c>
      <c r="H28" s="86">
        <f t="shared" si="0"/>
        <v>115666.66666666667</v>
      </c>
      <c r="I28" s="255"/>
      <c r="J28" s="255"/>
    </row>
    <row r="29" spans="1:10">
      <c r="A29" s="66">
        <v>16</v>
      </c>
      <c r="B29" s="91" t="s">
        <v>1032</v>
      </c>
      <c r="C29" s="72">
        <v>1</v>
      </c>
      <c r="D29" s="73" t="s">
        <v>365</v>
      </c>
      <c r="E29" s="243">
        <v>61000</v>
      </c>
      <c r="F29" s="243">
        <v>66000</v>
      </c>
      <c r="G29" s="243">
        <v>65000</v>
      </c>
      <c r="H29" s="86">
        <f t="shared" si="0"/>
        <v>64000</v>
      </c>
      <c r="I29" s="255"/>
      <c r="J29" s="255"/>
    </row>
    <row r="30" spans="1:10" ht="21">
      <c r="A30" s="66">
        <v>17</v>
      </c>
      <c r="B30" s="91" t="s">
        <v>61</v>
      </c>
      <c r="C30" s="72">
        <v>1</v>
      </c>
      <c r="D30" s="73" t="s">
        <v>365</v>
      </c>
      <c r="E30" s="243">
        <v>421000</v>
      </c>
      <c r="F30" s="243">
        <v>459000</v>
      </c>
      <c r="G30" s="243">
        <v>446000</v>
      </c>
      <c r="H30" s="86">
        <f t="shared" si="0"/>
        <v>442000</v>
      </c>
      <c r="I30" s="255"/>
      <c r="J30" s="255"/>
    </row>
    <row r="31" spans="1:10">
      <c r="A31" s="66">
        <v>18</v>
      </c>
      <c r="B31" s="91" t="s">
        <v>63</v>
      </c>
      <c r="C31" s="72">
        <v>1</v>
      </c>
      <c r="D31" s="73" t="s">
        <v>365</v>
      </c>
      <c r="E31" s="243">
        <v>22000</v>
      </c>
      <c r="F31" s="243">
        <v>24000</v>
      </c>
      <c r="G31" s="243">
        <v>23000</v>
      </c>
      <c r="H31" s="86">
        <f t="shared" si="0"/>
        <v>23000</v>
      </c>
      <c r="I31" s="255"/>
      <c r="J31" s="255"/>
    </row>
    <row r="32" spans="1:10">
      <c r="A32" s="66">
        <v>19</v>
      </c>
      <c r="B32" s="91" t="s">
        <v>64</v>
      </c>
      <c r="C32" s="72">
        <v>1</v>
      </c>
      <c r="D32" s="73" t="s">
        <v>365</v>
      </c>
      <c r="E32" s="243">
        <v>45000</v>
      </c>
      <c r="F32" s="243">
        <v>49000</v>
      </c>
      <c r="G32" s="243">
        <v>48000</v>
      </c>
      <c r="H32" s="86">
        <f t="shared" si="0"/>
        <v>47333.333333333336</v>
      </c>
      <c r="I32" s="255"/>
      <c r="J32" s="255"/>
    </row>
    <row r="33" spans="1:10" ht="21">
      <c r="A33" s="66">
        <v>20</v>
      </c>
      <c r="B33" s="91" t="s">
        <v>1033</v>
      </c>
      <c r="C33" s="72">
        <v>1</v>
      </c>
      <c r="D33" s="73" t="s">
        <v>366</v>
      </c>
      <c r="E33" s="243">
        <v>841000</v>
      </c>
      <c r="F33" s="243">
        <v>917000</v>
      </c>
      <c r="G33" s="243">
        <v>891000</v>
      </c>
      <c r="H33" s="86">
        <f t="shared" si="0"/>
        <v>883000</v>
      </c>
      <c r="I33" s="255"/>
      <c r="J33" s="255"/>
    </row>
    <row r="34" spans="1:10">
      <c r="A34" s="66">
        <v>21</v>
      </c>
      <c r="B34" s="91" t="s">
        <v>989</v>
      </c>
      <c r="C34" s="72">
        <v>1</v>
      </c>
      <c r="D34" s="73" t="s">
        <v>365</v>
      </c>
      <c r="E34" s="243">
        <v>210000</v>
      </c>
      <c r="F34" s="243">
        <v>229000</v>
      </c>
      <c r="G34" s="243">
        <v>223000</v>
      </c>
      <c r="H34" s="86">
        <f t="shared" si="0"/>
        <v>220666.66666666666</v>
      </c>
      <c r="I34" s="255"/>
      <c r="J34" s="255"/>
    </row>
    <row r="35" spans="1:10">
      <c r="A35" s="66">
        <v>22</v>
      </c>
      <c r="B35" s="91" t="s">
        <v>68</v>
      </c>
      <c r="C35" s="72">
        <v>1</v>
      </c>
      <c r="D35" s="73" t="s">
        <v>365</v>
      </c>
      <c r="E35" s="243">
        <v>88000</v>
      </c>
      <c r="F35" s="243">
        <v>96000</v>
      </c>
      <c r="G35" s="243">
        <v>93000</v>
      </c>
      <c r="H35" s="86">
        <f t="shared" si="0"/>
        <v>92333.333333333328</v>
      </c>
      <c r="I35" s="255"/>
      <c r="J35" s="255"/>
    </row>
    <row r="36" spans="1:10">
      <c r="A36" s="66"/>
      <c r="B36" s="91"/>
      <c r="C36" s="72"/>
      <c r="D36" s="73"/>
      <c r="E36" s="243">
        <v>0</v>
      </c>
      <c r="F36" s="243">
        <v>0</v>
      </c>
      <c r="G36" s="243">
        <v>0</v>
      </c>
      <c r="H36" s="86">
        <f t="shared" si="0"/>
        <v>0</v>
      </c>
      <c r="I36" s="255"/>
      <c r="J36" s="255"/>
    </row>
    <row r="37" spans="1:10">
      <c r="A37" s="66"/>
      <c r="B37" s="92" t="s">
        <v>71</v>
      </c>
      <c r="C37" s="73"/>
      <c r="D37" s="73"/>
      <c r="E37" s="243">
        <v>0</v>
      </c>
      <c r="F37" s="243">
        <v>0</v>
      </c>
      <c r="G37" s="243">
        <v>0</v>
      </c>
      <c r="H37" s="86">
        <f t="shared" si="0"/>
        <v>0</v>
      </c>
      <c r="I37" s="255"/>
      <c r="J37" s="255"/>
    </row>
    <row r="38" spans="1:10">
      <c r="A38" s="66">
        <v>23</v>
      </c>
      <c r="B38" s="75" t="s">
        <v>1034</v>
      </c>
      <c r="C38" s="72">
        <v>1</v>
      </c>
      <c r="D38" s="73" t="s">
        <v>366</v>
      </c>
      <c r="E38" s="243">
        <v>442000</v>
      </c>
      <c r="F38" s="243">
        <v>482000</v>
      </c>
      <c r="G38" s="243">
        <v>469000</v>
      </c>
      <c r="H38" s="86">
        <f t="shared" si="0"/>
        <v>464333.33333333331</v>
      </c>
      <c r="I38" s="255"/>
      <c r="J38" s="255"/>
    </row>
    <row r="39" spans="1:10">
      <c r="A39" s="66">
        <v>24</v>
      </c>
      <c r="B39" s="75" t="s">
        <v>1035</v>
      </c>
      <c r="C39" s="72">
        <v>1</v>
      </c>
      <c r="D39" s="73" t="s">
        <v>366</v>
      </c>
      <c r="E39" s="243">
        <v>223000</v>
      </c>
      <c r="F39" s="243">
        <v>243000</v>
      </c>
      <c r="G39" s="243">
        <v>236000</v>
      </c>
      <c r="H39" s="86">
        <f t="shared" si="0"/>
        <v>234000</v>
      </c>
      <c r="I39" s="255"/>
      <c r="J39" s="255"/>
    </row>
    <row r="40" spans="1:10">
      <c r="A40" s="66">
        <v>25</v>
      </c>
      <c r="B40" s="75" t="s">
        <v>76</v>
      </c>
      <c r="C40" s="72">
        <v>1</v>
      </c>
      <c r="D40" s="73" t="s">
        <v>365</v>
      </c>
      <c r="E40" s="243">
        <v>133000</v>
      </c>
      <c r="F40" s="243">
        <v>145000</v>
      </c>
      <c r="G40" s="243">
        <v>141000</v>
      </c>
      <c r="H40" s="86">
        <f t="shared" si="0"/>
        <v>139666.66666666666</v>
      </c>
      <c r="I40" s="255"/>
      <c r="J40" s="255"/>
    </row>
    <row r="41" spans="1:10">
      <c r="A41" s="66">
        <v>26</v>
      </c>
      <c r="B41" s="75" t="s">
        <v>990</v>
      </c>
      <c r="C41" s="72">
        <v>1</v>
      </c>
      <c r="D41" s="73" t="s">
        <v>365</v>
      </c>
      <c r="E41" s="243">
        <v>1769000</v>
      </c>
      <c r="F41" s="243">
        <v>1928000</v>
      </c>
      <c r="G41" s="243">
        <v>1875000</v>
      </c>
      <c r="H41" s="86">
        <f t="shared" si="0"/>
        <v>1857333.3333333333</v>
      </c>
      <c r="I41" s="255"/>
      <c r="J41" s="255"/>
    </row>
    <row r="42" spans="1:10">
      <c r="A42" s="66"/>
      <c r="B42" s="75"/>
      <c r="C42" s="72"/>
      <c r="D42" s="73"/>
      <c r="E42" s="243">
        <v>0</v>
      </c>
      <c r="F42" s="243">
        <v>0</v>
      </c>
      <c r="G42" s="243">
        <v>0</v>
      </c>
      <c r="H42" s="86">
        <f t="shared" si="0"/>
        <v>0</v>
      </c>
      <c r="I42" s="255"/>
      <c r="J42" s="255"/>
    </row>
    <row r="43" spans="1:10">
      <c r="A43" s="66"/>
      <c r="B43" s="92" t="s">
        <v>78</v>
      </c>
      <c r="C43" s="73"/>
      <c r="D43" s="73"/>
      <c r="E43" s="243">
        <v>0</v>
      </c>
      <c r="F43" s="243">
        <v>0</v>
      </c>
      <c r="G43" s="243">
        <v>0</v>
      </c>
      <c r="H43" s="86">
        <f t="shared" si="0"/>
        <v>0</v>
      </c>
      <c r="I43" s="255"/>
      <c r="J43" s="255"/>
    </row>
    <row r="44" spans="1:10">
      <c r="A44" s="66">
        <v>27</v>
      </c>
      <c r="B44" s="75" t="s">
        <v>991</v>
      </c>
      <c r="C44" s="72">
        <v>1</v>
      </c>
      <c r="D44" s="73" t="s">
        <v>365</v>
      </c>
      <c r="E44" s="243">
        <v>552000</v>
      </c>
      <c r="F44" s="243">
        <v>602000</v>
      </c>
      <c r="G44" s="243">
        <v>585000</v>
      </c>
      <c r="H44" s="86">
        <f t="shared" si="0"/>
        <v>579666.66666666663</v>
      </c>
      <c r="I44" s="255"/>
      <c r="J44" s="255"/>
    </row>
    <row r="45" spans="1:10">
      <c r="A45" s="66">
        <v>28</v>
      </c>
      <c r="B45" s="75" t="s">
        <v>1036</v>
      </c>
      <c r="C45" s="72">
        <v>1</v>
      </c>
      <c r="D45" s="73" t="s">
        <v>365</v>
      </c>
      <c r="E45" s="243">
        <v>12000</v>
      </c>
      <c r="F45" s="243">
        <v>13000</v>
      </c>
      <c r="G45" s="243">
        <v>13000</v>
      </c>
      <c r="H45" s="86">
        <f t="shared" si="0"/>
        <v>12666.666666666666</v>
      </c>
      <c r="I45" s="255"/>
      <c r="J45" s="255"/>
    </row>
    <row r="46" spans="1:10">
      <c r="A46" s="66">
        <v>29</v>
      </c>
      <c r="B46" s="75" t="s">
        <v>1037</v>
      </c>
      <c r="C46" s="72">
        <v>1</v>
      </c>
      <c r="D46" s="73" t="s">
        <v>365</v>
      </c>
      <c r="E46" s="243">
        <v>55000</v>
      </c>
      <c r="F46" s="243">
        <v>60000</v>
      </c>
      <c r="G46" s="243">
        <v>58000</v>
      </c>
      <c r="H46" s="86">
        <f t="shared" si="0"/>
        <v>57666.666666666664</v>
      </c>
      <c r="I46" s="255"/>
      <c r="J46" s="255"/>
    </row>
    <row r="47" spans="1:10">
      <c r="A47" s="66">
        <v>30</v>
      </c>
      <c r="B47" s="75" t="s">
        <v>1038</v>
      </c>
      <c r="C47" s="73">
        <v>1</v>
      </c>
      <c r="D47" s="73" t="s">
        <v>366</v>
      </c>
      <c r="E47" s="243">
        <v>102000</v>
      </c>
      <c r="F47" s="243">
        <v>111000</v>
      </c>
      <c r="G47" s="243">
        <v>108000</v>
      </c>
      <c r="H47" s="86">
        <f t="shared" si="0"/>
        <v>107000</v>
      </c>
      <c r="I47" s="255"/>
      <c r="J47" s="255"/>
    </row>
    <row r="48" spans="1:10">
      <c r="A48" s="66"/>
      <c r="B48" s="75"/>
      <c r="C48" s="73"/>
      <c r="D48" s="73"/>
      <c r="E48" s="243">
        <v>0</v>
      </c>
      <c r="F48" s="243">
        <v>0</v>
      </c>
      <c r="G48" s="243">
        <v>0</v>
      </c>
      <c r="H48" s="86">
        <f t="shared" si="0"/>
        <v>0</v>
      </c>
      <c r="I48" s="255"/>
      <c r="J48" s="255"/>
    </row>
    <row r="49" spans="1:10">
      <c r="A49" s="66"/>
      <c r="B49" s="92" t="s">
        <v>102</v>
      </c>
      <c r="C49" s="73"/>
      <c r="D49" s="73"/>
      <c r="E49" s="243">
        <v>0</v>
      </c>
      <c r="F49" s="243">
        <v>0</v>
      </c>
      <c r="G49" s="243">
        <v>0</v>
      </c>
      <c r="H49" s="86">
        <f t="shared" si="0"/>
        <v>0</v>
      </c>
      <c r="I49" s="255"/>
      <c r="J49" s="255"/>
    </row>
    <row r="50" spans="1:10">
      <c r="A50" s="66">
        <v>31</v>
      </c>
      <c r="B50" s="93" t="s">
        <v>992</v>
      </c>
      <c r="C50" s="72">
        <v>1</v>
      </c>
      <c r="D50" s="73" t="s">
        <v>365</v>
      </c>
      <c r="E50" s="243">
        <v>464000</v>
      </c>
      <c r="F50" s="243">
        <v>506000</v>
      </c>
      <c r="G50" s="243">
        <v>492000</v>
      </c>
      <c r="H50" s="86">
        <f t="shared" si="0"/>
        <v>487333.33333333331</v>
      </c>
      <c r="I50" s="255"/>
      <c r="J50" s="255"/>
    </row>
    <row r="51" spans="1:10" ht="22">
      <c r="A51" s="66">
        <v>32</v>
      </c>
      <c r="B51" s="93" t="s">
        <v>1039</v>
      </c>
      <c r="C51" s="72">
        <v>1</v>
      </c>
      <c r="D51" s="73" t="s">
        <v>366</v>
      </c>
      <c r="E51" s="243">
        <v>708000</v>
      </c>
      <c r="F51" s="243">
        <v>772000</v>
      </c>
      <c r="G51" s="243">
        <v>750000</v>
      </c>
      <c r="H51" s="86">
        <f t="shared" si="0"/>
        <v>743333.33333333337</v>
      </c>
      <c r="I51" s="255"/>
      <c r="J51" s="255"/>
    </row>
    <row r="52" spans="1:10">
      <c r="A52" s="66">
        <v>33</v>
      </c>
      <c r="B52" s="93" t="s">
        <v>993</v>
      </c>
      <c r="C52" s="72">
        <v>1</v>
      </c>
      <c r="D52" s="73" t="s">
        <v>365</v>
      </c>
      <c r="E52" s="243">
        <v>176000</v>
      </c>
      <c r="F52" s="243">
        <v>192000</v>
      </c>
      <c r="G52" s="243">
        <v>187000</v>
      </c>
      <c r="H52" s="86">
        <f t="shared" si="0"/>
        <v>185000</v>
      </c>
      <c r="I52" s="255"/>
      <c r="J52" s="255"/>
    </row>
    <row r="53" spans="1:10">
      <c r="A53" s="66">
        <v>34</v>
      </c>
      <c r="B53" s="93" t="s">
        <v>994</v>
      </c>
      <c r="C53" s="72">
        <v>1</v>
      </c>
      <c r="D53" s="73" t="s">
        <v>365</v>
      </c>
      <c r="E53" s="243">
        <v>110000</v>
      </c>
      <c r="F53" s="243">
        <v>120000</v>
      </c>
      <c r="G53" s="243">
        <v>117000</v>
      </c>
      <c r="H53" s="86">
        <f t="shared" si="0"/>
        <v>115666.66666666667</v>
      </c>
      <c r="I53" s="255"/>
      <c r="J53" s="255"/>
    </row>
    <row r="54" spans="1:10">
      <c r="A54" s="66">
        <v>35</v>
      </c>
      <c r="B54" s="93" t="s">
        <v>1040</v>
      </c>
      <c r="C54" s="72">
        <v>1</v>
      </c>
      <c r="D54" s="73" t="s">
        <v>366</v>
      </c>
      <c r="E54" s="243">
        <v>775000</v>
      </c>
      <c r="F54" s="243">
        <v>845000</v>
      </c>
      <c r="G54" s="243">
        <v>822000</v>
      </c>
      <c r="H54" s="86">
        <f t="shared" si="0"/>
        <v>814000</v>
      </c>
      <c r="I54" s="255"/>
      <c r="J54" s="255"/>
    </row>
    <row r="55" spans="1:10" ht="22">
      <c r="A55" s="66">
        <v>36</v>
      </c>
      <c r="B55" s="93" t="s">
        <v>995</v>
      </c>
      <c r="C55" s="72">
        <v>1</v>
      </c>
      <c r="D55" s="73" t="s">
        <v>365</v>
      </c>
      <c r="E55" s="243">
        <v>198000</v>
      </c>
      <c r="F55" s="243">
        <v>216000</v>
      </c>
      <c r="G55" s="243">
        <v>210000</v>
      </c>
      <c r="H55" s="86">
        <f t="shared" si="0"/>
        <v>208000</v>
      </c>
      <c r="I55" s="255"/>
      <c r="J55" s="255"/>
    </row>
    <row r="56" spans="1:10" ht="22">
      <c r="A56" s="66">
        <v>37</v>
      </c>
      <c r="B56" s="93" t="s">
        <v>996</v>
      </c>
      <c r="C56" s="72">
        <v>1</v>
      </c>
      <c r="D56" s="73" t="s">
        <v>365</v>
      </c>
      <c r="E56" s="243">
        <v>244000</v>
      </c>
      <c r="F56" s="243">
        <v>266000</v>
      </c>
      <c r="G56" s="243">
        <v>259000</v>
      </c>
      <c r="H56" s="86">
        <f t="shared" si="0"/>
        <v>256333.33333333334</v>
      </c>
      <c r="I56" s="255"/>
      <c r="J56" s="255"/>
    </row>
    <row r="57" spans="1:10" ht="22">
      <c r="A57" s="66">
        <v>38</v>
      </c>
      <c r="B57" s="87" t="s">
        <v>1041</v>
      </c>
      <c r="C57" s="72">
        <v>1</v>
      </c>
      <c r="D57" s="73" t="s">
        <v>365</v>
      </c>
      <c r="E57" s="243">
        <v>1083000</v>
      </c>
      <c r="F57" s="243">
        <v>1180000</v>
      </c>
      <c r="G57" s="243">
        <v>1148000</v>
      </c>
      <c r="H57" s="86">
        <f t="shared" si="0"/>
        <v>1137000</v>
      </c>
      <c r="I57" s="255"/>
      <c r="J57" s="255"/>
    </row>
    <row r="58" spans="1:10">
      <c r="A58" s="66"/>
      <c r="B58" s="87"/>
      <c r="C58" s="72"/>
      <c r="D58" s="73"/>
      <c r="E58" s="243">
        <v>0</v>
      </c>
      <c r="F58" s="243">
        <v>0</v>
      </c>
      <c r="G58" s="243">
        <v>0</v>
      </c>
      <c r="H58" s="86">
        <f t="shared" si="0"/>
        <v>0</v>
      </c>
      <c r="I58" s="255"/>
      <c r="J58" s="255"/>
    </row>
    <row r="59" spans="1:10">
      <c r="A59" s="66"/>
      <c r="B59" s="94" t="s">
        <v>131</v>
      </c>
      <c r="C59" s="73"/>
      <c r="D59" s="73"/>
      <c r="E59" s="243">
        <v>0</v>
      </c>
      <c r="F59" s="243">
        <v>0</v>
      </c>
      <c r="G59" s="243">
        <v>0</v>
      </c>
      <c r="H59" s="86">
        <f t="shared" si="0"/>
        <v>0</v>
      </c>
      <c r="I59" s="255"/>
      <c r="J59" s="255"/>
    </row>
    <row r="60" spans="1:10">
      <c r="A60" s="66">
        <v>39</v>
      </c>
      <c r="B60" s="93" t="s">
        <v>997</v>
      </c>
      <c r="C60" s="72">
        <v>1</v>
      </c>
      <c r="D60" s="73" t="s">
        <v>365</v>
      </c>
      <c r="E60" s="243">
        <v>116000</v>
      </c>
      <c r="F60" s="243">
        <v>126000</v>
      </c>
      <c r="G60" s="243">
        <v>123000</v>
      </c>
      <c r="H60" s="86">
        <f t="shared" si="0"/>
        <v>121666.66666666667</v>
      </c>
      <c r="I60" s="255"/>
      <c r="J60" s="255"/>
    </row>
    <row r="61" spans="1:10">
      <c r="A61" s="66">
        <v>40</v>
      </c>
      <c r="B61" s="93" t="s">
        <v>998</v>
      </c>
      <c r="C61" s="72">
        <v>1</v>
      </c>
      <c r="D61" s="73" t="s">
        <v>365</v>
      </c>
      <c r="E61" s="243">
        <v>202000</v>
      </c>
      <c r="F61" s="243">
        <v>220000</v>
      </c>
      <c r="G61" s="243">
        <v>214000</v>
      </c>
      <c r="H61" s="86">
        <f t="shared" si="0"/>
        <v>212000</v>
      </c>
      <c r="I61" s="255"/>
      <c r="J61" s="255"/>
    </row>
    <row r="62" spans="1:10">
      <c r="A62" s="66">
        <v>41</v>
      </c>
      <c r="B62" s="93" t="s">
        <v>999</v>
      </c>
      <c r="C62" s="72">
        <v>1</v>
      </c>
      <c r="D62" s="73" t="s">
        <v>365</v>
      </c>
      <c r="E62" s="243">
        <v>1121000</v>
      </c>
      <c r="F62" s="243">
        <v>1222000</v>
      </c>
      <c r="G62" s="243">
        <v>1188000</v>
      </c>
      <c r="H62" s="86">
        <f t="shared" si="0"/>
        <v>1177000</v>
      </c>
      <c r="I62" s="255"/>
      <c r="J62" s="255"/>
    </row>
    <row r="63" spans="1:10">
      <c r="A63" s="66">
        <v>42</v>
      </c>
      <c r="B63" s="93" t="s">
        <v>134</v>
      </c>
      <c r="C63" s="72">
        <v>1</v>
      </c>
      <c r="D63" s="73" t="s">
        <v>366</v>
      </c>
      <c r="E63" s="243">
        <v>460000</v>
      </c>
      <c r="F63" s="243">
        <v>501000</v>
      </c>
      <c r="G63" s="243">
        <v>488000</v>
      </c>
      <c r="H63" s="86">
        <f t="shared" si="0"/>
        <v>483000</v>
      </c>
      <c r="I63" s="255"/>
      <c r="J63" s="255"/>
    </row>
    <row r="64" spans="1:10">
      <c r="A64" s="66">
        <v>43</v>
      </c>
      <c r="B64" s="93" t="s">
        <v>135</v>
      </c>
      <c r="C64" s="72">
        <v>1</v>
      </c>
      <c r="D64" s="73" t="s">
        <v>366</v>
      </c>
      <c r="E64" s="243">
        <v>28000</v>
      </c>
      <c r="F64" s="243">
        <v>31000</v>
      </c>
      <c r="G64" s="243">
        <v>30000</v>
      </c>
      <c r="H64" s="86">
        <f t="shared" si="0"/>
        <v>29666.666666666668</v>
      </c>
      <c r="I64" s="255"/>
      <c r="J64" s="255"/>
    </row>
    <row r="65" spans="1:10">
      <c r="A65" s="66">
        <v>44</v>
      </c>
      <c r="B65" s="93" t="s">
        <v>1002</v>
      </c>
      <c r="C65" s="72">
        <v>1</v>
      </c>
      <c r="D65" s="73" t="s">
        <v>365</v>
      </c>
      <c r="E65" s="243">
        <v>172000</v>
      </c>
      <c r="F65" s="243">
        <v>187000</v>
      </c>
      <c r="G65" s="243">
        <v>182000</v>
      </c>
      <c r="H65" s="86">
        <f t="shared" si="0"/>
        <v>180333.33333333334</v>
      </c>
      <c r="I65" s="255"/>
      <c r="J65" s="255"/>
    </row>
    <row r="66" spans="1:10">
      <c r="A66" s="66">
        <v>45</v>
      </c>
      <c r="B66" s="93" t="s">
        <v>1000</v>
      </c>
      <c r="C66" s="72">
        <v>1</v>
      </c>
      <c r="D66" s="73" t="s">
        <v>365</v>
      </c>
      <c r="E66" s="243">
        <v>920000</v>
      </c>
      <c r="F66" s="243">
        <v>1003000</v>
      </c>
      <c r="G66" s="243">
        <v>975000</v>
      </c>
      <c r="H66" s="86">
        <f t="shared" si="0"/>
        <v>966000</v>
      </c>
      <c r="I66" s="255"/>
      <c r="J66" s="255"/>
    </row>
    <row r="67" spans="1:10">
      <c r="A67" s="66">
        <v>46</v>
      </c>
      <c r="B67" s="93" t="s">
        <v>1042</v>
      </c>
      <c r="C67" s="72">
        <v>1</v>
      </c>
      <c r="D67" s="73" t="s">
        <v>365</v>
      </c>
      <c r="E67" s="243">
        <v>833000</v>
      </c>
      <c r="F67" s="243">
        <v>908000</v>
      </c>
      <c r="G67" s="243">
        <v>883000</v>
      </c>
      <c r="H67" s="86">
        <f t="shared" si="0"/>
        <v>874666.66666666663</v>
      </c>
      <c r="I67" s="255"/>
      <c r="J67" s="255"/>
    </row>
    <row r="68" spans="1:10">
      <c r="A68" s="66">
        <v>47</v>
      </c>
      <c r="B68" s="93" t="s">
        <v>1043</v>
      </c>
      <c r="C68" s="72">
        <v>1</v>
      </c>
      <c r="D68" s="73" t="s">
        <v>365</v>
      </c>
      <c r="E68" s="243">
        <v>28000</v>
      </c>
      <c r="F68" s="243">
        <v>31000</v>
      </c>
      <c r="G68" s="243">
        <v>30000</v>
      </c>
      <c r="H68" s="86">
        <f t="shared" si="0"/>
        <v>29666.666666666668</v>
      </c>
      <c r="I68" s="255"/>
      <c r="J68" s="255"/>
    </row>
    <row r="69" spans="1:10">
      <c r="A69" s="66">
        <v>48</v>
      </c>
      <c r="B69" s="93" t="s">
        <v>1001</v>
      </c>
      <c r="C69" s="72">
        <v>1</v>
      </c>
      <c r="D69" s="73" t="s">
        <v>365</v>
      </c>
      <c r="E69" s="243">
        <v>172000</v>
      </c>
      <c r="F69" s="243">
        <v>187000</v>
      </c>
      <c r="G69" s="243">
        <v>182000</v>
      </c>
      <c r="H69" s="86">
        <f t="shared" si="0"/>
        <v>180333.33333333334</v>
      </c>
      <c r="I69" s="255"/>
      <c r="J69" s="255"/>
    </row>
    <row r="70" spans="1:10">
      <c r="A70" s="66">
        <v>49</v>
      </c>
      <c r="B70" s="93" t="s">
        <v>1003</v>
      </c>
      <c r="C70" s="72">
        <v>1</v>
      </c>
      <c r="D70" s="73" t="s">
        <v>365</v>
      </c>
      <c r="E70" s="243">
        <v>88000</v>
      </c>
      <c r="F70" s="243">
        <v>96000</v>
      </c>
      <c r="G70" s="243">
        <v>93000</v>
      </c>
      <c r="H70" s="86">
        <f t="shared" si="0"/>
        <v>92333.333333333328</v>
      </c>
      <c r="I70" s="255"/>
      <c r="J70" s="255"/>
    </row>
    <row r="71" spans="1:10">
      <c r="A71" s="66">
        <v>50</v>
      </c>
      <c r="B71" s="93" t="s">
        <v>1004</v>
      </c>
      <c r="C71" s="72">
        <v>1</v>
      </c>
      <c r="D71" s="73" t="s">
        <v>365</v>
      </c>
      <c r="E71" s="243">
        <v>620000</v>
      </c>
      <c r="F71" s="243">
        <v>676000</v>
      </c>
      <c r="G71" s="243">
        <v>657000</v>
      </c>
      <c r="H71" s="86">
        <f t="shared" si="0"/>
        <v>651000</v>
      </c>
      <c r="I71" s="255"/>
      <c r="J71" s="255"/>
    </row>
    <row r="72" spans="1:10">
      <c r="A72" s="66">
        <v>51</v>
      </c>
      <c r="B72" s="93" t="s">
        <v>1005</v>
      </c>
      <c r="C72" s="72">
        <v>1</v>
      </c>
      <c r="D72" s="73" t="s">
        <v>365</v>
      </c>
      <c r="E72" s="243">
        <v>620000</v>
      </c>
      <c r="F72" s="243">
        <v>676000</v>
      </c>
      <c r="G72" s="243">
        <v>657000</v>
      </c>
      <c r="H72" s="86">
        <f t="shared" si="0"/>
        <v>651000</v>
      </c>
      <c r="I72" s="255"/>
      <c r="J72" s="255"/>
    </row>
    <row r="73" spans="1:10">
      <c r="A73" s="66">
        <v>52</v>
      </c>
      <c r="B73" s="93" t="s">
        <v>156</v>
      </c>
      <c r="C73" s="72">
        <v>1</v>
      </c>
      <c r="D73" s="73" t="s">
        <v>365</v>
      </c>
      <c r="E73" s="243">
        <v>22000</v>
      </c>
      <c r="F73" s="243">
        <v>24000</v>
      </c>
      <c r="G73" s="243">
        <v>23000</v>
      </c>
      <c r="H73" s="86">
        <f t="shared" si="0"/>
        <v>23000</v>
      </c>
      <c r="I73" s="255"/>
      <c r="J73" s="255"/>
    </row>
    <row r="74" spans="1:10">
      <c r="A74" s="66">
        <v>53</v>
      </c>
      <c r="B74" s="93" t="s">
        <v>1044</v>
      </c>
      <c r="C74" s="72">
        <v>1</v>
      </c>
      <c r="D74" s="73" t="s">
        <v>365</v>
      </c>
      <c r="E74" s="243">
        <v>110000</v>
      </c>
      <c r="F74" s="243">
        <v>120000</v>
      </c>
      <c r="G74" s="243">
        <v>117000</v>
      </c>
      <c r="H74" s="86">
        <f t="shared" si="0"/>
        <v>115666.66666666667</v>
      </c>
      <c r="I74" s="255"/>
      <c r="J74" s="255"/>
    </row>
    <row r="75" spans="1:10">
      <c r="A75" s="66"/>
      <c r="B75" s="93"/>
      <c r="C75" s="72"/>
      <c r="D75" s="73"/>
      <c r="E75" s="243">
        <v>0</v>
      </c>
      <c r="F75" s="243">
        <v>0</v>
      </c>
      <c r="G75" s="243">
        <v>0</v>
      </c>
      <c r="H75" s="86">
        <f t="shared" si="0"/>
        <v>0</v>
      </c>
      <c r="I75" s="255"/>
      <c r="J75" s="255"/>
    </row>
    <row r="76" spans="1:10">
      <c r="A76" s="66"/>
      <c r="B76" s="94" t="s">
        <v>167</v>
      </c>
      <c r="C76" s="73"/>
      <c r="D76" s="73"/>
      <c r="E76" s="243">
        <v>0</v>
      </c>
      <c r="F76" s="243">
        <v>0</v>
      </c>
      <c r="G76" s="243">
        <v>0</v>
      </c>
      <c r="H76" s="86">
        <f t="shared" ref="H76:H139" si="1">(E76+F76+G76)/3</f>
        <v>0</v>
      </c>
      <c r="I76" s="255"/>
      <c r="J76" s="255"/>
    </row>
    <row r="77" spans="1:10">
      <c r="A77" s="66">
        <v>54</v>
      </c>
      <c r="B77" s="75" t="s">
        <v>169</v>
      </c>
      <c r="C77" s="72">
        <v>1</v>
      </c>
      <c r="D77" s="73" t="s">
        <v>365</v>
      </c>
      <c r="E77" s="243">
        <v>1019000</v>
      </c>
      <c r="F77" s="243">
        <v>1111000</v>
      </c>
      <c r="G77" s="243">
        <v>1080000</v>
      </c>
      <c r="H77" s="86">
        <f t="shared" si="1"/>
        <v>1070000</v>
      </c>
      <c r="I77" s="255"/>
      <c r="J77" s="255"/>
    </row>
    <row r="78" spans="1:10">
      <c r="A78" s="66">
        <v>55</v>
      </c>
      <c r="B78" s="88" t="s">
        <v>1045</v>
      </c>
      <c r="C78" s="72">
        <v>1</v>
      </c>
      <c r="D78" s="73" t="s">
        <v>365</v>
      </c>
      <c r="E78" s="243">
        <v>399000</v>
      </c>
      <c r="F78" s="243">
        <v>435000</v>
      </c>
      <c r="G78" s="243">
        <v>423000</v>
      </c>
      <c r="H78" s="86">
        <f t="shared" si="1"/>
        <v>419000</v>
      </c>
      <c r="I78" s="255"/>
      <c r="J78" s="255"/>
    </row>
    <row r="79" spans="1:10">
      <c r="A79" s="66">
        <v>56</v>
      </c>
      <c r="B79" s="88" t="s">
        <v>1046</v>
      </c>
      <c r="C79" s="72">
        <v>1</v>
      </c>
      <c r="D79" s="73" t="s">
        <v>365</v>
      </c>
      <c r="E79" s="243">
        <v>399000</v>
      </c>
      <c r="F79" s="243">
        <v>435000</v>
      </c>
      <c r="G79" s="243">
        <v>423000</v>
      </c>
      <c r="H79" s="86">
        <f t="shared" si="1"/>
        <v>419000</v>
      </c>
      <c r="I79" s="255"/>
      <c r="J79" s="255"/>
    </row>
    <row r="80" spans="1:10">
      <c r="A80" s="66"/>
      <c r="B80" s="88"/>
      <c r="C80" s="72"/>
      <c r="D80" s="73"/>
      <c r="E80" s="243">
        <v>0</v>
      </c>
      <c r="F80" s="243">
        <v>0</v>
      </c>
      <c r="G80" s="243">
        <v>0</v>
      </c>
      <c r="H80" s="86">
        <f t="shared" si="1"/>
        <v>0</v>
      </c>
      <c r="I80" s="255"/>
      <c r="J80" s="255"/>
    </row>
    <row r="81" spans="1:10">
      <c r="A81" s="66"/>
      <c r="B81" s="94" t="s">
        <v>176</v>
      </c>
      <c r="C81" s="73"/>
      <c r="D81" s="73"/>
      <c r="E81" s="243">
        <v>0</v>
      </c>
      <c r="F81" s="243">
        <v>0</v>
      </c>
      <c r="G81" s="243">
        <v>0</v>
      </c>
      <c r="H81" s="86">
        <f t="shared" si="1"/>
        <v>0</v>
      </c>
      <c r="I81" s="255"/>
      <c r="J81" s="255"/>
    </row>
    <row r="82" spans="1:10">
      <c r="A82" s="66">
        <v>57</v>
      </c>
      <c r="B82" s="75" t="s">
        <v>179</v>
      </c>
      <c r="C82" s="72">
        <v>1</v>
      </c>
      <c r="D82" s="73" t="s">
        <v>365</v>
      </c>
      <c r="E82" s="243">
        <v>198000</v>
      </c>
      <c r="F82" s="243">
        <v>216000</v>
      </c>
      <c r="G82" s="243">
        <v>210000</v>
      </c>
      <c r="H82" s="86">
        <f t="shared" si="1"/>
        <v>208000</v>
      </c>
      <c r="I82" s="255"/>
      <c r="J82" s="255"/>
    </row>
    <row r="83" spans="1:10" ht="22">
      <c r="A83" s="66">
        <v>58</v>
      </c>
      <c r="B83" s="95" t="s">
        <v>1009</v>
      </c>
      <c r="C83" s="72">
        <v>1</v>
      </c>
      <c r="D83" s="73" t="s">
        <v>365</v>
      </c>
      <c r="E83" s="243">
        <v>1408000</v>
      </c>
      <c r="F83" s="243">
        <v>1535000</v>
      </c>
      <c r="G83" s="243">
        <v>1492000</v>
      </c>
      <c r="H83" s="86">
        <f t="shared" si="1"/>
        <v>1478333.3333333333</v>
      </c>
      <c r="I83" s="255"/>
      <c r="J83" s="255"/>
    </row>
    <row r="84" spans="1:10">
      <c r="A84" s="66">
        <v>59</v>
      </c>
      <c r="B84" s="75" t="s">
        <v>1047</v>
      </c>
      <c r="C84" s="72">
        <v>1</v>
      </c>
      <c r="D84" s="73" t="s">
        <v>366</v>
      </c>
      <c r="E84" s="243">
        <v>665000</v>
      </c>
      <c r="F84" s="243">
        <v>725000</v>
      </c>
      <c r="G84" s="243">
        <v>705000</v>
      </c>
      <c r="H84" s="86">
        <f t="shared" si="1"/>
        <v>698333.33333333337</v>
      </c>
      <c r="I84" s="255"/>
      <c r="J84" s="255"/>
    </row>
    <row r="85" spans="1:10">
      <c r="A85" s="66">
        <v>60</v>
      </c>
      <c r="B85" s="75" t="s">
        <v>1008</v>
      </c>
      <c r="C85" s="72">
        <v>1</v>
      </c>
      <c r="D85" s="73" t="s">
        <v>365</v>
      </c>
      <c r="E85" s="243">
        <v>244000</v>
      </c>
      <c r="F85" s="243">
        <v>266000</v>
      </c>
      <c r="G85" s="243">
        <v>259000</v>
      </c>
      <c r="H85" s="86">
        <f t="shared" si="1"/>
        <v>256333.33333333334</v>
      </c>
      <c r="I85" s="255"/>
      <c r="J85" s="255"/>
    </row>
    <row r="86" spans="1:10">
      <c r="A86" s="66">
        <v>61</v>
      </c>
      <c r="B86" s="75" t="s">
        <v>1048</v>
      </c>
      <c r="C86" s="72">
        <v>1</v>
      </c>
      <c r="D86" s="73" t="s">
        <v>365</v>
      </c>
      <c r="E86" s="243">
        <v>100000</v>
      </c>
      <c r="F86" s="243">
        <v>109000</v>
      </c>
      <c r="G86" s="243">
        <v>106000</v>
      </c>
      <c r="H86" s="86">
        <f t="shared" si="1"/>
        <v>105000</v>
      </c>
      <c r="I86" s="255"/>
      <c r="J86" s="255"/>
    </row>
    <row r="87" spans="1:10" ht="21" customHeight="1">
      <c r="A87" s="66">
        <v>62</v>
      </c>
      <c r="B87" s="100" t="s">
        <v>1011</v>
      </c>
      <c r="C87" s="72">
        <v>1</v>
      </c>
      <c r="D87" s="73" t="s">
        <v>365</v>
      </c>
      <c r="E87" s="243">
        <v>133000</v>
      </c>
      <c r="F87" s="243">
        <v>145000</v>
      </c>
      <c r="G87" s="243">
        <v>141000</v>
      </c>
      <c r="H87" s="86">
        <f t="shared" si="1"/>
        <v>139666.66666666666</v>
      </c>
      <c r="I87" s="255"/>
      <c r="J87" s="255"/>
    </row>
    <row r="88" spans="1:10" ht="27" customHeight="1">
      <c r="A88" s="66">
        <v>63</v>
      </c>
      <c r="B88" s="93" t="s">
        <v>1049</v>
      </c>
      <c r="C88" s="72">
        <v>1</v>
      </c>
      <c r="D88" s="73" t="s">
        <v>365</v>
      </c>
      <c r="E88" s="243">
        <v>576000</v>
      </c>
      <c r="F88" s="243">
        <v>628000</v>
      </c>
      <c r="G88" s="243">
        <v>611000</v>
      </c>
      <c r="H88" s="86">
        <f t="shared" si="1"/>
        <v>605000</v>
      </c>
      <c r="I88" s="255"/>
      <c r="J88" s="255"/>
    </row>
    <row r="89" spans="1:10">
      <c r="A89" s="66">
        <v>64</v>
      </c>
      <c r="B89" s="75" t="s">
        <v>1010</v>
      </c>
      <c r="C89" s="72">
        <v>1</v>
      </c>
      <c r="D89" s="73" t="s">
        <v>365</v>
      </c>
      <c r="E89" s="243">
        <v>133000</v>
      </c>
      <c r="F89" s="243">
        <v>145000</v>
      </c>
      <c r="G89" s="243">
        <v>141000</v>
      </c>
      <c r="H89" s="86">
        <f t="shared" si="1"/>
        <v>139666.66666666666</v>
      </c>
      <c r="I89" s="255"/>
      <c r="J89" s="255"/>
    </row>
    <row r="90" spans="1:10">
      <c r="A90" s="66"/>
      <c r="B90" s="75"/>
      <c r="C90" s="72"/>
      <c r="D90" s="73"/>
      <c r="E90" s="243">
        <v>0</v>
      </c>
      <c r="F90" s="243">
        <v>0</v>
      </c>
      <c r="G90" s="243">
        <v>0</v>
      </c>
      <c r="H90" s="86">
        <f t="shared" si="1"/>
        <v>0</v>
      </c>
      <c r="I90" s="255"/>
      <c r="J90" s="255"/>
    </row>
    <row r="91" spans="1:10">
      <c r="A91" s="66"/>
      <c r="B91" s="94" t="s">
        <v>186</v>
      </c>
      <c r="C91" s="73"/>
      <c r="D91" s="73"/>
      <c r="E91" s="243">
        <v>0</v>
      </c>
      <c r="F91" s="243">
        <v>0</v>
      </c>
      <c r="G91" s="243">
        <v>0</v>
      </c>
      <c r="H91" s="86">
        <f t="shared" si="1"/>
        <v>0</v>
      </c>
      <c r="I91" s="255"/>
      <c r="J91" s="255"/>
    </row>
    <row r="92" spans="1:10">
      <c r="A92" s="66">
        <v>65</v>
      </c>
      <c r="B92" s="75" t="s">
        <v>1052</v>
      </c>
      <c r="C92" s="70">
        <v>1</v>
      </c>
      <c r="D92" s="69" t="s">
        <v>365</v>
      </c>
      <c r="E92" s="245">
        <v>477000</v>
      </c>
      <c r="F92" s="245">
        <v>520000</v>
      </c>
      <c r="G92" s="245">
        <v>506000</v>
      </c>
      <c r="H92" s="86">
        <f t="shared" si="1"/>
        <v>501000</v>
      </c>
      <c r="I92" s="255"/>
      <c r="J92" s="255"/>
    </row>
    <row r="93" spans="1:10">
      <c r="A93" s="66">
        <v>66</v>
      </c>
      <c r="B93" s="75" t="s">
        <v>1050</v>
      </c>
      <c r="C93" s="72">
        <v>1</v>
      </c>
      <c r="D93" s="73" t="s">
        <v>366</v>
      </c>
      <c r="E93" s="243">
        <v>1195000</v>
      </c>
      <c r="F93" s="243">
        <v>1303000</v>
      </c>
      <c r="G93" s="243">
        <v>1267000</v>
      </c>
      <c r="H93" s="86">
        <f t="shared" si="1"/>
        <v>1255000</v>
      </c>
      <c r="I93" s="255"/>
      <c r="J93" s="255"/>
    </row>
    <row r="94" spans="1:10">
      <c r="A94" s="66">
        <v>67</v>
      </c>
      <c r="B94" s="75" t="s">
        <v>197</v>
      </c>
      <c r="C94" s="72">
        <v>1</v>
      </c>
      <c r="D94" s="73" t="s">
        <v>365</v>
      </c>
      <c r="E94" s="243">
        <v>155000</v>
      </c>
      <c r="F94" s="243">
        <v>169000</v>
      </c>
      <c r="G94" s="243">
        <v>164000</v>
      </c>
      <c r="H94" s="86">
        <f t="shared" si="1"/>
        <v>162666.66666666666</v>
      </c>
      <c r="I94" s="255"/>
      <c r="J94" s="255"/>
    </row>
    <row r="95" spans="1:10">
      <c r="A95" s="66">
        <v>68</v>
      </c>
      <c r="B95" s="75" t="s">
        <v>1012</v>
      </c>
      <c r="C95" s="72">
        <v>1</v>
      </c>
      <c r="D95" s="73" t="s">
        <v>365</v>
      </c>
      <c r="E95" s="243">
        <v>133000</v>
      </c>
      <c r="F95" s="243">
        <v>145000</v>
      </c>
      <c r="G95" s="243">
        <v>141000</v>
      </c>
      <c r="H95" s="86">
        <f t="shared" si="1"/>
        <v>139666.66666666666</v>
      </c>
      <c r="I95" s="255"/>
      <c r="J95" s="255"/>
    </row>
    <row r="96" spans="1:10">
      <c r="A96" s="66">
        <v>69</v>
      </c>
      <c r="B96" s="75" t="s">
        <v>1051</v>
      </c>
      <c r="C96" s="72">
        <v>1</v>
      </c>
      <c r="D96" s="73" t="s">
        <v>365</v>
      </c>
      <c r="E96" s="243">
        <v>266000</v>
      </c>
      <c r="F96" s="243">
        <v>290000</v>
      </c>
      <c r="G96" s="243">
        <v>282000</v>
      </c>
      <c r="H96" s="86">
        <f t="shared" si="1"/>
        <v>279333.33333333331</v>
      </c>
      <c r="I96" s="255"/>
      <c r="J96" s="255"/>
    </row>
    <row r="97" spans="1:10">
      <c r="A97" s="66">
        <v>70</v>
      </c>
      <c r="B97" s="75" t="s">
        <v>1052</v>
      </c>
      <c r="C97" s="72">
        <v>1</v>
      </c>
      <c r="D97" s="73" t="s">
        <v>365</v>
      </c>
      <c r="E97" s="243">
        <v>464000</v>
      </c>
      <c r="F97" s="243">
        <v>506000</v>
      </c>
      <c r="G97" s="243">
        <v>492000</v>
      </c>
      <c r="H97" s="86">
        <f t="shared" si="1"/>
        <v>487333.33333333331</v>
      </c>
      <c r="I97" s="255"/>
      <c r="J97" s="255"/>
    </row>
    <row r="98" spans="1:10">
      <c r="A98" s="66">
        <v>71</v>
      </c>
      <c r="B98" s="75" t="s">
        <v>1053</v>
      </c>
      <c r="C98" s="72">
        <v>1</v>
      </c>
      <c r="D98" s="73" t="s">
        <v>366</v>
      </c>
      <c r="E98" s="243">
        <v>27000</v>
      </c>
      <c r="F98" s="243">
        <v>29000</v>
      </c>
      <c r="G98" s="243">
        <v>29000</v>
      </c>
      <c r="H98" s="86">
        <f t="shared" si="1"/>
        <v>28333.333333333332</v>
      </c>
      <c r="I98" s="255"/>
      <c r="J98" s="255"/>
    </row>
    <row r="99" spans="1:10">
      <c r="A99" s="66">
        <v>72</v>
      </c>
      <c r="B99" s="75" t="s">
        <v>1054</v>
      </c>
      <c r="C99" s="72">
        <v>1</v>
      </c>
      <c r="D99" s="73" t="s">
        <v>365</v>
      </c>
      <c r="E99" s="243">
        <v>110000</v>
      </c>
      <c r="F99" s="243">
        <v>120000</v>
      </c>
      <c r="G99" s="243">
        <v>117000</v>
      </c>
      <c r="H99" s="86">
        <f t="shared" si="1"/>
        <v>115666.66666666667</v>
      </c>
      <c r="I99" s="255"/>
      <c r="J99" s="255"/>
    </row>
    <row r="100" spans="1:10">
      <c r="A100" s="66">
        <v>73</v>
      </c>
      <c r="B100" s="75" t="s">
        <v>1055</v>
      </c>
      <c r="C100" s="72">
        <v>1</v>
      </c>
      <c r="D100" s="73" t="s">
        <v>365</v>
      </c>
      <c r="E100" s="243">
        <v>641000</v>
      </c>
      <c r="F100" s="243">
        <v>699000</v>
      </c>
      <c r="G100" s="243">
        <v>679000</v>
      </c>
      <c r="H100" s="86">
        <f t="shared" si="1"/>
        <v>673000</v>
      </c>
      <c r="I100" s="255"/>
      <c r="J100" s="255"/>
    </row>
    <row r="101" spans="1:10">
      <c r="A101" s="66">
        <v>74</v>
      </c>
      <c r="B101" s="75" t="s">
        <v>1013</v>
      </c>
      <c r="C101" s="72">
        <v>1</v>
      </c>
      <c r="D101" s="73" t="s">
        <v>365</v>
      </c>
      <c r="E101" s="243">
        <v>686000</v>
      </c>
      <c r="F101" s="243">
        <v>748000</v>
      </c>
      <c r="G101" s="243">
        <v>727000</v>
      </c>
      <c r="H101" s="86">
        <f t="shared" si="1"/>
        <v>720333.33333333337</v>
      </c>
      <c r="I101" s="255"/>
      <c r="J101" s="255"/>
    </row>
    <row r="102" spans="1:10" ht="22">
      <c r="A102" s="66">
        <v>75</v>
      </c>
      <c r="B102" s="75" t="s">
        <v>1056</v>
      </c>
      <c r="C102" s="72">
        <v>1</v>
      </c>
      <c r="D102" s="73" t="s">
        <v>365</v>
      </c>
      <c r="E102" s="243">
        <v>22000</v>
      </c>
      <c r="F102" s="243">
        <v>24000</v>
      </c>
      <c r="G102" s="243">
        <v>23000</v>
      </c>
      <c r="H102" s="86">
        <f t="shared" si="1"/>
        <v>23000</v>
      </c>
      <c r="I102" s="255"/>
      <c r="J102" s="255"/>
    </row>
    <row r="103" spans="1:10">
      <c r="A103" s="66">
        <v>76</v>
      </c>
      <c r="B103" s="75" t="s">
        <v>1057</v>
      </c>
      <c r="C103" s="72">
        <v>1</v>
      </c>
      <c r="D103" s="73" t="s">
        <v>365</v>
      </c>
      <c r="E103" s="243">
        <v>176000</v>
      </c>
      <c r="F103" s="243">
        <v>192000</v>
      </c>
      <c r="G103" s="243">
        <v>187000</v>
      </c>
      <c r="H103" s="86">
        <f t="shared" si="1"/>
        <v>185000</v>
      </c>
      <c r="I103" s="255"/>
      <c r="J103" s="255"/>
    </row>
    <row r="104" spans="1:10">
      <c r="A104" s="66">
        <v>77</v>
      </c>
      <c r="B104" s="93" t="s">
        <v>221</v>
      </c>
      <c r="C104" s="72">
        <v>1</v>
      </c>
      <c r="D104" s="73" t="s">
        <v>366</v>
      </c>
      <c r="E104" s="243">
        <v>20000</v>
      </c>
      <c r="F104" s="243">
        <v>22000</v>
      </c>
      <c r="G104" s="243">
        <v>21000</v>
      </c>
      <c r="H104" s="86">
        <f t="shared" si="1"/>
        <v>21000</v>
      </c>
      <c r="I104" s="255"/>
      <c r="J104" s="255"/>
    </row>
    <row r="105" spans="1:10">
      <c r="A105" s="66">
        <v>78</v>
      </c>
      <c r="B105" s="93" t="s">
        <v>1058</v>
      </c>
      <c r="C105" s="72">
        <v>1</v>
      </c>
      <c r="D105" s="73" t="s">
        <v>365</v>
      </c>
      <c r="E105" s="243">
        <v>96000</v>
      </c>
      <c r="F105" s="243">
        <v>105000</v>
      </c>
      <c r="G105" s="243">
        <v>102000</v>
      </c>
      <c r="H105" s="86">
        <f t="shared" si="1"/>
        <v>101000</v>
      </c>
      <c r="I105" s="255"/>
      <c r="J105" s="255"/>
    </row>
    <row r="106" spans="1:10">
      <c r="A106" s="66">
        <v>79</v>
      </c>
      <c r="B106" s="93" t="s">
        <v>1059</v>
      </c>
      <c r="C106" s="72">
        <v>1</v>
      </c>
      <c r="D106" s="73" t="s">
        <v>366</v>
      </c>
      <c r="E106" s="243">
        <v>27000</v>
      </c>
      <c r="F106" s="243">
        <v>29000</v>
      </c>
      <c r="G106" s="243">
        <v>29000</v>
      </c>
      <c r="H106" s="86">
        <f t="shared" si="1"/>
        <v>28333.333333333332</v>
      </c>
      <c r="I106" s="255"/>
      <c r="J106" s="255"/>
    </row>
    <row r="107" spans="1:10" ht="22">
      <c r="A107" s="66">
        <v>80</v>
      </c>
      <c r="B107" s="95" t="s">
        <v>1060</v>
      </c>
      <c r="C107" s="72">
        <v>1</v>
      </c>
      <c r="D107" s="73" t="s">
        <v>365</v>
      </c>
      <c r="E107" s="243">
        <v>402000</v>
      </c>
      <c r="F107" s="243">
        <v>438000</v>
      </c>
      <c r="G107" s="243">
        <v>426000</v>
      </c>
      <c r="H107" s="86">
        <f t="shared" si="1"/>
        <v>422000</v>
      </c>
      <c r="I107" s="255"/>
      <c r="J107" s="255"/>
    </row>
    <row r="108" spans="1:10" ht="22">
      <c r="A108" s="66">
        <v>81</v>
      </c>
      <c r="B108" s="95" t="s">
        <v>1061</v>
      </c>
      <c r="C108" s="72">
        <v>1</v>
      </c>
      <c r="D108" s="73" t="s">
        <v>365</v>
      </c>
      <c r="E108" s="243">
        <v>488000</v>
      </c>
      <c r="F108" s="243">
        <v>532000</v>
      </c>
      <c r="G108" s="243">
        <v>517000</v>
      </c>
      <c r="H108" s="86">
        <f t="shared" si="1"/>
        <v>512333.33333333331</v>
      </c>
      <c r="I108" s="255"/>
      <c r="J108" s="255"/>
    </row>
    <row r="109" spans="1:10">
      <c r="A109" s="66">
        <v>82</v>
      </c>
      <c r="B109" s="95" t="s">
        <v>1062</v>
      </c>
      <c r="C109" s="72">
        <v>1</v>
      </c>
      <c r="D109" s="73" t="s">
        <v>366</v>
      </c>
      <c r="E109" s="243">
        <v>9000</v>
      </c>
      <c r="F109" s="243">
        <v>10000</v>
      </c>
      <c r="G109" s="243">
        <v>10000</v>
      </c>
      <c r="H109" s="86">
        <f t="shared" si="1"/>
        <v>9666.6666666666661</v>
      </c>
      <c r="I109" s="255"/>
      <c r="J109" s="255"/>
    </row>
    <row r="110" spans="1:10">
      <c r="A110" s="66">
        <v>83</v>
      </c>
      <c r="B110" s="95" t="s">
        <v>1063</v>
      </c>
      <c r="C110" s="72">
        <v>1</v>
      </c>
      <c r="D110" s="73" t="s">
        <v>366</v>
      </c>
      <c r="E110" s="243">
        <v>198000</v>
      </c>
      <c r="F110" s="243">
        <v>216000</v>
      </c>
      <c r="G110" s="243">
        <v>210000</v>
      </c>
      <c r="H110" s="86">
        <f t="shared" si="1"/>
        <v>208000</v>
      </c>
      <c r="I110" s="255"/>
      <c r="J110" s="255"/>
    </row>
    <row r="111" spans="1:10">
      <c r="A111" s="66">
        <v>84</v>
      </c>
      <c r="B111" s="95" t="s">
        <v>1064</v>
      </c>
      <c r="C111" s="72">
        <v>1</v>
      </c>
      <c r="D111" s="73" t="s">
        <v>366</v>
      </c>
      <c r="E111" s="243">
        <v>22000</v>
      </c>
      <c r="F111" s="243">
        <v>24000</v>
      </c>
      <c r="G111" s="243">
        <v>23000</v>
      </c>
      <c r="H111" s="86">
        <f t="shared" si="1"/>
        <v>23000</v>
      </c>
      <c r="I111" s="255"/>
      <c r="J111" s="255"/>
    </row>
    <row r="112" spans="1:10">
      <c r="A112" s="66">
        <v>85</v>
      </c>
      <c r="B112" s="95" t="s">
        <v>1014</v>
      </c>
      <c r="C112" s="72">
        <v>1</v>
      </c>
      <c r="D112" s="73" t="s">
        <v>365</v>
      </c>
      <c r="E112" s="243">
        <v>311000</v>
      </c>
      <c r="F112" s="243">
        <v>339000</v>
      </c>
      <c r="G112" s="243">
        <v>330000</v>
      </c>
      <c r="H112" s="86">
        <f t="shared" si="1"/>
        <v>326666.66666666669</v>
      </c>
      <c r="I112" s="255"/>
      <c r="J112" s="255"/>
    </row>
    <row r="113" spans="1:10" ht="32.5">
      <c r="A113" s="66">
        <v>86</v>
      </c>
      <c r="B113" s="95" t="s">
        <v>1065</v>
      </c>
      <c r="C113" s="72">
        <v>1</v>
      </c>
      <c r="D113" s="73" t="s">
        <v>365</v>
      </c>
      <c r="E113" s="243">
        <v>354000</v>
      </c>
      <c r="F113" s="243">
        <v>386000</v>
      </c>
      <c r="G113" s="243">
        <v>375000</v>
      </c>
      <c r="H113" s="86">
        <f t="shared" si="1"/>
        <v>371666.66666666669</v>
      </c>
      <c r="I113" s="255"/>
      <c r="J113" s="255"/>
    </row>
    <row r="114" spans="1:10">
      <c r="A114" s="66">
        <v>87</v>
      </c>
      <c r="B114" s="95" t="s">
        <v>1066</v>
      </c>
      <c r="C114" s="72">
        <v>1</v>
      </c>
      <c r="D114" s="73" t="s">
        <v>365</v>
      </c>
      <c r="E114" s="243">
        <v>176000</v>
      </c>
      <c r="F114" s="243">
        <v>192000</v>
      </c>
      <c r="G114" s="243">
        <v>187000</v>
      </c>
      <c r="H114" s="86">
        <f t="shared" si="1"/>
        <v>185000</v>
      </c>
      <c r="I114" s="255"/>
      <c r="J114" s="255"/>
    </row>
    <row r="115" spans="1:10" ht="22">
      <c r="A115" s="66">
        <v>88</v>
      </c>
      <c r="B115" s="95" t="s">
        <v>1067</v>
      </c>
      <c r="C115" s="72">
        <v>1</v>
      </c>
      <c r="D115" s="73" t="s">
        <v>365</v>
      </c>
      <c r="E115" s="243">
        <v>133000</v>
      </c>
      <c r="F115" s="243">
        <v>145000</v>
      </c>
      <c r="G115" s="243">
        <v>141000</v>
      </c>
      <c r="H115" s="86">
        <f t="shared" si="1"/>
        <v>139666.66666666666</v>
      </c>
      <c r="I115" s="255"/>
      <c r="J115" s="255"/>
    </row>
    <row r="116" spans="1:10">
      <c r="A116" s="66">
        <v>89</v>
      </c>
      <c r="B116" s="95" t="s">
        <v>1068</v>
      </c>
      <c r="C116" s="72">
        <v>1</v>
      </c>
      <c r="D116" s="73" t="s">
        <v>365</v>
      </c>
      <c r="E116" s="243">
        <v>155000</v>
      </c>
      <c r="F116" s="243">
        <v>169000</v>
      </c>
      <c r="G116" s="243">
        <v>164000</v>
      </c>
      <c r="H116" s="86">
        <f t="shared" si="1"/>
        <v>162666.66666666666</v>
      </c>
      <c r="I116" s="255"/>
      <c r="J116" s="255"/>
    </row>
    <row r="117" spans="1:10">
      <c r="A117" s="66"/>
      <c r="B117" s="95"/>
      <c r="C117" s="72"/>
      <c r="D117" s="73"/>
      <c r="E117" s="243">
        <v>0</v>
      </c>
      <c r="F117" s="243">
        <v>0</v>
      </c>
      <c r="G117" s="243">
        <v>0</v>
      </c>
      <c r="H117" s="86">
        <f t="shared" si="1"/>
        <v>0</v>
      </c>
      <c r="I117" s="255"/>
      <c r="J117" s="255"/>
    </row>
    <row r="118" spans="1:10">
      <c r="A118" s="66"/>
      <c r="B118" s="92" t="s">
        <v>233</v>
      </c>
      <c r="C118" s="73"/>
      <c r="D118" s="73"/>
      <c r="E118" s="243">
        <v>0</v>
      </c>
      <c r="F118" s="243">
        <v>0</v>
      </c>
      <c r="G118" s="243">
        <v>0</v>
      </c>
      <c r="H118" s="86">
        <f t="shared" si="1"/>
        <v>0</v>
      </c>
      <c r="I118" s="255"/>
      <c r="J118" s="255"/>
    </row>
    <row r="119" spans="1:10">
      <c r="A119" s="66">
        <v>90</v>
      </c>
      <c r="B119" s="75" t="s">
        <v>1069</v>
      </c>
      <c r="C119" s="72">
        <v>1</v>
      </c>
      <c r="D119" s="73" t="s">
        <v>366</v>
      </c>
      <c r="E119" s="243">
        <v>354000</v>
      </c>
      <c r="F119" s="243">
        <v>386000</v>
      </c>
      <c r="G119" s="243">
        <v>375000</v>
      </c>
      <c r="H119" s="86">
        <f t="shared" si="1"/>
        <v>371666.66666666669</v>
      </c>
      <c r="I119" s="255"/>
      <c r="J119" s="255"/>
    </row>
    <row r="120" spans="1:10">
      <c r="A120" s="66">
        <v>91</v>
      </c>
      <c r="B120" s="75" t="s">
        <v>235</v>
      </c>
      <c r="C120" s="72">
        <v>1</v>
      </c>
      <c r="D120" s="73" t="s">
        <v>365</v>
      </c>
      <c r="E120" s="243">
        <v>41000</v>
      </c>
      <c r="F120" s="243">
        <v>45000</v>
      </c>
      <c r="G120" s="243">
        <v>43000</v>
      </c>
      <c r="H120" s="86">
        <f t="shared" si="1"/>
        <v>43000</v>
      </c>
      <c r="I120" s="255"/>
      <c r="J120" s="255"/>
    </row>
    <row r="121" spans="1:10">
      <c r="A121" s="66">
        <v>92</v>
      </c>
      <c r="B121" s="75" t="s">
        <v>236</v>
      </c>
      <c r="C121" s="72">
        <v>1</v>
      </c>
      <c r="D121" s="73" t="s">
        <v>365</v>
      </c>
      <c r="E121" s="243">
        <v>12000</v>
      </c>
      <c r="F121" s="243">
        <v>13000</v>
      </c>
      <c r="G121" s="243">
        <v>13000</v>
      </c>
      <c r="H121" s="86">
        <f t="shared" si="1"/>
        <v>12666.666666666666</v>
      </c>
      <c r="I121" s="255"/>
      <c r="J121" s="255"/>
    </row>
    <row r="122" spans="1:10">
      <c r="A122" s="66">
        <v>93</v>
      </c>
      <c r="B122" s="75" t="s">
        <v>237</v>
      </c>
      <c r="C122" s="72">
        <v>1</v>
      </c>
      <c r="D122" s="73" t="s">
        <v>365</v>
      </c>
      <c r="E122" s="243">
        <v>12000</v>
      </c>
      <c r="F122" s="243">
        <v>13000</v>
      </c>
      <c r="G122" s="243">
        <v>13000</v>
      </c>
      <c r="H122" s="86">
        <f t="shared" si="1"/>
        <v>12666.666666666666</v>
      </c>
      <c r="I122" s="255"/>
      <c r="J122" s="255"/>
    </row>
    <row r="123" spans="1:10">
      <c r="A123" s="66">
        <v>94</v>
      </c>
      <c r="B123" s="75" t="s">
        <v>1070</v>
      </c>
      <c r="C123" s="72">
        <v>1</v>
      </c>
      <c r="D123" s="73" t="s">
        <v>365</v>
      </c>
      <c r="E123" s="243">
        <v>753000</v>
      </c>
      <c r="F123" s="243">
        <v>821000</v>
      </c>
      <c r="G123" s="243">
        <v>798000</v>
      </c>
      <c r="H123" s="86">
        <f t="shared" si="1"/>
        <v>790666.66666666663</v>
      </c>
      <c r="I123" s="255"/>
      <c r="J123" s="255"/>
    </row>
    <row r="124" spans="1:10">
      <c r="A124" s="66">
        <v>95</v>
      </c>
      <c r="B124" s="75" t="s">
        <v>1015</v>
      </c>
      <c r="C124" s="72">
        <v>1</v>
      </c>
      <c r="D124" s="73" t="s">
        <v>365</v>
      </c>
      <c r="E124" s="243">
        <v>88000</v>
      </c>
      <c r="F124" s="243">
        <v>96000</v>
      </c>
      <c r="G124" s="243">
        <v>93000</v>
      </c>
      <c r="H124" s="86">
        <f t="shared" si="1"/>
        <v>92333.333333333328</v>
      </c>
      <c r="I124" s="255"/>
      <c r="J124" s="255"/>
    </row>
    <row r="125" spans="1:10">
      <c r="A125" s="66">
        <v>96</v>
      </c>
      <c r="B125" s="75" t="s">
        <v>1071</v>
      </c>
      <c r="C125" s="72">
        <v>1</v>
      </c>
      <c r="D125" s="73" t="s">
        <v>365</v>
      </c>
      <c r="E125" s="243">
        <v>109000</v>
      </c>
      <c r="F125" s="243">
        <v>119000</v>
      </c>
      <c r="G125" s="243">
        <v>116000</v>
      </c>
      <c r="H125" s="86">
        <f t="shared" si="1"/>
        <v>114666.66666666667</v>
      </c>
      <c r="I125" s="255"/>
      <c r="J125" s="255"/>
    </row>
    <row r="126" spans="1:10">
      <c r="A126" s="66">
        <v>97</v>
      </c>
      <c r="B126" s="75" t="s">
        <v>243</v>
      </c>
      <c r="C126" s="72">
        <v>1</v>
      </c>
      <c r="D126" s="73" t="s">
        <v>365</v>
      </c>
      <c r="E126" s="243">
        <v>244000</v>
      </c>
      <c r="F126" s="243">
        <v>266000</v>
      </c>
      <c r="G126" s="243">
        <v>259000</v>
      </c>
      <c r="H126" s="86">
        <f t="shared" si="1"/>
        <v>256333.33333333334</v>
      </c>
      <c r="I126" s="255"/>
      <c r="J126" s="255"/>
    </row>
    <row r="127" spans="1:10">
      <c r="A127" s="66">
        <v>98</v>
      </c>
      <c r="B127" s="75" t="s">
        <v>1072</v>
      </c>
      <c r="C127" s="72">
        <v>1</v>
      </c>
      <c r="D127" s="73" t="s">
        <v>365</v>
      </c>
      <c r="E127" s="243">
        <v>133000</v>
      </c>
      <c r="F127" s="243">
        <v>145000</v>
      </c>
      <c r="G127" s="243">
        <v>141000</v>
      </c>
      <c r="H127" s="86">
        <f t="shared" si="1"/>
        <v>139666.66666666666</v>
      </c>
      <c r="I127" s="255"/>
      <c r="J127" s="255"/>
    </row>
    <row r="128" spans="1:10">
      <c r="A128" s="66">
        <v>99</v>
      </c>
      <c r="B128" s="75" t="s">
        <v>248</v>
      </c>
      <c r="C128" s="72">
        <v>1</v>
      </c>
      <c r="D128" s="73" t="s">
        <v>366</v>
      </c>
      <c r="E128" s="243">
        <v>244000</v>
      </c>
      <c r="F128" s="243">
        <v>266000</v>
      </c>
      <c r="G128" s="243">
        <v>259000</v>
      </c>
      <c r="H128" s="86">
        <f t="shared" si="1"/>
        <v>256333.33333333334</v>
      </c>
      <c r="I128" s="255"/>
      <c r="J128" s="255"/>
    </row>
    <row r="129" spans="1:10">
      <c r="A129" s="66">
        <v>100</v>
      </c>
      <c r="B129" s="91" t="s">
        <v>254</v>
      </c>
      <c r="C129" s="72">
        <v>1</v>
      </c>
      <c r="D129" s="73" t="s">
        <v>365</v>
      </c>
      <c r="E129" s="243">
        <v>67000</v>
      </c>
      <c r="F129" s="243">
        <v>73000</v>
      </c>
      <c r="G129" s="243">
        <v>71000</v>
      </c>
      <c r="H129" s="86">
        <f t="shared" si="1"/>
        <v>70333.333333333328</v>
      </c>
      <c r="I129" s="255"/>
      <c r="J129" s="255"/>
    </row>
    <row r="130" spans="1:10">
      <c r="A130" s="66">
        <v>101</v>
      </c>
      <c r="B130" s="93" t="s">
        <v>160</v>
      </c>
      <c r="C130" s="72">
        <v>1</v>
      </c>
      <c r="D130" s="73" t="s">
        <v>365</v>
      </c>
      <c r="E130" s="243">
        <v>133000</v>
      </c>
      <c r="F130" s="243">
        <v>145000</v>
      </c>
      <c r="G130" s="243">
        <v>141000</v>
      </c>
      <c r="H130" s="86">
        <f t="shared" si="1"/>
        <v>139666.66666666666</v>
      </c>
      <c r="I130" s="255"/>
      <c r="J130" s="255"/>
    </row>
    <row r="131" spans="1:10">
      <c r="A131" s="66">
        <v>102</v>
      </c>
      <c r="B131" s="75" t="s">
        <v>1016</v>
      </c>
      <c r="C131" s="72">
        <v>1</v>
      </c>
      <c r="D131" s="73" t="s">
        <v>365</v>
      </c>
      <c r="E131" s="243">
        <v>244000</v>
      </c>
      <c r="F131" s="243">
        <v>266000</v>
      </c>
      <c r="G131" s="243">
        <v>259000</v>
      </c>
      <c r="H131" s="86">
        <f t="shared" si="1"/>
        <v>256333.33333333334</v>
      </c>
      <c r="I131" s="255"/>
      <c r="J131" s="255"/>
    </row>
    <row r="132" spans="1:10">
      <c r="A132" s="66">
        <v>103</v>
      </c>
      <c r="B132" s="75" t="s">
        <v>1017</v>
      </c>
      <c r="C132" s="72">
        <v>1</v>
      </c>
      <c r="D132" s="73" t="s">
        <v>365</v>
      </c>
      <c r="E132" s="243">
        <v>287000</v>
      </c>
      <c r="F132" s="243">
        <v>313000</v>
      </c>
      <c r="G132" s="243">
        <v>304000</v>
      </c>
      <c r="H132" s="86">
        <f t="shared" si="1"/>
        <v>301333.33333333331</v>
      </c>
      <c r="I132" s="255"/>
      <c r="J132" s="255"/>
    </row>
    <row r="133" spans="1:10">
      <c r="A133" s="66"/>
      <c r="B133" s="75"/>
      <c r="C133" s="72"/>
      <c r="D133" s="73"/>
      <c r="E133" s="243">
        <v>0</v>
      </c>
      <c r="F133" s="243">
        <v>0</v>
      </c>
      <c r="G133" s="243">
        <v>0</v>
      </c>
      <c r="H133" s="86">
        <f t="shared" si="1"/>
        <v>0</v>
      </c>
      <c r="I133" s="255"/>
      <c r="J133" s="255"/>
    </row>
    <row r="134" spans="1:10">
      <c r="A134" s="66"/>
      <c r="B134" s="92" t="s">
        <v>257</v>
      </c>
      <c r="C134" s="73"/>
      <c r="D134" s="73"/>
      <c r="E134" s="243">
        <v>0</v>
      </c>
      <c r="F134" s="243">
        <v>0</v>
      </c>
      <c r="G134" s="243">
        <v>0</v>
      </c>
      <c r="H134" s="86">
        <f t="shared" si="1"/>
        <v>0</v>
      </c>
      <c r="I134" s="255"/>
      <c r="J134" s="255"/>
    </row>
    <row r="135" spans="1:10">
      <c r="A135" s="66">
        <v>104</v>
      </c>
      <c r="B135" s="75" t="s">
        <v>258</v>
      </c>
      <c r="C135" s="72">
        <v>1</v>
      </c>
      <c r="D135" s="73" t="s">
        <v>365</v>
      </c>
      <c r="E135" s="243">
        <v>994000</v>
      </c>
      <c r="F135" s="243">
        <v>1083000</v>
      </c>
      <c r="G135" s="243">
        <v>1054000</v>
      </c>
      <c r="H135" s="86">
        <f t="shared" si="1"/>
        <v>1043666.6666666666</v>
      </c>
      <c r="I135" s="255"/>
      <c r="J135" s="255"/>
    </row>
    <row r="136" spans="1:10">
      <c r="A136" s="66">
        <v>105</v>
      </c>
      <c r="B136" s="75" t="s">
        <v>259</v>
      </c>
      <c r="C136" s="72">
        <v>1</v>
      </c>
      <c r="D136" s="73" t="s">
        <v>366</v>
      </c>
      <c r="E136" s="243">
        <v>421000</v>
      </c>
      <c r="F136" s="243">
        <v>459000</v>
      </c>
      <c r="G136" s="243">
        <v>446000</v>
      </c>
      <c r="H136" s="86">
        <f t="shared" si="1"/>
        <v>442000</v>
      </c>
      <c r="I136" s="255"/>
      <c r="J136" s="255"/>
    </row>
    <row r="137" spans="1:10">
      <c r="A137" s="66">
        <v>106</v>
      </c>
      <c r="B137" s="75" t="s">
        <v>260</v>
      </c>
      <c r="C137" s="72">
        <v>1</v>
      </c>
      <c r="D137" s="73" t="s">
        <v>365</v>
      </c>
      <c r="E137" s="243">
        <v>223000</v>
      </c>
      <c r="F137" s="243">
        <v>243000</v>
      </c>
      <c r="G137" s="243">
        <v>236000</v>
      </c>
      <c r="H137" s="86">
        <f t="shared" si="1"/>
        <v>234000</v>
      </c>
      <c r="I137" s="255"/>
      <c r="J137" s="255"/>
    </row>
    <row r="138" spans="1:10">
      <c r="A138" s="66">
        <v>107</v>
      </c>
      <c r="B138" s="75" t="s">
        <v>261</v>
      </c>
      <c r="C138" s="72">
        <v>1</v>
      </c>
      <c r="D138" s="73" t="s">
        <v>365</v>
      </c>
      <c r="E138" s="243">
        <v>266000</v>
      </c>
      <c r="F138" s="243">
        <v>290000</v>
      </c>
      <c r="G138" s="243">
        <v>282000</v>
      </c>
      <c r="H138" s="86">
        <f t="shared" si="1"/>
        <v>279333.33333333331</v>
      </c>
      <c r="I138" s="255"/>
      <c r="J138" s="255"/>
    </row>
    <row r="139" spans="1:10">
      <c r="A139" s="66">
        <v>108</v>
      </c>
      <c r="B139" s="75" t="s">
        <v>648</v>
      </c>
      <c r="C139" s="72">
        <v>1</v>
      </c>
      <c r="D139" s="73" t="s">
        <v>365</v>
      </c>
      <c r="E139" s="243">
        <v>198000</v>
      </c>
      <c r="F139" s="243">
        <v>216000</v>
      </c>
      <c r="G139" s="243">
        <v>210000</v>
      </c>
      <c r="H139" s="86">
        <f t="shared" si="1"/>
        <v>208000</v>
      </c>
      <c r="I139" s="255"/>
      <c r="J139" s="255"/>
    </row>
    <row r="140" spans="1:10">
      <c r="A140" s="66">
        <v>109</v>
      </c>
      <c r="B140" s="75" t="s">
        <v>1019</v>
      </c>
      <c r="C140" s="72">
        <v>1</v>
      </c>
      <c r="D140" s="73" t="s">
        <v>365</v>
      </c>
      <c r="E140" s="243">
        <v>22000</v>
      </c>
      <c r="F140" s="243">
        <v>24000</v>
      </c>
      <c r="G140" s="243">
        <v>23000</v>
      </c>
      <c r="H140" s="86">
        <f t="shared" ref="H140:H169" si="2">(E140+F140+G140)/3</f>
        <v>23000</v>
      </c>
      <c r="I140" s="255"/>
      <c r="J140" s="255"/>
    </row>
    <row r="141" spans="1:10">
      <c r="A141" s="66">
        <v>110</v>
      </c>
      <c r="B141" s="75" t="s">
        <v>265</v>
      </c>
      <c r="C141" s="72">
        <v>1</v>
      </c>
      <c r="D141" s="73" t="s">
        <v>365</v>
      </c>
      <c r="E141" s="243">
        <v>22000</v>
      </c>
      <c r="F141" s="243">
        <v>24000</v>
      </c>
      <c r="G141" s="243">
        <v>23000</v>
      </c>
      <c r="H141" s="86">
        <f t="shared" si="2"/>
        <v>23000</v>
      </c>
      <c r="I141" s="255"/>
      <c r="J141" s="255"/>
    </row>
    <row r="142" spans="1:10">
      <c r="A142" s="66"/>
      <c r="B142" s="75"/>
      <c r="C142" s="72"/>
      <c r="D142" s="73"/>
      <c r="E142" s="243">
        <v>0</v>
      </c>
      <c r="F142" s="243">
        <v>0</v>
      </c>
      <c r="G142" s="243">
        <v>0</v>
      </c>
      <c r="H142" s="86">
        <f t="shared" si="2"/>
        <v>0</v>
      </c>
      <c r="I142" s="255"/>
      <c r="J142" s="255"/>
    </row>
    <row r="143" spans="1:10">
      <c r="A143" s="66"/>
      <c r="B143" s="92" t="s">
        <v>268</v>
      </c>
      <c r="C143" s="73"/>
      <c r="D143" s="73"/>
      <c r="E143" s="243">
        <v>0</v>
      </c>
      <c r="F143" s="243">
        <v>0</v>
      </c>
      <c r="G143" s="243">
        <v>0</v>
      </c>
      <c r="H143" s="86">
        <f t="shared" si="2"/>
        <v>0</v>
      </c>
      <c r="I143" s="255"/>
      <c r="J143" s="255"/>
    </row>
    <row r="144" spans="1:10" ht="22">
      <c r="A144" s="66">
        <v>111</v>
      </c>
      <c r="B144" s="75" t="s">
        <v>1073</v>
      </c>
      <c r="C144" s="72">
        <v>1</v>
      </c>
      <c r="D144" s="73" t="s">
        <v>365</v>
      </c>
      <c r="E144" s="243">
        <v>460000</v>
      </c>
      <c r="F144" s="243">
        <v>501000</v>
      </c>
      <c r="G144" s="243">
        <v>488000</v>
      </c>
      <c r="H144" s="86">
        <f t="shared" si="2"/>
        <v>483000</v>
      </c>
      <c r="I144" s="255"/>
      <c r="J144" s="255"/>
    </row>
    <row r="145" spans="1:10">
      <c r="A145" s="66">
        <v>112</v>
      </c>
      <c r="B145" s="75" t="s">
        <v>1020</v>
      </c>
      <c r="C145" s="72">
        <v>1</v>
      </c>
      <c r="D145" s="73" t="s">
        <v>365</v>
      </c>
      <c r="E145" s="243">
        <v>60000</v>
      </c>
      <c r="F145" s="243">
        <v>65000</v>
      </c>
      <c r="G145" s="243">
        <v>64000</v>
      </c>
      <c r="H145" s="86">
        <f t="shared" si="2"/>
        <v>63000</v>
      </c>
      <c r="I145" s="255"/>
      <c r="J145" s="255"/>
    </row>
    <row r="146" spans="1:10">
      <c r="A146" s="66">
        <v>113</v>
      </c>
      <c r="B146" s="75" t="s">
        <v>272</v>
      </c>
      <c r="C146" s="72">
        <v>1</v>
      </c>
      <c r="D146" s="73" t="s">
        <v>365</v>
      </c>
      <c r="E146" s="243">
        <v>509000</v>
      </c>
      <c r="F146" s="243">
        <v>555000</v>
      </c>
      <c r="G146" s="243">
        <v>540000</v>
      </c>
      <c r="H146" s="86">
        <f t="shared" si="2"/>
        <v>534666.66666666663</v>
      </c>
      <c r="I146" s="255"/>
      <c r="J146" s="255"/>
    </row>
    <row r="147" spans="1:10">
      <c r="A147" s="66">
        <v>114</v>
      </c>
      <c r="B147" s="75" t="s">
        <v>1021</v>
      </c>
      <c r="C147" s="72">
        <v>1</v>
      </c>
      <c r="D147" s="73" t="s">
        <v>365</v>
      </c>
      <c r="E147" s="243">
        <v>22000</v>
      </c>
      <c r="F147" s="243">
        <v>24000</v>
      </c>
      <c r="G147" s="243">
        <v>23000</v>
      </c>
      <c r="H147" s="86">
        <f t="shared" si="2"/>
        <v>23000</v>
      </c>
      <c r="I147" s="255"/>
      <c r="J147" s="255"/>
    </row>
    <row r="148" spans="1:10">
      <c r="A148" s="66"/>
      <c r="B148" s="75"/>
      <c r="C148" s="72"/>
      <c r="D148" s="73"/>
      <c r="E148" s="243">
        <v>0</v>
      </c>
      <c r="F148" s="243">
        <v>0</v>
      </c>
      <c r="G148" s="243">
        <v>0</v>
      </c>
      <c r="H148" s="86">
        <f t="shared" si="2"/>
        <v>0</v>
      </c>
      <c r="I148" s="255"/>
      <c r="J148" s="255"/>
    </row>
    <row r="149" spans="1:10">
      <c r="A149" s="66"/>
      <c r="B149" s="92" t="s">
        <v>277</v>
      </c>
      <c r="C149" s="73"/>
      <c r="D149" s="73"/>
      <c r="E149" s="243">
        <v>0</v>
      </c>
      <c r="F149" s="243">
        <v>0</v>
      </c>
      <c r="G149" s="243">
        <v>0</v>
      </c>
      <c r="H149" s="86">
        <f t="shared" si="2"/>
        <v>0</v>
      </c>
      <c r="I149" s="255"/>
      <c r="J149" s="255"/>
    </row>
    <row r="150" spans="1:10">
      <c r="A150" s="66">
        <v>115</v>
      </c>
      <c r="B150" s="75" t="s">
        <v>278</v>
      </c>
      <c r="C150" s="72">
        <v>1</v>
      </c>
      <c r="D150" s="73" t="s">
        <v>365</v>
      </c>
      <c r="E150" s="243">
        <v>399000</v>
      </c>
      <c r="F150" s="243">
        <v>435000</v>
      </c>
      <c r="G150" s="243">
        <v>423000</v>
      </c>
      <c r="H150" s="86">
        <f t="shared" si="2"/>
        <v>419000</v>
      </c>
      <c r="I150" s="255"/>
      <c r="J150" s="255"/>
    </row>
    <row r="151" spans="1:10">
      <c r="A151" s="66">
        <v>116</v>
      </c>
      <c r="B151" s="75" t="s">
        <v>1022</v>
      </c>
      <c r="C151" s="72">
        <v>1</v>
      </c>
      <c r="D151" s="73" t="s">
        <v>365</v>
      </c>
      <c r="E151" s="243">
        <v>464000</v>
      </c>
      <c r="F151" s="243">
        <v>506000</v>
      </c>
      <c r="G151" s="243">
        <v>492000</v>
      </c>
      <c r="H151" s="86">
        <f t="shared" si="2"/>
        <v>487333.33333333331</v>
      </c>
      <c r="I151" s="255"/>
      <c r="J151" s="255"/>
    </row>
    <row r="152" spans="1:10">
      <c r="A152" s="66">
        <v>117</v>
      </c>
      <c r="B152" s="75" t="s">
        <v>1074</v>
      </c>
      <c r="C152" s="72">
        <v>1</v>
      </c>
      <c r="D152" s="73" t="s">
        <v>365</v>
      </c>
      <c r="E152" s="243">
        <v>332000</v>
      </c>
      <c r="F152" s="243">
        <v>362000</v>
      </c>
      <c r="G152" s="243">
        <v>352000</v>
      </c>
      <c r="H152" s="86">
        <f t="shared" si="2"/>
        <v>348666.66666666669</v>
      </c>
      <c r="I152" s="255"/>
      <c r="J152" s="255"/>
    </row>
    <row r="153" spans="1:10">
      <c r="A153" s="66">
        <v>118</v>
      </c>
      <c r="B153" s="75" t="s">
        <v>1023</v>
      </c>
      <c r="C153" s="72">
        <v>1</v>
      </c>
      <c r="D153" s="73" t="s">
        <v>365</v>
      </c>
      <c r="E153" s="243">
        <v>311000</v>
      </c>
      <c r="F153" s="243">
        <v>339000</v>
      </c>
      <c r="G153" s="243">
        <v>330000</v>
      </c>
      <c r="H153" s="86">
        <f t="shared" si="2"/>
        <v>326666.66666666669</v>
      </c>
      <c r="I153" s="255"/>
      <c r="J153" s="255"/>
    </row>
    <row r="154" spans="1:10">
      <c r="A154" s="66">
        <v>119</v>
      </c>
      <c r="B154" s="75" t="s">
        <v>1024</v>
      </c>
      <c r="C154" s="72">
        <v>1</v>
      </c>
      <c r="D154" s="73" t="s">
        <v>365</v>
      </c>
      <c r="E154" s="243">
        <v>88000</v>
      </c>
      <c r="F154" s="243">
        <v>96000</v>
      </c>
      <c r="G154" s="243">
        <v>93000</v>
      </c>
      <c r="H154" s="86">
        <f t="shared" si="2"/>
        <v>92333.333333333328</v>
      </c>
      <c r="I154" s="255"/>
      <c r="J154" s="255"/>
    </row>
    <row r="155" spans="1:10">
      <c r="A155" s="66">
        <v>120</v>
      </c>
      <c r="B155" s="75" t="s">
        <v>1025</v>
      </c>
      <c r="C155" s="72">
        <v>1</v>
      </c>
      <c r="D155" s="73" t="s">
        <v>365</v>
      </c>
      <c r="E155" s="243">
        <v>16000</v>
      </c>
      <c r="F155" s="243">
        <v>17000</v>
      </c>
      <c r="G155" s="243">
        <v>17000</v>
      </c>
      <c r="H155" s="86">
        <f t="shared" si="2"/>
        <v>16666.666666666668</v>
      </c>
      <c r="I155" s="255"/>
      <c r="J155" s="255"/>
    </row>
    <row r="156" spans="1:10">
      <c r="A156" s="66">
        <v>121</v>
      </c>
      <c r="B156" s="75" t="s">
        <v>1018</v>
      </c>
      <c r="C156" s="72">
        <v>1</v>
      </c>
      <c r="D156" s="73" t="s">
        <v>365</v>
      </c>
      <c r="E156" s="243">
        <v>311000</v>
      </c>
      <c r="F156" s="243">
        <v>339000</v>
      </c>
      <c r="G156" s="243">
        <v>330000</v>
      </c>
      <c r="H156" s="86">
        <f t="shared" si="2"/>
        <v>326666.66666666669</v>
      </c>
      <c r="I156" s="255"/>
      <c r="J156" s="255"/>
    </row>
    <row r="157" spans="1:10">
      <c r="A157" s="66"/>
      <c r="B157" s="96"/>
      <c r="C157" s="72"/>
      <c r="D157" s="73"/>
      <c r="E157" s="243">
        <v>0</v>
      </c>
      <c r="F157" s="243">
        <v>0</v>
      </c>
      <c r="G157" s="243">
        <v>0</v>
      </c>
      <c r="H157" s="86">
        <f t="shared" si="2"/>
        <v>0</v>
      </c>
      <c r="I157" s="255"/>
      <c r="J157" s="255"/>
    </row>
    <row r="158" spans="1:10">
      <c r="A158" s="66"/>
      <c r="B158" s="97" t="s">
        <v>305</v>
      </c>
      <c r="C158" s="89"/>
      <c r="D158" s="89"/>
      <c r="E158" s="243">
        <v>0</v>
      </c>
      <c r="F158" s="243">
        <v>0</v>
      </c>
      <c r="G158" s="243">
        <v>0</v>
      </c>
      <c r="H158" s="86">
        <f t="shared" si="2"/>
        <v>0</v>
      </c>
      <c r="I158" s="255"/>
      <c r="J158" s="255"/>
    </row>
    <row r="159" spans="1:10">
      <c r="A159" s="66">
        <v>122</v>
      </c>
      <c r="B159" s="98" t="s">
        <v>1075</v>
      </c>
      <c r="C159" s="19">
        <v>1</v>
      </c>
      <c r="D159" s="73" t="s">
        <v>365</v>
      </c>
      <c r="E159" s="243">
        <v>45000</v>
      </c>
      <c r="F159" s="243">
        <v>49000</v>
      </c>
      <c r="G159" s="243">
        <v>48000</v>
      </c>
      <c r="H159" s="86">
        <f t="shared" si="2"/>
        <v>47333.333333333336</v>
      </c>
      <c r="I159" s="255"/>
      <c r="J159" s="255"/>
    </row>
    <row r="160" spans="1:10">
      <c r="A160" s="66">
        <v>123</v>
      </c>
      <c r="B160" s="99" t="s">
        <v>1076</v>
      </c>
      <c r="C160" s="72">
        <v>1</v>
      </c>
      <c r="D160" s="73" t="s">
        <v>366</v>
      </c>
      <c r="E160" s="243">
        <v>775000</v>
      </c>
      <c r="F160" s="243">
        <v>845000</v>
      </c>
      <c r="G160" s="243">
        <v>822000</v>
      </c>
      <c r="H160" s="86">
        <f t="shared" si="2"/>
        <v>814000</v>
      </c>
      <c r="I160" s="255"/>
      <c r="J160" s="255"/>
    </row>
    <row r="161" spans="1:10">
      <c r="A161" s="66">
        <v>124</v>
      </c>
      <c r="B161" s="75" t="s">
        <v>1077</v>
      </c>
      <c r="C161" s="72">
        <v>1</v>
      </c>
      <c r="D161" s="73" t="s">
        <v>366</v>
      </c>
      <c r="E161" s="243">
        <v>994000</v>
      </c>
      <c r="F161" s="243">
        <v>1083000</v>
      </c>
      <c r="G161" s="243">
        <v>1054000</v>
      </c>
      <c r="H161" s="86">
        <f t="shared" si="2"/>
        <v>1043666.6666666666</v>
      </c>
      <c r="I161" s="255"/>
      <c r="J161" s="255"/>
    </row>
    <row r="162" spans="1:10" ht="22">
      <c r="A162" s="66">
        <v>125</v>
      </c>
      <c r="B162" s="75" t="s">
        <v>1078</v>
      </c>
      <c r="C162" s="72">
        <v>1</v>
      </c>
      <c r="D162" s="73" t="s">
        <v>366</v>
      </c>
      <c r="E162" s="243">
        <v>421000</v>
      </c>
      <c r="F162" s="243">
        <v>459000</v>
      </c>
      <c r="G162" s="243">
        <v>446000</v>
      </c>
      <c r="H162" s="86">
        <f t="shared" si="2"/>
        <v>442000</v>
      </c>
      <c r="I162" s="255"/>
      <c r="J162" s="255"/>
    </row>
    <row r="163" spans="1:10" ht="32.5">
      <c r="A163" s="66">
        <v>126</v>
      </c>
      <c r="B163" s="75" t="s">
        <v>1079</v>
      </c>
      <c r="C163" s="72">
        <v>1</v>
      </c>
      <c r="D163" s="73" t="s">
        <v>366</v>
      </c>
      <c r="E163" s="243">
        <v>1526000</v>
      </c>
      <c r="F163" s="243">
        <v>1663000</v>
      </c>
      <c r="G163" s="243">
        <v>1618000</v>
      </c>
      <c r="H163" s="86">
        <f t="shared" si="2"/>
        <v>1602333.3333333333</v>
      </c>
      <c r="I163" s="255"/>
      <c r="J163" s="255"/>
    </row>
    <row r="164" spans="1:10">
      <c r="A164" s="66">
        <v>127</v>
      </c>
      <c r="B164" s="75" t="s">
        <v>1080</v>
      </c>
      <c r="C164" s="72">
        <v>1</v>
      </c>
      <c r="D164" s="73" t="s">
        <v>366</v>
      </c>
      <c r="E164" s="243">
        <v>198000</v>
      </c>
      <c r="F164" s="243">
        <v>216000</v>
      </c>
      <c r="G164" s="243">
        <v>210000</v>
      </c>
      <c r="H164" s="86">
        <f t="shared" si="2"/>
        <v>208000</v>
      </c>
      <c r="I164" s="255"/>
      <c r="J164" s="255"/>
    </row>
    <row r="165" spans="1:10">
      <c r="A165" s="66">
        <v>128</v>
      </c>
      <c r="B165" s="75" t="s">
        <v>1081</v>
      </c>
      <c r="C165" s="72">
        <v>1</v>
      </c>
      <c r="D165" s="73" t="s">
        <v>365</v>
      </c>
      <c r="E165" s="243">
        <v>123000</v>
      </c>
      <c r="F165" s="243">
        <v>134000</v>
      </c>
      <c r="G165" s="243">
        <v>130000</v>
      </c>
      <c r="H165" s="86">
        <f t="shared" si="2"/>
        <v>129000</v>
      </c>
      <c r="I165" s="255"/>
      <c r="J165" s="255"/>
    </row>
    <row r="166" spans="1:10">
      <c r="A166" s="66">
        <v>129</v>
      </c>
      <c r="B166" s="75" t="s">
        <v>1082</v>
      </c>
      <c r="C166" s="72">
        <v>1</v>
      </c>
      <c r="D166" s="73" t="s">
        <v>365</v>
      </c>
      <c r="E166" s="243">
        <v>110000</v>
      </c>
      <c r="F166" s="243">
        <v>120000</v>
      </c>
      <c r="G166" s="243">
        <v>117000</v>
      </c>
      <c r="H166" s="86">
        <f t="shared" si="2"/>
        <v>115666.66666666667</v>
      </c>
      <c r="I166" s="255"/>
      <c r="J166" s="255"/>
    </row>
    <row r="167" spans="1:10">
      <c r="A167" s="66">
        <v>130</v>
      </c>
      <c r="B167" s="75" t="s">
        <v>1026</v>
      </c>
      <c r="C167" s="72">
        <v>1</v>
      </c>
      <c r="D167" s="73" t="s">
        <v>365</v>
      </c>
      <c r="E167" s="243">
        <v>104000</v>
      </c>
      <c r="F167" s="243">
        <v>113000</v>
      </c>
      <c r="G167" s="243">
        <v>110000</v>
      </c>
      <c r="H167" s="86">
        <f t="shared" si="2"/>
        <v>109000</v>
      </c>
      <c r="I167" s="255"/>
      <c r="J167" s="255"/>
    </row>
    <row r="168" spans="1:10">
      <c r="A168" s="66">
        <v>131</v>
      </c>
      <c r="B168" s="75" t="s">
        <v>1083</v>
      </c>
      <c r="C168" s="72">
        <v>1</v>
      </c>
      <c r="D168" s="73" t="s">
        <v>366</v>
      </c>
      <c r="E168" s="243">
        <v>88000</v>
      </c>
      <c r="F168" s="243">
        <v>96000</v>
      </c>
      <c r="G168" s="243">
        <v>93000</v>
      </c>
      <c r="H168" s="86">
        <f t="shared" si="2"/>
        <v>92333.333333333328</v>
      </c>
      <c r="I168" s="255"/>
      <c r="J168" s="255"/>
    </row>
    <row r="169" spans="1:10">
      <c r="A169" s="66">
        <v>132</v>
      </c>
      <c r="B169" s="75" t="s">
        <v>1084</v>
      </c>
      <c r="C169" s="72">
        <v>1</v>
      </c>
      <c r="D169" s="73" t="s">
        <v>366</v>
      </c>
      <c r="E169" s="243">
        <v>88000</v>
      </c>
      <c r="F169" s="243">
        <v>96000</v>
      </c>
      <c r="G169" s="243">
        <v>93000</v>
      </c>
      <c r="H169" s="86">
        <f t="shared" si="2"/>
        <v>92333.333333333328</v>
      </c>
      <c r="I169" s="255"/>
      <c r="J169" s="255"/>
    </row>
    <row r="170" spans="1:10">
      <c r="E170" s="267">
        <f>SUM(E12:E169)</f>
        <v>45304000</v>
      </c>
      <c r="F170" s="267">
        <f>SUM(F12:F169)</f>
        <v>49386000</v>
      </c>
      <c r="G170" s="267">
        <f>SUM(G12:G169)</f>
        <v>48027000</v>
      </c>
      <c r="H170" s="64">
        <f>SUM(H11:H169)</f>
        <v>47572333.333333313</v>
      </c>
    </row>
    <row r="171" spans="1:10" s="252" customFormat="1" ht="14">
      <c r="A171" s="246"/>
      <c r="B171" s="247"/>
      <c r="C171" s="248"/>
      <c r="D171" s="249"/>
      <c r="E171" s="250"/>
      <c r="F171" s="251"/>
      <c r="G171" s="251"/>
    </row>
    <row r="172" spans="1:10" s="252" customFormat="1" ht="14">
      <c r="A172" s="246"/>
      <c r="B172" s="247"/>
      <c r="C172" s="248"/>
      <c r="D172" s="249"/>
      <c r="E172" s="250"/>
      <c r="F172" s="251"/>
      <c r="G172" s="251"/>
    </row>
    <row r="173" spans="1:10" s="252" customFormat="1" ht="14">
      <c r="A173" s="246"/>
      <c r="B173" s="247"/>
      <c r="C173" s="248"/>
      <c r="D173" s="249"/>
      <c r="E173" s="250"/>
      <c r="F173" s="251"/>
      <c r="G173" s="251"/>
    </row>
    <row r="174" spans="1:10" s="252" customFormat="1" ht="14">
      <c r="A174" s="246"/>
      <c r="B174" s="247"/>
      <c r="C174" s="248"/>
      <c r="D174" s="249"/>
      <c r="E174" s="250"/>
      <c r="F174" s="251"/>
      <c r="G174" s="251"/>
    </row>
    <row r="175" spans="1:10" s="252" customFormat="1" ht="14">
      <c r="A175" s="246"/>
      <c r="B175" s="247"/>
      <c r="C175" s="248"/>
      <c r="D175" s="249"/>
      <c r="E175" s="250"/>
      <c r="F175" s="251"/>
      <c r="G175" s="251"/>
    </row>
    <row r="176" spans="1:10" s="252" customFormat="1" ht="14">
      <c r="A176" s="246"/>
      <c r="B176" s="247"/>
      <c r="C176" s="248"/>
      <c r="D176" s="249"/>
      <c r="E176" s="250"/>
      <c r="F176" s="251"/>
      <c r="G176" s="251"/>
    </row>
    <row r="177" spans="1:7" s="252" customFormat="1" ht="14">
      <c r="A177" s="246"/>
      <c r="B177" s="247"/>
      <c r="C177" s="248"/>
      <c r="D177" s="249"/>
      <c r="E177" s="250"/>
      <c r="F177" s="251"/>
      <c r="G177" s="251"/>
    </row>
    <row r="178" spans="1:7" s="252" customFormat="1" ht="14">
      <c r="A178" s="246"/>
      <c r="B178" s="247"/>
      <c r="C178" s="248"/>
      <c r="D178" s="249"/>
      <c r="E178" s="250"/>
      <c r="F178" s="251"/>
      <c r="G178" s="251"/>
    </row>
    <row r="179" spans="1:7" s="252" customFormat="1" ht="14">
      <c r="A179" s="246"/>
      <c r="B179" s="247"/>
      <c r="C179" s="248"/>
      <c r="D179" s="249"/>
      <c r="E179" s="250"/>
      <c r="F179" s="251"/>
      <c r="G179" s="251"/>
    </row>
  </sheetData>
  <mergeCells count="7">
    <mergeCell ref="A9:H9"/>
    <mergeCell ref="D5:E5"/>
    <mergeCell ref="B7:H7"/>
    <mergeCell ref="A1:H1"/>
    <mergeCell ref="A2:H2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4B757-53AB-44A5-9670-0567E5661C13}">
  <dimension ref="A1:I29"/>
  <sheetViews>
    <sheetView tabSelected="1" topLeftCell="A11" workbookViewId="0">
      <selection sqref="A1:C19"/>
    </sheetView>
  </sheetViews>
  <sheetFormatPr baseColWidth="10" defaultRowHeight="14.5"/>
  <cols>
    <col min="2" max="2" width="42.08984375" customWidth="1"/>
    <col min="3" max="3" width="20.1796875" customWidth="1"/>
  </cols>
  <sheetData>
    <row r="1" spans="1:9" ht="40.25" customHeight="1">
      <c r="A1" s="194"/>
      <c r="B1" s="303"/>
      <c r="C1" s="303"/>
      <c r="D1" s="68"/>
      <c r="E1" s="68"/>
      <c r="F1" s="68"/>
      <c r="G1" s="68"/>
      <c r="H1" s="68"/>
      <c r="I1" s="68"/>
    </row>
    <row r="2" spans="1:9">
      <c r="A2" s="195"/>
      <c r="B2" s="313" t="s">
        <v>1461</v>
      </c>
      <c r="C2" s="314"/>
      <c r="D2" s="261"/>
      <c r="E2" s="261"/>
      <c r="F2" s="261"/>
      <c r="G2" s="261"/>
      <c r="H2" s="261"/>
      <c r="I2" s="68"/>
    </row>
    <row r="3" spans="1:9" ht="14" customHeight="1">
      <c r="A3" s="195"/>
      <c r="B3" s="304"/>
      <c r="C3" s="304"/>
    </row>
    <row r="4" spans="1:9" ht="15" customHeight="1" thickBot="1">
      <c r="A4" s="272"/>
      <c r="B4" s="136"/>
      <c r="C4" s="136"/>
    </row>
    <row r="5" spans="1:9">
      <c r="A5" s="305" t="s">
        <v>1463</v>
      </c>
      <c r="B5" s="306"/>
      <c r="C5" s="307"/>
    </row>
    <row r="6" spans="1:9" ht="6.65" customHeight="1">
      <c r="A6" s="308"/>
      <c r="B6" s="309"/>
      <c r="C6" s="310"/>
    </row>
    <row r="7" spans="1:9" ht="39">
      <c r="A7" s="262" t="s">
        <v>1451</v>
      </c>
      <c r="B7" s="191" t="s">
        <v>1452</v>
      </c>
      <c r="C7" s="273" t="s">
        <v>1462</v>
      </c>
    </row>
    <row r="8" spans="1:9">
      <c r="A8" s="263">
        <v>1</v>
      </c>
      <c r="B8" s="192" t="s">
        <v>1128</v>
      </c>
      <c r="C8" s="274">
        <v>545064333</v>
      </c>
    </row>
    <row r="9" spans="1:9">
      <c r="A9" s="263">
        <v>2</v>
      </c>
      <c r="B9" s="192" t="s">
        <v>1130</v>
      </c>
      <c r="C9" s="274">
        <v>1297236000</v>
      </c>
    </row>
    <row r="10" spans="1:9">
      <c r="A10" s="263">
        <v>3</v>
      </c>
      <c r="B10" s="192" t="s">
        <v>1127</v>
      </c>
      <c r="C10" s="274">
        <v>1279888000</v>
      </c>
    </row>
    <row r="11" spans="1:9">
      <c r="A11" s="263">
        <v>4</v>
      </c>
      <c r="B11" s="193" t="s">
        <v>1129</v>
      </c>
      <c r="C11" s="275">
        <v>1135938000</v>
      </c>
    </row>
    <row r="12" spans="1:9">
      <c r="A12" s="263">
        <v>5</v>
      </c>
      <c r="B12" s="193" t="s">
        <v>1133</v>
      </c>
      <c r="C12" s="275">
        <v>919459000</v>
      </c>
    </row>
    <row r="13" spans="1:9">
      <c r="A13" s="263">
        <v>6</v>
      </c>
      <c r="B13" s="192" t="s">
        <v>1134</v>
      </c>
      <c r="C13" s="274">
        <v>459878333</v>
      </c>
    </row>
    <row r="14" spans="1:9">
      <c r="A14" s="263">
        <v>7</v>
      </c>
      <c r="B14" s="193" t="s">
        <v>1135</v>
      </c>
      <c r="C14" s="275">
        <v>393290667</v>
      </c>
    </row>
    <row r="15" spans="1:9">
      <c r="A15" s="263">
        <v>8</v>
      </c>
      <c r="B15" s="193" t="s">
        <v>1460</v>
      </c>
      <c r="C15" s="275">
        <v>401146667</v>
      </c>
    </row>
    <row r="16" spans="1:9">
      <c r="A16" s="263">
        <v>9</v>
      </c>
      <c r="B16" s="193" t="s">
        <v>1458</v>
      </c>
      <c r="C16" s="275">
        <v>385488333</v>
      </c>
    </row>
    <row r="17" spans="1:7" ht="26">
      <c r="A17" s="263">
        <v>10</v>
      </c>
      <c r="B17" s="193" t="s">
        <v>1459</v>
      </c>
      <c r="C17" s="275">
        <v>47572333</v>
      </c>
    </row>
    <row r="18" spans="1:7" ht="15.65" customHeight="1" thickBot="1">
      <c r="A18" s="311" t="s">
        <v>1457</v>
      </c>
      <c r="B18" s="312"/>
      <c r="C18" s="276">
        <f>SUM(C8:C17)</f>
        <v>6864961666</v>
      </c>
    </row>
    <row r="20" spans="1:7" ht="15.5">
      <c r="D20" s="253"/>
      <c r="E20" s="253"/>
      <c r="F20" s="253"/>
      <c r="G20" s="253"/>
    </row>
    <row r="21" spans="1:7" s="252" customFormat="1" ht="14">
      <c r="A21" s="246"/>
      <c r="B21" s="247"/>
      <c r="C21" s="247"/>
      <c r="D21" s="249"/>
      <c r="E21" s="250"/>
      <c r="F21" s="251"/>
    </row>
    <row r="22" spans="1:7" s="252" customFormat="1" ht="14">
      <c r="A22" s="246"/>
      <c r="B22" s="247"/>
      <c r="C22" s="247"/>
      <c r="D22" s="249"/>
      <c r="E22" s="250"/>
      <c r="F22" s="251"/>
    </row>
    <row r="23" spans="1:7" s="252" customFormat="1" ht="14">
      <c r="A23" s="246"/>
      <c r="B23" s="247"/>
      <c r="C23" s="247"/>
      <c r="D23" s="249"/>
      <c r="E23" s="250"/>
      <c r="F23" s="251"/>
    </row>
    <row r="24" spans="1:7" s="252" customFormat="1" ht="14">
      <c r="A24" s="246"/>
      <c r="B24" s="247"/>
      <c r="C24" s="247"/>
      <c r="D24" s="249"/>
      <c r="E24" s="250"/>
      <c r="F24" s="251"/>
    </row>
    <row r="25" spans="1:7" s="252" customFormat="1" ht="14">
      <c r="A25" s="246"/>
      <c r="B25" s="247"/>
      <c r="C25" s="247"/>
      <c r="D25" s="249"/>
      <c r="E25" s="250"/>
      <c r="F25" s="251"/>
    </row>
    <row r="26" spans="1:7" s="252" customFormat="1" ht="14">
      <c r="A26" s="246"/>
      <c r="B26" s="247"/>
      <c r="C26" s="247"/>
      <c r="D26" s="249"/>
      <c r="E26" s="250"/>
      <c r="F26" s="251"/>
    </row>
    <row r="27" spans="1:7" s="252" customFormat="1" ht="14">
      <c r="A27" s="246"/>
      <c r="B27" s="247"/>
      <c r="C27" s="247"/>
      <c r="D27" s="249"/>
      <c r="E27" s="250"/>
      <c r="F27" s="251"/>
    </row>
    <row r="28" spans="1:7" s="252" customFormat="1" ht="14">
      <c r="A28" s="246"/>
      <c r="B28" s="247"/>
      <c r="C28" s="247"/>
      <c r="D28" s="249"/>
      <c r="E28" s="250"/>
      <c r="F28" s="251"/>
    </row>
    <row r="29" spans="1:7" s="252" customFormat="1" ht="14">
      <c r="A29" s="246"/>
      <c r="B29" s="247"/>
      <c r="C29" s="247"/>
      <c r="D29" s="249"/>
      <c r="E29" s="250"/>
      <c r="F29" s="251"/>
    </row>
  </sheetData>
  <mergeCells count="5">
    <mergeCell ref="B1:C1"/>
    <mergeCell ref="B3:C3"/>
    <mergeCell ref="A5:C6"/>
    <mergeCell ref="A18:B18"/>
    <mergeCell ref="B2:C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5</vt:i4>
      </vt:variant>
    </vt:vector>
  </HeadingPairs>
  <TitlesOfParts>
    <vt:vector size="16" baseType="lpstr">
      <vt:lpstr>KODIAK </vt:lpstr>
      <vt:lpstr>RETROEXCAVADORA</vt:lpstr>
      <vt:lpstr>MOTONIVELADORA 120K </vt:lpstr>
      <vt:lpstr>VIBROCOMPACTADOR</vt:lpstr>
      <vt:lpstr>RECOLECTOR</vt:lpstr>
      <vt:lpstr>NISSAN FRONTIER</vt:lpstr>
      <vt:lpstr>RAV-4 TOYOTA</vt:lpstr>
      <vt:lpstr>PATROL </vt:lpstr>
      <vt:lpstr>GRAN VITARA</vt:lpstr>
      <vt:lpstr>MOTOCICLETAS</vt:lpstr>
      <vt:lpstr>CONSOLIDADO</vt:lpstr>
      <vt:lpstr>CONSOLIDADO!Área_de_impresión</vt:lpstr>
      <vt:lpstr>'KODIAK '!Área_de_impresión</vt:lpstr>
      <vt:lpstr>MOTOCICLETAS!Área_de_impresión</vt:lpstr>
      <vt:lpstr>RETROEXCAVADORA!Área_de_impresión</vt:lpstr>
      <vt:lpstr>VIBROCOMPACTADOR!Área_de_impresión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Rodriguez Arboleda</dc:creator>
  <cp:lastModifiedBy>User</cp:lastModifiedBy>
  <cp:lastPrinted>2026-02-10T17:38:36Z</cp:lastPrinted>
  <dcterms:created xsi:type="dcterms:W3CDTF">2022-01-13T18:53:54Z</dcterms:created>
  <dcterms:modified xsi:type="dcterms:W3CDTF">2026-02-10T17:39:31Z</dcterms:modified>
</cp:coreProperties>
</file>