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a782ac49cd99eb51/Documentos/BASPC27 MOCOA 2026/ESTRUCTURACION/MMTO Y REP DE INTENDENCIA COMPUTO/"/>
    </mc:Choice>
  </mc:AlternateContent>
  <xr:revisionPtr revIDLastSave="1137" documentId="13_ncr:1_{FB85E0BD-925E-4F4E-9EFD-79D74A0459A5}" xr6:coauthVersionLast="47" xr6:coauthVersionMax="47" xr10:uidLastSave="{DECE1339-4610-456E-8218-38FB5AEE74D2}"/>
  <bookViews>
    <workbookView xWindow="-108" yWindow="-108" windowWidth="23256" windowHeight="12456" xr2:uid="{00000000-000D-0000-FFFF-FFFF00000000}"/>
  </bookViews>
  <sheets>
    <sheet name="FORMULARIO OFERTA ECONOMICA" sheetId="4" r:id="rId1"/>
  </sheets>
  <definedNames>
    <definedName name="_xlnm._FilterDatabase" localSheetId="0" hidden="1">'FORMULARIO OFERTA ECONOMICA'!$B$17:$T$365</definedName>
    <definedName name="_xlnm.Print_Area" localSheetId="0">'FORMULARIO OFERTA ECONOMICA'!$B$1:$H$368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67" i="4" l="1"/>
  <c r="B19" i="4" l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41" i="4" s="1"/>
  <c r="B42" i="4" s="1"/>
  <c r="B43" i="4" s="1"/>
  <c r="B44" i="4" s="1"/>
  <c r="B45" i="4" s="1"/>
  <c r="B46" i="4" s="1"/>
  <c r="B47" i="4" s="1"/>
  <c r="B48" i="4" s="1"/>
  <c r="B49" i="4" s="1"/>
  <c r="B50" i="4" s="1"/>
  <c r="B51" i="4" s="1"/>
  <c r="B52" i="4" s="1"/>
  <c r="B53" i="4" s="1"/>
  <c r="B54" i="4" s="1"/>
  <c r="B55" i="4" s="1"/>
  <c r="B56" i="4" s="1"/>
  <c r="B57" i="4" s="1"/>
  <c r="B58" i="4" s="1"/>
  <c r="B59" i="4" s="1"/>
  <c r="B60" i="4" s="1"/>
  <c r="B61" i="4" s="1"/>
  <c r="B62" i="4" s="1"/>
  <c r="B63" i="4" s="1"/>
  <c r="B64" i="4" s="1"/>
  <c r="B65" i="4" s="1"/>
  <c r="B66" i="4" s="1"/>
  <c r="B67" i="4" s="1"/>
  <c r="B68" i="4" s="1"/>
  <c r="B69" i="4" s="1"/>
  <c r="B70" i="4" s="1"/>
  <c r="B71" i="4" s="1"/>
  <c r="B72" i="4" s="1"/>
  <c r="B73" i="4" s="1"/>
  <c r="B74" i="4" s="1"/>
  <c r="B75" i="4" s="1"/>
  <c r="B76" i="4" s="1"/>
  <c r="B77" i="4" s="1"/>
  <c r="B78" i="4" s="1"/>
  <c r="B79" i="4" s="1"/>
  <c r="B80" i="4" s="1"/>
  <c r="B81" i="4" s="1"/>
  <c r="B82" i="4" s="1"/>
  <c r="B83" i="4" s="1"/>
  <c r="B84" i="4" s="1"/>
  <c r="B85" i="4" s="1"/>
  <c r="B86" i="4" s="1"/>
  <c r="B87" i="4" s="1"/>
  <c r="B88" i="4" s="1"/>
  <c r="B89" i="4" s="1"/>
  <c r="B90" i="4" s="1"/>
  <c r="B91" i="4" s="1"/>
  <c r="B92" i="4" s="1"/>
  <c r="B93" i="4" s="1"/>
  <c r="B94" i="4" s="1"/>
  <c r="B95" i="4" s="1"/>
  <c r="B96" i="4" s="1"/>
  <c r="B97" i="4" s="1"/>
  <c r="B98" i="4" s="1"/>
  <c r="B99" i="4" s="1"/>
  <c r="B100" i="4" s="1"/>
  <c r="B101" i="4" s="1"/>
  <c r="B102" i="4" s="1"/>
  <c r="B103" i="4" s="1"/>
  <c r="B104" i="4" s="1"/>
  <c r="B105" i="4" s="1"/>
  <c r="B106" i="4" s="1"/>
  <c r="B107" i="4" s="1"/>
  <c r="B109" i="4" s="1"/>
  <c r="B110" i="4" s="1"/>
  <c r="B111" i="4" s="1"/>
  <c r="B112" i="4" s="1"/>
  <c r="B113" i="4" s="1"/>
  <c r="B114" i="4" s="1"/>
  <c r="B115" i="4" s="1"/>
  <c r="B116" i="4" s="1"/>
  <c r="B117" i="4" s="1"/>
  <c r="B118" i="4" s="1"/>
  <c r="B119" i="4" s="1"/>
  <c r="B120" i="4" s="1"/>
  <c r="B121" i="4" s="1"/>
  <c r="B122" i="4" s="1"/>
  <c r="B123" i="4" s="1"/>
  <c r="B124" i="4" s="1"/>
  <c r="B125" i="4" s="1"/>
  <c r="B126" i="4" s="1"/>
  <c r="B127" i="4" s="1"/>
  <c r="B128" i="4" s="1"/>
  <c r="B129" i="4" s="1"/>
  <c r="B130" i="4" s="1"/>
  <c r="B131" i="4" s="1"/>
  <c r="B132" i="4" s="1"/>
  <c r="B133" i="4" s="1"/>
  <c r="B134" i="4" s="1"/>
  <c r="B135" i="4" s="1"/>
  <c r="B136" i="4" s="1"/>
  <c r="B137" i="4" s="1"/>
  <c r="B138" i="4" s="1"/>
  <c r="B139" i="4" s="1"/>
  <c r="B140" i="4" s="1"/>
  <c r="B141" i="4" s="1"/>
  <c r="B142" i="4" s="1"/>
  <c r="B143" i="4" s="1"/>
  <c r="B144" i="4" s="1"/>
  <c r="B145" i="4" s="1"/>
  <c r="B146" i="4" s="1"/>
  <c r="B147" i="4" s="1"/>
  <c r="B148" i="4" s="1"/>
  <c r="B149" i="4" s="1"/>
  <c r="B150" i="4" s="1"/>
  <c r="B151" i="4" s="1"/>
  <c r="B152" i="4" s="1"/>
  <c r="B153" i="4" s="1"/>
  <c r="B154" i="4" s="1"/>
  <c r="B155" i="4" s="1"/>
  <c r="B156" i="4" s="1"/>
  <c r="B157" i="4" s="1"/>
  <c r="B158" i="4" s="1"/>
  <c r="B159" i="4" s="1"/>
  <c r="B160" i="4" s="1"/>
  <c r="B161" i="4" s="1"/>
  <c r="B162" i="4" s="1"/>
  <c r="B163" i="4" s="1"/>
  <c r="B164" i="4" s="1"/>
  <c r="B165" i="4" s="1"/>
  <c r="B167" i="4" s="1"/>
  <c r="B168" i="4" s="1"/>
  <c r="B169" i="4" s="1"/>
  <c r="B170" i="4" s="1"/>
  <c r="B171" i="4" s="1"/>
  <c r="B172" i="4" s="1"/>
  <c r="B173" i="4" s="1"/>
  <c r="B174" i="4" s="1"/>
  <c r="B175" i="4" s="1"/>
  <c r="B176" i="4" s="1"/>
  <c r="B177" i="4" s="1"/>
  <c r="B178" i="4" s="1"/>
  <c r="B179" i="4" s="1"/>
  <c r="B180" i="4" s="1"/>
  <c r="B181" i="4" s="1"/>
  <c r="B182" i="4" s="1"/>
  <c r="B183" i="4" s="1"/>
  <c r="B184" i="4" s="1"/>
  <c r="B185" i="4" s="1"/>
  <c r="B186" i="4" s="1"/>
  <c r="B187" i="4" s="1"/>
  <c r="B188" i="4" s="1"/>
  <c r="B189" i="4" s="1"/>
  <c r="B190" i="4" s="1"/>
  <c r="B191" i="4" s="1"/>
  <c r="B193" i="4" s="1"/>
  <c r="B194" i="4" s="1"/>
  <c r="B195" i="4" s="1"/>
  <c r="B196" i="4" s="1"/>
  <c r="B197" i="4" s="1"/>
  <c r="B198" i="4" s="1"/>
  <c r="B199" i="4" s="1"/>
  <c r="B200" i="4" s="1"/>
  <c r="B201" i="4" s="1"/>
  <c r="B202" i="4" s="1"/>
  <c r="B203" i="4" s="1"/>
  <c r="B204" i="4" s="1"/>
  <c r="B205" i="4" s="1"/>
  <c r="B206" i="4" s="1"/>
  <c r="B207" i="4" s="1"/>
  <c r="B208" i="4" s="1"/>
  <c r="B209" i="4" s="1"/>
  <c r="B210" i="4" s="1"/>
  <c r="B211" i="4" s="1"/>
  <c r="B212" i="4" s="1"/>
  <c r="B213" i="4" s="1"/>
  <c r="B214" i="4" s="1"/>
  <c r="B215" i="4" s="1"/>
  <c r="B216" i="4" s="1"/>
  <c r="B217" i="4" s="1"/>
  <c r="B218" i="4" s="1"/>
  <c r="B219" i="4" s="1"/>
  <c r="B220" i="4" s="1"/>
  <c r="B221" i="4" s="1"/>
  <c r="B222" i="4" s="1"/>
  <c r="B223" i="4" s="1"/>
  <c r="B224" i="4" s="1"/>
  <c r="B225" i="4" s="1"/>
  <c r="B226" i="4" s="1"/>
  <c r="B227" i="4" s="1"/>
  <c r="B228" i="4" s="1"/>
  <c r="B229" i="4" s="1"/>
  <c r="B230" i="4" s="1"/>
  <c r="B231" i="4" s="1"/>
  <c r="B232" i="4" s="1"/>
  <c r="B233" i="4" s="1"/>
  <c r="B234" i="4" s="1"/>
  <c r="B235" i="4" s="1"/>
  <c r="B236" i="4" s="1"/>
  <c r="B237" i="4" s="1"/>
  <c r="B238" i="4" s="1"/>
  <c r="B239" i="4" s="1"/>
  <c r="B240" i="4" s="1"/>
  <c r="B241" i="4" s="1"/>
  <c r="B242" i="4" s="1"/>
  <c r="B243" i="4" s="1"/>
  <c r="B244" i="4" s="1"/>
  <c r="B245" i="4" s="1"/>
  <c r="B246" i="4" s="1"/>
  <c r="B247" i="4" s="1"/>
  <c r="B248" i="4" s="1"/>
  <c r="B249" i="4" s="1"/>
  <c r="B250" i="4" s="1"/>
  <c r="B251" i="4" s="1"/>
  <c r="B252" i="4" s="1"/>
  <c r="B253" i="4" s="1"/>
  <c r="B254" i="4" s="1"/>
  <c r="B255" i="4" s="1"/>
  <c r="B256" i="4" s="1"/>
  <c r="B257" i="4" s="1"/>
  <c r="B258" i="4" s="1"/>
  <c r="B259" i="4" s="1"/>
  <c r="B260" i="4" s="1"/>
  <c r="B261" i="4" s="1"/>
  <c r="B262" i="4" s="1"/>
  <c r="B263" i="4" s="1"/>
  <c r="B264" i="4" s="1"/>
  <c r="B265" i="4" s="1"/>
  <c r="B266" i="4" s="1"/>
  <c r="B267" i="4" s="1"/>
  <c r="B268" i="4" s="1"/>
  <c r="B269" i="4" s="1"/>
  <c r="B270" i="4" s="1"/>
  <c r="B271" i="4" s="1"/>
  <c r="B272" i="4" s="1"/>
  <c r="B273" i="4" s="1"/>
  <c r="B274" i="4" s="1"/>
  <c r="B275" i="4" s="1"/>
  <c r="B276" i="4" s="1"/>
  <c r="B277" i="4" s="1"/>
  <c r="B278" i="4" s="1"/>
  <c r="B279" i="4" s="1"/>
  <c r="B280" i="4" s="1"/>
  <c r="B281" i="4" s="1"/>
  <c r="B282" i="4" s="1"/>
  <c r="B283" i="4" s="1"/>
  <c r="B284" i="4" s="1"/>
  <c r="B286" i="4" s="1"/>
  <c r="B287" i="4" s="1"/>
  <c r="B288" i="4" s="1"/>
  <c r="B289" i="4" s="1"/>
  <c r="B292" i="4" s="1"/>
  <c r="B293" i="4" s="1"/>
  <c r="B294" i="4" s="1"/>
  <c r="B295" i="4" s="1"/>
  <c r="B296" i="4" s="1"/>
  <c r="B297" i="4" s="1"/>
  <c r="B298" i="4" s="1"/>
  <c r="B299" i="4" s="1"/>
  <c r="B300" i="4" s="1"/>
  <c r="B301" i="4" s="1"/>
  <c r="B302" i="4" s="1"/>
  <c r="B303" i="4" s="1"/>
  <c r="B305" i="4" s="1"/>
  <c r="B306" i="4" s="1"/>
  <c r="B307" i="4" s="1"/>
  <c r="B308" i="4" s="1"/>
  <c r="B309" i="4" s="1"/>
  <c r="B310" i="4" s="1"/>
  <c r="B311" i="4" s="1"/>
  <c r="B312" i="4" s="1"/>
  <c r="B313" i="4" s="1"/>
  <c r="B314" i="4" s="1"/>
  <c r="B315" i="4" s="1"/>
  <c r="B316" i="4" s="1"/>
  <c r="B317" i="4" s="1"/>
  <c r="B319" i="4" s="1"/>
  <c r="B320" i="4" s="1"/>
  <c r="B321" i="4" s="1"/>
  <c r="B322" i="4" s="1"/>
  <c r="B323" i="4" s="1"/>
  <c r="B324" i="4" s="1"/>
  <c r="B325" i="4" s="1"/>
  <c r="B326" i="4" s="1"/>
  <c r="B327" i="4" s="1"/>
  <c r="B328" i="4" s="1"/>
  <c r="B329" i="4" s="1"/>
  <c r="B330" i="4" s="1"/>
  <c r="B331" i="4" s="1"/>
  <c r="B333" i="4" s="1"/>
  <c r="B334" i="4" s="1"/>
  <c r="B335" i="4" s="1"/>
  <c r="B336" i="4" s="1"/>
  <c r="B337" i="4" s="1"/>
  <c r="B338" i="4" s="1"/>
  <c r="B339" i="4" s="1"/>
  <c r="B340" i="4" s="1"/>
  <c r="B341" i="4" s="1"/>
  <c r="B342" i="4" s="1"/>
  <c r="B343" i="4" s="1"/>
  <c r="B344" i="4" s="1"/>
  <c r="B345" i="4" s="1"/>
  <c r="B346" i="4" s="1"/>
  <c r="B347" i="4" s="1"/>
  <c r="B348" i="4" s="1"/>
  <c r="B350" i="4" s="1"/>
  <c r="B349" i="4" s="1"/>
  <c r="B351" i="4" s="1"/>
  <c r="B352" i="4" s="1"/>
  <c r="B353" i="4" s="1"/>
  <c r="B354" i="4" s="1"/>
  <c r="B355" i="4" s="1"/>
  <c r="B356" i="4" s="1"/>
  <c r="B357" i="4" s="1"/>
  <c r="B358" i="4" s="1"/>
  <c r="B359" i="4" s="1"/>
  <c r="B360" i="4" s="1"/>
  <c r="B361" i="4" s="1"/>
  <c r="B362" i="4" s="1"/>
  <c r="B364" i="4" s="1"/>
  <c r="B365" i="4" s="1"/>
</calcChain>
</file>

<file path=xl/sharedStrings.xml><?xml version="1.0" encoding="utf-8"?>
<sst xmlns="http://schemas.openxmlformats.org/spreadsheetml/2006/main" count="709" uniqueCount="366">
  <si>
    <t>ITEM</t>
  </si>
  <si>
    <t xml:space="preserve">DESCRIPCIÓN DEL BIEN Y/O SERVICIO </t>
  </si>
  <si>
    <t>UNIDAD MEDIDA</t>
  </si>
  <si>
    <t>CANT</t>
  </si>
  <si>
    <t>UNIDAD</t>
  </si>
  <si>
    <t>SERVICIO</t>
  </si>
  <si>
    <r>
      <t xml:space="preserve">VALOR UNITARIO OFERTADO
</t>
    </r>
    <r>
      <rPr>
        <b/>
        <sz val="7"/>
        <color indexed="10"/>
        <rFont val="Arial Narrow"/>
        <family val="2"/>
      </rPr>
      <t xml:space="preserve"> INCLUIDO IVA 
</t>
    </r>
    <r>
      <rPr>
        <b/>
        <sz val="7"/>
        <rFont val="Arial Narrow"/>
        <family val="2"/>
      </rPr>
      <t>(si aplica)</t>
    </r>
  </si>
  <si>
    <r>
      <rPr>
        <b/>
        <sz val="8"/>
        <rFont val="Arial Narrow"/>
        <family val="2"/>
      </rPr>
      <t xml:space="preserve">NOTA 2: </t>
    </r>
    <r>
      <rPr>
        <sz val="8"/>
        <rFont val="Arial Narrow"/>
        <family val="2"/>
      </rPr>
      <t xml:space="preserve">Para la elaboración de la oferta económica solo se diligenciara la casilla correspondiente a “VALOR UNITARIO OFERTADO INCLUIDO IVA (si aplica)”. En caso de alterar o modificar la descripción técnica o unidad de medida de alguno de los elementos o servicios requeridos, será causal de rechazo. </t>
    </r>
  </si>
  <si>
    <r>
      <rPr>
        <b/>
        <sz val="8"/>
        <rFont val="Arial Narrow"/>
        <family val="2"/>
      </rPr>
      <t>NOTA 3:</t>
    </r>
    <r>
      <rPr>
        <sz val="8"/>
        <rFont val="Arial Narrow"/>
        <family val="2"/>
      </rPr>
      <t xml:space="preserve"> El comité económico evaluador solo tendrá en cuenta los valores estipulados por el oferente en las casillas correspondientes a “VALOR UNITARIO OFERTADO INCLUIDO IVA (si aplica)”; es decir, el precio evaluado será aquel que se encuentre en la fila y columna “VALOR UNITARIO OFERTADO INCLUIDO IVA (si aplica)” para cada ítem</t>
    </r>
  </si>
  <si>
    <r>
      <rPr>
        <b/>
        <sz val="8"/>
        <rFont val="Arial Narrow"/>
        <family val="2"/>
      </rPr>
      <t>NOTA 4:</t>
    </r>
    <r>
      <rPr>
        <sz val="8"/>
        <rFont val="Arial Narrow"/>
        <family val="2"/>
      </rPr>
      <t xml:space="preserve"> La omisión de uno de los ítems en la oferta económica, será causal de rechazo. </t>
    </r>
  </si>
  <si>
    <r>
      <rPr>
        <b/>
        <sz val="8"/>
        <rFont val="Arial Narrow"/>
        <family val="2"/>
      </rPr>
      <t>NOTA 5:</t>
    </r>
    <r>
      <rPr>
        <sz val="8"/>
        <rFont val="Arial Narrow"/>
        <family val="2"/>
      </rPr>
      <t xml:space="preserve"> En caso de presentarse ofertas económicas alternativas por el mismo oferente con diferentes valores será causal de rechazo. </t>
    </r>
  </si>
  <si>
    <t>VER NOTAS ADICIONALES EN LOS DOCUEMENTOS DEL PROCESO</t>
  </si>
  <si>
    <t>NOMBRE PROPONENTE:</t>
  </si>
  <si>
    <t xml:space="preserve">NIT: </t>
  </si>
  <si>
    <r>
      <rPr>
        <b/>
        <sz val="8"/>
        <rFont val="Arial Narrow"/>
        <family val="2"/>
      </rPr>
      <t>NOTA 1:</t>
    </r>
    <r>
      <rPr>
        <sz val="8"/>
        <rFont val="Arial Narrow"/>
        <family val="2"/>
      </rPr>
      <t>La propuesta económica deberá contener el precio unitario ofertado de cada ítem incluido IVA (si aplica), en números positivos y enteros, en PESOS COLOMBIANOS y totalizada, sin superar el precio unitario de referencia</t>
    </r>
  </si>
  <si>
    <t>CÓDIGO UNSPSC</t>
  </si>
  <si>
    <t>FORMULARIO - OFERTA ECONOMICA</t>
  </si>
  <si>
    <r>
      <rPr>
        <b/>
        <sz val="8"/>
        <rFont val="Arial Narrow"/>
        <family val="2"/>
      </rPr>
      <t>NOTA 6:</t>
    </r>
    <r>
      <rPr>
        <sz val="8"/>
        <rFont val="Arial Narrow"/>
        <family val="2"/>
      </rPr>
      <t xml:space="preserve"> Cuando el archivo de la formulario “OFERTA ECONÓMICA”, presente daño o cualquier otra situación que no permita su apertura, para la respectiva revisión y evaluación</t>
    </r>
  </si>
  <si>
    <t xml:space="preserve">UNIDAD </t>
  </si>
  <si>
    <t xml:space="preserve">UNIDAD  </t>
  </si>
  <si>
    <t>PRECIO UNITARIO DE REFERENCIA IVA INCLUIDO</t>
  </si>
  <si>
    <t>FIRMA DEL REPRESENTANTE LEGAL</t>
  </si>
  <si>
    <t>A-02-02-01-004-005 MAQUINARIA DE OFICINA, CONTABILIDAD E INFORMÁTICA,</t>
  </si>
  <si>
    <t>REPUESTOS COMPUTADORES DE TORRE</t>
  </si>
  <si>
    <t>REPUESTOS COMPUTADORES TODO EN UNO</t>
  </si>
  <si>
    <t>REPUESTOS COMPUTADOR PORTATIL</t>
  </si>
  <si>
    <t xml:space="preserve">REPUESTOS IMPRESORA MULTIFUNCIONAL </t>
  </si>
  <si>
    <t>REPUESTOS ESCANER</t>
  </si>
  <si>
    <t xml:space="preserve"> A-02-02-02-008-007  MANTENIMIENTO DE BIENES MUEBLES, EQUIPOS Y ENSERES SERVICIOS DE MANTENIMIENTO, REPARACIÓN E INSTALACIÓN (EXCEPTO SERVICIOS DE CONSTRUCCIÓN) </t>
  </si>
  <si>
    <t>MANTENIMIENTOS COMPUTADORES TODO EN UNO</t>
  </si>
  <si>
    <t>MANTENIMIENTOS COMPUTADORES DE MESA (CPU + MONITOR)</t>
  </si>
  <si>
    <t>MANTENIMIENTO COMPUTADOR PORTATIL</t>
  </si>
  <si>
    <t xml:space="preserve">MANTENIMIENTO IMPRESORA MULTIFUNCIONAL </t>
  </si>
  <si>
    <t>MANTENIMIENTOS ESCANER</t>
  </si>
  <si>
    <t xml:space="preserve">VALOR TOTAL </t>
  </si>
  <si>
    <t>Proceso Selección Minima Cuantía No. 018- BASPC27-2026</t>
  </si>
  <si>
    <t>Partes, piezas y accesorios para maquinaria de informática; CABLE DE PODER ENCAUCHETADO CON POLO A TIERRA.</t>
  </si>
  <si>
    <t>Partes, piezas y accesorios para maquinaria de informática; CABLE HDMI/HDMI 10MTS</t>
  </si>
  <si>
    <t>Partes, piezas y accesorios para maquinaria de informática; CABLE UTP CATEGORÍA 6 X METRO</t>
  </si>
  <si>
    <t>Partes, piezas y accesorios para maquinaria de informática; CABLE VGA CONVERTIDOR HDMI</t>
  </si>
  <si>
    <t>Partes, piezas y accesorios para maquinaria de informática; CABLE VGA MACHO A MACHO 1.8 METROS SUPER SVGA VIDEO 15 PIN</t>
  </si>
  <si>
    <t>Partes, piezas y accesorios para maquinaria de informática; CONECTORES RJ-11</t>
  </si>
  <si>
    <t>Partes, piezas y accesorios para maquinaria de informática; CONECTORES RJ-45 CAT 5E</t>
  </si>
  <si>
    <t>Partes, piezas y accesorios para maquinaria de informática; CONVERTIDOR DISPLAY PORT A VGA</t>
  </si>
  <si>
    <t>Partes, piezas y accesorios para maquinaria de informática; MEMORIA RAM DDR3 4GB 1333MHZ PC</t>
  </si>
  <si>
    <t>Partes, piezas y accesorios para maquinaria de informática; MEMORIA RAM DDR3 4GB 1600MHZ</t>
  </si>
  <si>
    <t>Partes, piezas y accesorios para maquinaria de informática; MEMORIA RAM, TIPO DDR1 CAPACIDAD 1 GB</t>
  </si>
  <si>
    <t>Partes, piezas y accesorios para maquinaria de informática; MEMORIA RAM, TIPO DDR2 CAPACIDAD 2 GB</t>
  </si>
  <si>
    <t>Partes, piezas y accesorios para maquinaria de informática; MEMORIA RAM, TIPO DDR3 CAPACIDAD 2 GB</t>
  </si>
  <si>
    <t>Partes, piezas y accesorios para maquinaria de informática; QUEMADOR DVD/RW SATA</t>
  </si>
  <si>
    <t>Partes, piezas y accesorios para maquinaria de informática; JACK RJ-45 CAT 6A</t>
  </si>
  <si>
    <t>Partes, piezas y accesorios para maquinaria de informática; MOUSE, 2 BOTONES Y RUEDA DE NAVEGACIÓN, CONEXIÓN USB</t>
  </si>
  <si>
    <t>Partes, piezas y accesorios para maquinaria de informática; SWITCH 24 PUERTOS 10/100/1000 ETHERNET</t>
  </si>
  <si>
    <t>Partes, piezas y accesorios para maquinaria de informática;PROCESADOR INTEL CORE i3</t>
  </si>
  <si>
    <t>Partes, piezas y accesorios para maquinaria de informática; Mouse Inalambrico 1200dpi Ajustable 2.4ghz Usb 7 Colores</t>
  </si>
  <si>
    <t>Partes, piezas y accesorios para maquinaria de informática; Access Points Exterior 5km 2.4 Ghz atena de enlace para largas distancias</t>
  </si>
  <si>
    <t>Partes, piezas y accesorios para maquinaria de informática; Camara Web 1080p Usb Para Pc Laptop Web Cam Con Microfono</t>
  </si>
  <si>
    <t>Partes, piezas y accesorios para maquinaria de informática; Pantalla Computador de escritorio 21" computador HP EliteOne 800 G5 23,8-in-One</t>
  </si>
  <si>
    <t>Partes, piezas y accesorios para maquinaria de informática; CONVERTIDOR USB A TARJETA DE AUDIO 1080p USB HDMI HD tarjeta Audio Video HDTV PC</t>
  </si>
  <si>
    <t>Partes, piezas y accesorios para maquinaria de informática; limpiador de contactos electronicos 450ml o superior</t>
  </si>
  <si>
    <t>Partes, piezas y accesorios para maquinaria de informática; Convertidor Disco Duro Dvd Cd-r Ide Sata 3.5 2.5 A Usb 2.0 Conecta tu disco duro ide o sata por usb o tu quemadora ide o sata por usb.</t>
  </si>
  <si>
    <t>Partes,    piezas    y    accesorios    para maquinaria de informática; Convertidor Disco Duro Dvd Cd-r Ide Sata 3.5 2.5 A Usb 3.0 Conecta tu disco duro ide o sata por usb.. o tu quemadora ide o sata por usb.</t>
  </si>
  <si>
    <t>Partes, piezas y accesorios para maquinaria de informática; Fuente De Poder De 300 Vatios( Reales) Potencia: 300 Watts @ +25C 110v - +12V Rail Rating: 59A Tamaño Ventilador: 120 mm Temperatura de operación : 0° to 25° C MTBF: 100,000 Horas Peso: 2 Kg SATA : 9x 69cm ATX 24-pin: 1x 55cm EPS (CPU): 1x 8-Pin( 4 x 4 ) 69cm PCI-E: 2x 69cm 4-PIN : 3x 69cm</t>
  </si>
  <si>
    <t>Partes, piezas y accesorios para maquinaria de informática; CABLE SATA: Soporta ancho de banda SATA 3.0 de 6 Gbps Compatible con unidades de disco duro SATA de 3,5" y de 2,5" • Proporciona 45 cm de cable</t>
  </si>
  <si>
    <t>Partes, piezas y accesorios para maquinaria de informática; SWICTH 5 PUERTOS BASE 100: puertos RJ45 10/100/1000Mbps con detección automática de velocidad, soporte para MDI/MDIX automático</t>
  </si>
  <si>
    <t>Partes, piezas y accesorios para maquinaria de informática; TARJETA DE RED CONECTIVIDAD ETHERNET 10/100: tarjeta de red de alto rendimiento y de muy bajo costo, con auto-negociación de velocidades 10/100Mbps, que puede ser instalada en PC´s con slot de expansión PCI. Este adaptador hace extensivo su uso en PC´s que sólo tengan tecnología para un sólo chip y además, está equipado con memoria FIFO.</t>
  </si>
  <si>
    <t>Partes, piezas y accesorios para maquinaria de informática; Disco Duro (EXTERNO) De 2 Terabyte</t>
  </si>
  <si>
    <t>Partes, piezas y accesorios para maquinaria de informática; CONECTORES USB (TARJETA PCI): 4 puertos USB 2.0 externos y 3 puertos/cabezales USB 2.0 internos Compatible con USB 2.0 de Alta Velocidad, con soporte para transferencia de datos de hasta 480Mbps Retrocompatible con dispositivos USB1.1/1.0</t>
  </si>
  <si>
    <t>Partes, piezas y accesorios para maquinaria de informática;
REGULADOR DE VOLTAJE 2000VA</t>
  </si>
  <si>
    <t>Partes, piezas y accesorios para maquinaria de informática; Fuente De Poder De 300 Vatios( Reales) Potencia: 300 Watts @ +25C 110v - +12V Rail Rating: 59A Tamaño Ventilador: 120 mm Temperatura de operación : 0° to 25° C MTBF: 100,000 Horas Peso: 2 Kg SATA : 9x 69cm ATX 24-pin: 1x 55cm EPS (CPU): 1x 8-Pin( 4 x 4 ) 69cm PCI- E: 2x 69cm 4-PIN : 3x 69cm</t>
  </si>
  <si>
    <t>Partes, piezas y accesorios para maquinaria de informática; Regulador y suspensor de picos con 4 coenctores de corriente. 1000W</t>
  </si>
  <si>
    <t>Partes, piezas y accesorios para maquinaria de informática; CABLE DE PODER PARA CONEXION MOLEX A SATA DOBLE</t>
  </si>
  <si>
    <t>Partes, piezas y accesorios para maquinaria de informática; DISCO DURO DE 2TB 7200RPM SATA</t>
  </si>
  <si>
    <t>Partes, piezas y accesorios para maquinaria de informática; FUENTE DE PODER ATX 500 W INTERNA</t>
  </si>
  <si>
    <t>Partes, piezas y accesorios para maquinaria de informática; TARJETA DE RED, CONECTIVIDAD GIGABIT.</t>
  </si>
  <si>
    <t>Partes, piezas y accesorios para maquinaria de informática; CAMARA WEB PRO FULL HD.</t>
  </si>
  <si>
    <t>Partes, piezas y accesorios para maquinaria de informática; CONVERTIDOR USB A HDMI:  ADAPTADOR MULTI, SE PUEDE CONECTAR CON EL PUERTO USB  A CUALQUIER PANTALLA O PROYECTOR HDMI . ESTE ADAPTADOR LE PERMITE DUPLICAR EN TV O MONITOR HDMI HABILITADO.</t>
  </si>
  <si>
    <t>Partes,    piezas    y    accesorios    para maquinaria    de    informática;   DISCO DURO EXTERNO 2 TB.</t>
  </si>
  <si>
    <t>Partes, piezas y accesorios para maquinaria de informática; CABLE EXTENSIÓN USB X 10 METROS.</t>
  </si>
  <si>
    <t>Partes,  piezas  y  accesorios  para maquinaria       de       informática: Almohadilla portátil de aire previene daño del Túnel Carpiano</t>
  </si>
  <si>
    <t>Partes, piezas y accesorios para maquinaria de informática; Disco Duro (Externo)  De 1   Tera byte  Interfaz: USB 3.0 (compatible con USB 2.0) Plug and Play en dispositivos con software de Windows Carcasa mate compacta con un sensor de choque interno</t>
  </si>
  <si>
    <t>Partes, piezas y accesorios para maquinaria de informática; Disco Duro (EXTERNO)  De 2 Tera byte  Tipo Sata e 101.6x26.1x147mm peso 450grm Interfaz sata de 6 gb/seg serial ata-8 serial ata 3.0 Compatibilidad: Windows xp/vista/7/8 o superior, Mac os 10.6 o superior, Linux kernel 2.4 o superior</t>
  </si>
  <si>
    <t>Partes, piezas y accesorios para maquinaria de informática; MEMORIA RAM DDR4  8 GB 1866, 2133, 1600 MHz</t>
  </si>
  <si>
    <t>Partes, piezas y accesorios para maquinaria de informática; MEMORIA RAM DDR4 16 GB 2666MHZ PC</t>
  </si>
  <si>
    <t>Partes, piezas y accesorios para maquinaria de informática; MEMORIA RAM DDR2 DE 4 GB (1x4Gb) DDR2 PC2-5300P ECC RDIMM Bus: 667MHz</t>
  </si>
  <si>
    <t>Partes, piezas y accesorios para maquinaria de informática; MEMORIA RAM 4GB DDR3 1600MHZ</t>
  </si>
  <si>
    <t xml:space="preserve">Partes, piezas y accesorios para maquinaria de informática; MEMORIA RAM 2 GB TIPO DDR3 </t>
  </si>
  <si>
    <t>Partes, piezas y accesorios para maquinaria de informática; TARJETA VIDEO PCI EXPRES 4GB DDR3 O DDR5</t>
  </si>
  <si>
    <t>Partes, piezas y accesorios para maquinaria de informática; PROCESADOR Intel® Core™ i7 DE OCTAVA GENERACION</t>
  </si>
  <si>
    <t>Partes, piezas y accesorios para maquinaria de informática;PROCESADOR INTEL CORE i5</t>
  </si>
  <si>
    <t>Partes,    piezas    y    accesorios    para maquinaria   de   informática; disco duro externo de estado solido de 500 gb VELOCIDADES DE TRANSFERENCIA DE HASTA 550 MB / S Con lecturas de alta velocidad de hasta 550 MB / s</t>
  </si>
  <si>
    <t>Partes,    piezas    y    accesorios    para maquinaria   de   informática; Disco Duro (EXTERNO)  De 4 Terabyte Tipo Sata 3.5" Pulgadas para Pcs o Dvrs</t>
  </si>
  <si>
    <t>Partes,    piezas    y    accesorios    para maquinaria   de   informática; TARJETA PSI-E CAPTURADORA - GRABADORA - VIDEO - HDMI</t>
  </si>
  <si>
    <t>Partes,    piezas    y    accesorios    para maquinaria   de   informática; Disco Duro (INTERNO)  De 1  Tera byte Tipo Sata 2.5" Pulgadas para Pcs portatil o Dvrs</t>
  </si>
  <si>
    <t>Partes,    piezas    y    accesorios    para maquinaria   de   informática; Disco Duro (INTERNO)  De 2 Tera byte  Tipo Sata e 101.6x26.1x147mm peso 450grm Interfaz sata de 6 gb/seg serial ata--8 serial ata 3.0 Compatibilidad: Windows xp/vista/7/8 o superior, Mac os 10.6 o superior, Linux kernel 2.4 o superior</t>
  </si>
  <si>
    <t>Partes, piezas y accesorios para maquinaria de informática; DISCO DURO DE 1TB SATA2 SSD ESTADO SOLIDO INTERNO</t>
  </si>
  <si>
    <t>Partes,    piezas    y    accesorios    para maquinaria   de   informática; Memoria RAM DDR3 para PC de escritorio de 8GB 1600mhz 12800.</t>
  </si>
  <si>
    <t>Partes,    piezas    y    accesorios    para maquinaria   de   informática; Memoria RAM DDR3 para PC de escritorio de 4GB 1333 mhz 10600.</t>
  </si>
  <si>
    <t xml:space="preserve">Partes, piezas y accesorios para maquinaria de informática; MEMORIA DDR3 8GB  1600MHZ </t>
  </si>
  <si>
    <t>Partes,    piezas    y    accesorios    para maquinaria   de   informática; Memoria Ram Portatil Ddr4 8gb 3200mhz Team Group Pc 25600</t>
  </si>
  <si>
    <t>Partes,    piezas    y    accesorios    para maquinaria   de   informática; Memoria Ram 4gb Ddr3 Pc3-12800s 1600mhz Laptop 1.5v Portatil</t>
  </si>
  <si>
    <t>Partes,    piezas    y    accesorios    para maquinaria   de   informática; TECLADO USB ALAMBRICO: conector USB.</t>
  </si>
  <si>
    <t xml:space="preserve">Partes, piezas y accesorios para maquinaria de informática; PROCESADOR PENTIUM DUAL CORE </t>
  </si>
  <si>
    <t>Partes, piezas y accesorios para maquinaria de informática; PROCESADOR INTEL CELERON</t>
  </si>
  <si>
    <t>Partes, piezas y accesorios para maquinaria de informática; PROCESADOR AMD Athlon Dual Core</t>
  </si>
  <si>
    <t>Partes, piezas y accesorios para maquinaria de informática; Router Rompemuros Wifi N600mbps con puertos LAN</t>
  </si>
  <si>
    <t xml:space="preserve">Partes, piezas y accesorios para maquinaria de informática;CABLE IMPRESORA USB A/B 5 METROS BLINDADO CON FILTRO </t>
  </si>
  <si>
    <t>Partes, piezas y accesorios para maquinaria de informática; Convertidor Disco Duro para PC DE 1TB SATA DE ESCRITORIO (7200 RPM)</t>
  </si>
  <si>
    <t xml:space="preserve">Partes, piezas y accesorios para maquinaria de informática; MOUSE, ERGONOMICO VERTICAL INALAMBRICO  SENSOR DPI800,1200,1600,MAXDPI 1600 dpi Sensor techology optical </t>
  </si>
  <si>
    <t xml:space="preserve">Partes,    piezas    y    accesorios    para maquinaria   de   informática; TECLADO INALAMBRICO ERGONOMICO TECLADO NUMERICO </t>
  </si>
  <si>
    <t>Partes, piezas y accesorios para maquinaria de informática;
REGULADOR Y SUPRESOR DE PICOS CON 4 CONECTORES DE CORRIENTE 1500W</t>
  </si>
  <si>
    <t>Partes, piezas y accesorios para maquinaria de informática; KIT DE LIMPIEZA OFI CLEAN</t>
  </si>
  <si>
    <t xml:space="preserve">Partes, piezas y accesorios para maquinaria de informática; CABLE HDMI/HDMI 10MTS ULTRA HD 2,1 P 8K ALTA VELOCIDAD </t>
  </si>
  <si>
    <t>Partes, piezas y accesorios para computadores; MEMORIA DDR4-SDRAM  8 GB 1866,2133,1600 MHz</t>
  </si>
  <si>
    <t>Partes, piezas y accesorios para computadores; DISCO DURO SSD  240GB</t>
  </si>
  <si>
    <t>Partes, piezas y accesorios para computadores; TECLADO, TIPO CONVENCIONAL, CONEXIÓN USB</t>
  </si>
  <si>
    <t>Partes, piezas y accesorios para computadores; ALMOHADILLA (PADS) PARA MOUSE</t>
  </si>
  <si>
    <t>Partes, piezas y accesorios para computadores; DESCANSA MUÑECA PARA MOUSE</t>
  </si>
  <si>
    <t>Partes, piezas y accesorios para computadores; DESCANSA MUÑECA PARA TECLADO</t>
  </si>
  <si>
    <t>Partes, piezas y accesorios para computadores; MOUSE USB ALAMBRICO: Tipo Mouses Compatibilidad: Windows Conectividad: USB</t>
  </si>
  <si>
    <t>Partes, piezas y accesorios para computadores; MEMORIA RAM 4GB DDR3 1600MHZ</t>
  </si>
  <si>
    <t>Partes, piezas y accesorios para computadores; MEMORIA RAM 8GB DDR3 1600MHZ</t>
  </si>
  <si>
    <t xml:space="preserve">Partes, piezas y accesorios para computadores; FUENTE DE PODER ATX 2024 PINES </t>
  </si>
  <si>
    <t>Partes, piezas y accesorios para maquinaria de informática; Disco Duro (INTERNO) De 1 Terabyte Tipo Sata 3.5" Pulgadas para Pcs o Dvrs</t>
  </si>
  <si>
    <t>Partes, piezas y accesorios para maquinaria de informática; SWITCH 8 PUERTOS 10/100/1000 ETHERNET</t>
  </si>
  <si>
    <t>Partes, piezas y accesorios para maquinaria de informática; CONVERTIDOR DISPLAY PORT A HDMI</t>
  </si>
  <si>
    <t>Partes, piezas y accesorios para maquinaria de informática; PROCESADOR Intel(R) Core(TM) i7-10700 CPU @ 2.90GHz   2.90 GHz. TODO EN UNO</t>
  </si>
  <si>
    <t>Partes, piezas y accesorios para maquinaria de informática; PROCESADOR Intel® Core™ i5 DE OCTAVA GENERACION</t>
  </si>
  <si>
    <t>Partes, piezas y accesorios para maquinaria de informática; Disco duro de estado sólido SSD interno SA400S37/1TB 1TB conexión SATA, tamaño 2.5"</t>
  </si>
  <si>
    <t>Partes, piezas y accesorios para maquinaria de informática; PROCESADOR Intel® Core™ i7 DE SEXTA GENERACION</t>
  </si>
  <si>
    <t>Partes, piezas y accesorios para maquinaria de informática; TECLADO, TIPO CONVENCIONAL, CONEXIÓN USB</t>
  </si>
  <si>
    <t>Partes, piezas y accesorios para maquinaria de informática; Kit de teclado y mouse inalámbrico Logitech MK220 Español de color negro.</t>
  </si>
  <si>
    <t>Partes, piezas y accesorios para maquinaria de informática; REGULADOR Y SUPRESOR DE PICOS CON 4 CONECTORES DE CORRIENTE 1500W</t>
  </si>
  <si>
    <t>Partes, piezas y accesorios para maquinaria de informática; Pinza Pela Cable Automatica 8 , 24-10awg, Ktn-6762-08</t>
  </si>
  <si>
    <t>Partes, piezas y accesorios para maquinaria de informática; Pinza Ponchadora y Pela Cable De 6/8 Posiciones Al8006 Conectores Red Rj45 Rj11 Rj9 Con Pela Cable</t>
  </si>
  <si>
    <t>Partes, piezas y accesorios para maquinaria de informática; Cable Adaptador Lector Disco Duro Sata 22 Pines A Usb 3.0</t>
  </si>
  <si>
    <t>Partes, piezas y accesorios para maquinaria de informática; Crema Pasta Disipadora Refrigerante 25 Gr Jeringa Térmica</t>
  </si>
  <si>
    <t xml:space="preserve">Partes, piezas y accesorios para maquinaria de informática; Kit Herramienta Pas Desmonte </t>
  </si>
  <si>
    <t>Partes, piezas y accesorios para maquinaria de informática; DISCO DURO DE 1TB SATA2 SSD ESTADO SOLIDO EXTERNO</t>
  </si>
  <si>
    <t>Partes, piezas y accesorios para maquinaria de informática; MEMORIA DDR4-SDRAM  4GB 1866,2133,1600 MHz</t>
  </si>
  <si>
    <t>Partes, piezas y accesorios para maquinaria de informática; MEMORIA DDR4-SDRAM  8GB 1866,2133,1600 MHz</t>
  </si>
  <si>
    <t xml:space="preserve">Partes, piezas y accesorios para maquinaria de informática; MEMORIA DDR3 PC3L - PC3 4GB 1600MHZ </t>
  </si>
  <si>
    <t>Partes, piezas y accesorios para maquinaria de informática; UNIDAD DE CD-ROM, TIPO INTERNO, CONEXIÓN IDE computador AIO todo en uno</t>
  </si>
  <si>
    <t>Partes, piezas y accesorios para maquinaria de informática; Adaptador Usb Wifi Banda Dual Ac600 Archer T2u Nano</t>
  </si>
  <si>
    <t>Partes, piezas y accesorios para maquinaria de informática; TARJETA DE RED N 1100 PCI</t>
  </si>
  <si>
    <t>Partes , piezas    y    accesorios    para maquinaria    de    informática; Disco Estado Solido SSD 240gb  2.5 A400</t>
  </si>
  <si>
    <t>Partes , piezas    y    accesorios    para maquinaria    de    informática; Caddy Adaptador Segundo Disco Duro Sata Ssd Cd Dvd 9.5mm</t>
  </si>
  <si>
    <t>Partes , piezas    y    accesorios    para maquinaria    de    informática; Cable Convertidor Sata A Usb 2.0 Para Discos Duros 2.5</t>
  </si>
  <si>
    <t>Partes , piezas    y    accesorios    para maquinaria    de    informática; Cable Hdmi 20 Metros Doble Filtro Mallado Punta Dorada</t>
  </si>
  <si>
    <t>Partes , piezas    y    accesorios    para maquinaria    de    informática; Extensión Usb Desoxigenada De 10 Metros</t>
  </si>
  <si>
    <t>Partes, piezas y accesorios para maquinaria de informática; CABLE UTP-CATEGORÍA 5E</t>
  </si>
  <si>
    <t>metro</t>
  </si>
  <si>
    <t>Partes, piezas y accesorios para maquinaria de informática; Cable  De Poder 1,5 METROS CALIBRE 18/3MT Referencia: 8672 Bordes reforzados antideslizantes. Referencia: CBL- POWER/02 (3 PATAS).  Peso: 150 gramos</t>
  </si>
  <si>
    <t>Partes, piezas y accesorios para maquinaria de informática; Disco Duro (EXTERNO)  De 2 Tera byte  Tipo Sata e 1</t>
  </si>
  <si>
    <t>Partes , piezas    y    accesorios    para maquinaria    de    informática; Caja Externa Case Sata Disco Duro 3.5'' Escritorio Usb 2.0</t>
  </si>
  <si>
    <t>Partes , piezas    y    accesorios    para maquinaria    de    informática; Organizador De Cables Velcro 5 Metros</t>
  </si>
  <si>
    <t>Partes, piezas y accesorios para maquinaria de informática; Disco Duro (Estado solido)  De 500 GB Interfaz: USB 3.0 (compatible con USB 2.0) Plug and Play en dispositivos con sofware de Windows Carcasa mate compacta con un sensor de choque interno</t>
  </si>
  <si>
    <t>Partes, piezas y accesorios para maquinaria de informática; MEMORIA RAM 16 GB DDR 4 PC3200</t>
  </si>
  <si>
    <t>Partes, piezas y accesorios para maquinaria de informática; MEMORIA RAM 9 GB DDR 4 para PC de bus 667 o 2666mhz.</t>
  </si>
  <si>
    <t>Partes, piezas y accesorios paramaquinaria de informática; MEMORIA RAM 8 DDR 4  2600MHZ.</t>
  </si>
  <si>
    <t xml:space="preserve">Partes, piezas y accesorios para maquinaria de informática; TARJETA DE VIDEO GTX 1050 </t>
  </si>
  <si>
    <t>Partes , piezas    y    accesorios    para maquinaria    de    informática; Disco Estado Solido Sdd 500 GB</t>
  </si>
  <si>
    <t>Partes , piezas    y    accesorios    para maquinaria    de    informática; Convertidor Disco Duro Dvd Cd-r Ide Sata 3.5 2.5 A Usb 2.0</t>
  </si>
  <si>
    <t>Partes , piezas  y  accesorios    para maquinaria  de  informática; CONVERTIDOR VGA A HMID:modelo VGA2HDU, permite convertir el puerto VGA de un ordenador de sobremesa o portátil en puerto de salida HDMI.</t>
  </si>
  <si>
    <t>Partes,    piezas    y    accesorios    para maquinaria   de   informática; Toma Rj45 Cat 6 Sencilla Para Sobreponer</t>
  </si>
  <si>
    <t>Partes,    piezas    y    accesorios    para maquinaria   de   informática; PROBADOR DE RED LAN</t>
  </si>
  <si>
    <t>Partes, piezas y accesorios para maquinaria de informática;REGULADOR Y SUPRESOR DE PICOS CON 4 CONECTORES DE CORRIENTE 1500W</t>
  </si>
  <si>
    <t>Partes, piezas y accesorios para maquinaria de informática; Monitor LCD 22" SVGA</t>
  </si>
  <si>
    <t>Partes, piezas y accesorios para maquinaria de informática; Fuente de poder 500 vatios: 1x 24Pin conector de alimentación principal 1x ATX 12V satisfaciendo 4 y 8 pines placas base. 1x PCIE satisfaciendo las tarjetas gráficas 6pin. 1x PCIE satisfaciendo las tarjetas gráficas 6pin. 5x SATA 5pin. 3x periférico 4pin Pico de salida 500 w cable de poder.</t>
  </si>
  <si>
    <t>Partes,    piezas    y    accesorios    para maquinaria   de   informática; Conector Rj45 Cat 6  para cable UTP.</t>
  </si>
  <si>
    <t xml:space="preserve">Partes y accesorios para computadores y minicomputadores, reguladores eléctricos para alto voltaje: UPS para computadores, Potencia pico 1000VA, Potencia nominal 600W, cantidad de tomas 6, voltaje entrada 110 y salida 110V. </t>
  </si>
  <si>
    <t xml:space="preserve">Partes y accesorios para computadores y minicomputadores, : Pantalla de repuesto referencia M27OKCJ-L5B Rev. C6 para modelo Pavillion 27 inch All in one Desktop pc. </t>
  </si>
  <si>
    <t xml:space="preserve">Partes y accesorios para computadores y minicomputadores, : Ventilador FUN CPU para el modelo PC S500Z P/N 00PC723. </t>
  </si>
  <si>
    <t>Partes, piezas y accesorios para maquinaria de informática; BATERIA  P PARA COMPUTADOR PORTATIL : TravelMate P246 TMP246 Series, 4400 mAh / 11.1 V / 6 celdas
Dimensión: 213.57 * 54.25 * 23.58 mm. Capacidad: 4400 mAh, recuento de células: 6. Voltaje: 11,1 V baterías de litio para portátil.</t>
  </si>
  <si>
    <t>Partes , piezas y accesorios para maquinaria de informática; CARGADOR PARA COMPUTADOR PORTATIL: Cargador universal para portátil con 7 indicadores de LED; Entrada: AC de 100/ a 240V 47-63Hz; Salida: DC 7 voltajes 12V/15V/16V/18V/19V/20V/24V; USB: 5V/ 1A potencia max. 90 Watios</t>
  </si>
  <si>
    <t>Partes, piezas y accesorios para maquinaria de informática; UNIDAD DE DVD-ROM COMPUTADOR PORTATIL TIPO INTERNO, VELOCIDAD DE LECTURA MAYOR DE 16X, VELOCIDAD DE GRABACIÓN N/A, VELOCIDAD DE REGRABACIÓN N/A, CONEXIÓN IDE</t>
  </si>
  <si>
    <t>Partes , piezas y accesorios para maquinaria de informática; Parlantes Para Pc 10w 3.5mm Con Control Volumen</t>
  </si>
  <si>
    <t>Partes, piezas y accesorios para maquinaria de informática; Teclado computador portatil Asus compatible con modelos X453ma X453sa X453 X453s X453m Español</t>
  </si>
  <si>
    <t>Partes, piezas y accesorios para maquinaria de informática; Teclado portatil Para Hp compatible con Probook 640 G1, 645 G1, -001 -001 Sg-61200</t>
  </si>
  <si>
    <t>Partes, piezas y accesorios para maquinaria de informática; Batería para computador portatil hp 640 Compatible Con Hp Probook G1 (5200m)</t>
  </si>
  <si>
    <t>Partes, piezas y accesorios para maquinaria de informática; Teclado Para Portatil Hp compatible con modelos 1000-1110la</t>
  </si>
  <si>
    <t>Partes, piezas y accesorios para maquinaria de informática; Disco Duro (INTERNO) De 1 Terabyte Tipo Sata 2.5" Pulgadas para Pcs portatil o Dvrs</t>
  </si>
  <si>
    <t xml:space="preserve">Partes, piezas y accesorios para maquinaria de informática; Pantalla portatil 14" LED Compatible Con Hp Compaq - HP 1000-1100 SERIES Part Type: LCD Screen Only Tamaño: 14.0-inch WideScreen (12"x7.4") Resolución: WXGA (1366x768) HD Tipo: Glossy Tipo de luz de fondo: LED </t>
  </si>
  <si>
    <t>Partes, piezas y accesorios para maquinaria de informática; Disco duro de estado sólido SSD interno SA400S37/480G 480GB conexión SATA tamaño 2.5"</t>
  </si>
  <si>
    <t>Partes, piezas y accesorios para maquinaria de informática; BATERIA PORTATIL PARA COMPUTADOR ASUS : Batería, 3 V,2032, Litio, 210 mAh, Contacto a Presión, 20 mm desde Farnell element14. Precios competitivos y entrega ... Hoja de datos técnicos: (EN). Vea todos los documentos ... Aplicaciones. Administración de Potencia, Dispositivos Portátiles, Electrónica de Consumo, Industrial</t>
  </si>
  <si>
    <t>Partes , piezas    y    accesorios    para maquinaria    de    informática; CARGADOR PARA COMPUTADOR PORTATIL ASUS: Cargador universal para portátil con 7 indicadores de LED; Entrada: AC de 100/ a 240V 47-63Hz; Salida: DC 7 voltajes 12V/15V/16V/18V/19V/20V/24V; USB: 5V/ 1A potencia max. 90 Watios</t>
  </si>
  <si>
    <t xml:space="preserve">Partes, piezas y accesorios para maquinaria de informática; DISCO DURO DE 1TB SATA2 </t>
  </si>
  <si>
    <t>Partes, piezas y accesorios para maquinaria de informática; MEMORIA DDR3 - 8GB 1333MHZ PARA PORTÁTIL</t>
  </si>
  <si>
    <t>Partes, piezas y accesorios para maquinaria de informática; MEMORIA DDR3 4GB 1600MHZ PORTÁTIL</t>
  </si>
  <si>
    <t>Partes , piezas    y    accesorios    para maquinaria    de    informática; CARGADOR PARA COMPUTADOR PORTATIL HP probook:  Voltaje 19V; Amperaje: 4.74a; Potencia de Salida / Watts: 90w - Diámetro de conector: 7.4*5.0mm - Voltaje de entrada 100V-240V</t>
  </si>
  <si>
    <t>Partes, piezas y accesorios para maquinaria de informatica, Disco duro de 1TB SATA 7400 RPM</t>
  </si>
  <si>
    <t>Partes, piezas y accesorios para maquinaria de informatica, Disco duro de 1TB  portatil</t>
  </si>
  <si>
    <t>Partes, piezas y accesorios para maquinaria de informatica, memoria RAM tipo SODIMM DDDR4-PC4</t>
  </si>
  <si>
    <t>Partes, piezas y accesorios para maquinaria de informatica, procesador CORE I7 vpro</t>
  </si>
  <si>
    <t xml:space="preserve">Partes,    piezas    y    accesorios    para maquinaria   de   informática; Pantalla portatil 14" LED Compatible Con Hp  Compaq - HP 1000-1100 SERIES Part Type: LCD Screen Only Tamaño: 14.0-inch WideScreen (12"x7.4") Resolución: WXGA (1366x768) HD Tipo: Glossy Tipo de luz de fondo: LED </t>
  </si>
  <si>
    <t>Partes, piezas y accesorios para maquinaria de informática; Convertidor Disco Duro para PC DE 1TB SATA DE PORTATIL(7200 RPM)</t>
  </si>
  <si>
    <t>Partes, piezas y accesorios para maquinaria de informática; Disco de estado sólido SSD interno protocolo NVMe para M.2 2280  1 TB.</t>
  </si>
  <si>
    <t>Partes, piezas y accesorios para maquinaria de informática; CABLE DE CONEXIÓN USB PARA IMPRESORA: Longitud del cable: 1.5 mts USB 2.0 Fácil de usar Excelente calidad en transferencia de información Permite conectar al computador una impresora, escaner, impresoras multifuncionales, etc. Velocidades de hasta 480 Mbps</t>
  </si>
  <si>
    <t>Partes, piezas y accesorios para maquinaria de informática; EPSON, L210, L220, L380, L3110, L335, L555, lámpara escáner)</t>
  </si>
  <si>
    <t>Partes, piezas y accesorios para maquinaria de informática; EPSON L210, L220, L335, L555, - (cartuchos de tinta)</t>
  </si>
  <si>
    <t>Partes, piezas y accesorios para maquinaria de informática;  IMPRESORA EPSON L210, L220, L355, L555, - (inyectores)</t>
  </si>
  <si>
    <t>Partes, piezas y accesorios para maquinaria de informática; EPSON L210, L220, L335, L555, L380, L3110 - L350  (almohadilllas)</t>
  </si>
  <si>
    <t>Partes, piezas y accesorios para maquinaria de informática; RODILLO PARA FUSOR DE IMPRESORA HP LaserJet M2727nf</t>
  </si>
  <si>
    <t>Partes, piezas y accesorios para maquinaria de informática; JUEGO DE PIÑONES PARA FUSOR DE IMPRESORA HP LaserJet M2727nf.</t>
  </si>
  <si>
    <t>Partes, piezas y accesorios para maquinaria de informática; EPSON L210, L220, L335, L555, - (toner para impresora HP laserjet Managed MFP M527m)</t>
  </si>
  <si>
    <t>Partes, piezas y accesorios para maquinaria de informática; CABLE IMPRESORA TIPO USB 1.8MTS</t>
  </si>
  <si>
    <t>Partes, piezas y accesorios para maquinaria de informática; CABLE IMPRESORA TIPO USB 5MTS</t>
  </si>
  <si>
    <t>Partes, piezas y accesorios para maquinaria de informática; LAMPARA SACANER EPSON L3110, L5190, L575.</t>
  </si>
  <si>
    <t>Partes, piezas y accesorios para maquinaria de informática; Board de logica IMPRESORA HP LASERJET MANAGED MFP M527DNM</t>
  </si>
  <si>
    <t>Partes, piezas y accesorios para maquinaria de informática;  INYECTORES IMPRESORA EPSON L210, L220, L355, L380, L555, L3110, L5190, L575</t>
  </si>
  <si>
    <t>Partes, piezas y accesorios para maquinaria de informática;  CABESALES IMPRESORA EPSON L210, L220, L355, L380, L555, L3110, L5190, L575.</t>
  </si>
  <si>
    <t>Partes, piezas y accesorios para maquinaria de informática;  ALMOHADILLAS IMPRESORA EPSON L210, L220, L355, L380, L555, L3110, L5190, L575</t>
  </si>
  <si>
    <t>Partes, piezas y accesorios para maquinaria de informática;  JUEGO DE PIÑONES Y ENGRANES IMPRESORA EPSON L210, L220, L355, L380, L555, L3110, L5190, L575</t>
  </si>
  <si>
    <t>Partes, piezas y accesorios para maquinaria de informática; SCANER IMPRESORA EPSON L3110, L5190, L575</t>
  </si>
  <si>
    <t>Partes, piezas y accesorios para maquinaria de informática; RODILLO PARA FUSOR DE MPRESORA HP LASER JET 500 MFP M525</t>
  </si>
  <si>
    <t>Partes, piezas y accesorios para maquinaria de informática; JUEGO DE PIÑONES PARA FUSOR DE IMPRESORA HP LASER JET 500 MFP M525</t>
  </si>
  <si>
    <t>Partes, piezas y accesorios para maquinaria de informática;  RECARGA TONER DE IMPRESORA HP LASER JET 500 MFP M525</t>
  </si>
  <si>
    <t>Partes, piezas y accesorios para maquinaria de informática;  JUEGO DE PIÑONES Y ENGRANES IMPRESORA HP LASERJET MANAGED MFP M527DNM- LEXMAR MX721</t>
  </si>
  <si>
    <t>Partes, piezas y accesorios para maquinaria de informática;  SENSOR DE PAPEL IMPRESORA HP LASERJET MANAGED MFP M527DNM- LEXMAR MX721</t>
  </si>
  <si>
    <t>Partes, piezas y accesorios para maquinaria de informática;  LAMPARA SCANER IMPRESORA HP LASERJET MANAGED MFP M527DNM- LEXMAR MX721</t>
  </si>
  <si>
    <t>Partes, piezas y accesorios para maquinaria de informática; JUEGO DE PIÑONES PARA FUSOR DE IMPRESORA HP LASERJET MANAGED MFP M527DNM- LEXMAR MX721</t>
  </si>
  <si>
    <t>Partes, piezas y accesorios para maquinaria de informática; RODILLO PARA FUSOR DE IMPRESORA HP LASERJET MANAGED MFP M527DNM- LEXMAR MX721</t>
  </si>
  <si>
    <t>Partes, piezas y accesorios para maquinaria de informática;    IMPRESORA LASER LEXMARK (almohadilllas)</t>
  </si>
  <si>
    <t>Partes, piezas y accesorios para maquinaria de informática;   IMPRESORA LASER LEXMARK    (SENSOR DEL PAPEL)</t>
  </si>
  <si>
    <t>Partes, piezas y accesorios para maquinaria de informática;  IMPRESORA LASER LEXMARK  - (unidad de imagen)</t>
  </si>
  <si>
    <t>Partes, piezas y accesorios para maquinaria de informática;   IMPRESORA LASER LEXMARK  - (unidad fusora)</t>
  </si>
  <si>
    <t xml:space="preserve">Partes, piezas y accesorios para maquinaria de informática;  LAMPARA SCABER IMPRESORA LASER LEXMARK  </t>
  </si>
  <si>
    <t xml:space="preserve">Partes, piezas y accesorios para maquinaria de informática; CABEZAL IMPRESORA LEXMARK </t>
  </si>
  <si>
    <t xml:space="preserve">Partes, piezas y accesorios para maquinaria de informática;  ALMOHADILLAS IMPRESORA LASEER  LEXMARK </t>
  </si>
  <si>
    <t xml:space="preserve">Partes, piezas y accesorios para maquinaria de informática; RODILLO PARA FUSOR DE IMPRESORA LASEER  LEXMARK  </t>
  </si>
  <si>
    <t xml:space="preserve">Partes, piezas y accesorios para maquinaria de informática; JUEGO DE PIÑONES PARA FUSOR DE IMPRESORA LASEER  LEXMARK </t>
  </si>
  <si>
    <t>Partes, piezas y accesorios para maquinaria de informática; JUEGO DE PIÑONES PARA FUSOR DE IMPRESORA HP 1015 LASER JET</t>
  </si>
  <si>
    <t>Partes, piezas y accesorios para maquinaria de informática;    EPSON  L210, L220, L380, L3110 - L350 - (SENSOR DEL PAPEL)</t>
  </si>
  <si>
    <t>Partes, piezas y accesorios para maquinaria de informática;  TANQUES  DE TINTA IMPRESORA EPSON  L210, L220, L380, L3110 - L350</t>
  </si>
  <si>
    <t>Partes, piezas y accesorios para maquinaria de informática;  JUEGO DE PIÑONES Y ENGRANES IMPRESORA EPSON  L210, L220, L380, L3110 - L350</t>
  </si>
  <si>
    <t>Partes, piezas y accesorios para maquinaria de informática; SENSOR DEL PAPEL PARA  IMPRESORA MULTI FUNCIONAL HP LASERJET M-2727</t>
  </si>
  <si>
    <t>Partes, piezas y accesorios para maquinaria de informática; SENSOR DEL PAPEL PARA  IMPRESORA MULTI FUNCIONAL HP LASERJET M- 527</t>
  </si>
  <si>
    <t>Partes, piezas y accesorios para maquinaria de informática; SENSOR DEL PAPEL PARA IMPRESORA MULTI FUNCIONAL HP M420</t>
  </si>
  <si>
    <t>Partes, piezas y accesorios para maquinaria de informática; SENSOR DEL PAPEL PARA IMPRESORA MULTI FUNCIONAL HP M452 DW</t>
  </si>
  <si>
    <t>Partes, piezas y accesorios para maquinaria de informática; SENSOR DEL PAPEL PARA IMPRESORA MULTI FUNCIONAL HP ETP 511</t>
  </si>
  <si>
    <t>Partes, piezas y accesorios para maquinaria de informática; SENSOR DEL PAPEL PARA IMPRESORA MULTI FUNCIONAL HP MP 280</t>
  </si>
  <si>
    <t>Partes, piezas y accesorios para maquinaria de informática; SENSOR DEL PAPEL PARA MULTI FUNCIONAL HP LASERJET M 1212 NF / HP LASERJET M 1132</t>
  </si>
  <si>
    <t>Partes, piezas y accesorios para maquinaria de informática; SENSOR DEL PAPEL PARA IMPRESORA MULTI FUNCIONAL HP 3050</t>
  </si>
  <si>
    <t>Partes, piezas y accesorios para maquinaria de informática;  UNIDAD DE IMAGEN PARA  IMPRESORA MULTI FUNCIONAL HP LASERJET M-2727</t>
  </si>
  <si>
    <t>Partes, piezas y accesorios para maquinaria de informática;  UNIDAD DE IMAGEN PARA  IMPRESORA MULTI FUNCIONAL HP LASERJET M- 527</t>
  </si>
  <si>
    <t>Partes, piezas y accesorios para maquinaria de informática;  UNIDAD DE IMAGEN PARA IMPRESORA MULTI FUNCIONAL HP M420</t>
  </si>
  <si>
    <t>Partes, piezas y accesorios para maquinaria de informática;  UNIDAD DE IMAGEN PARA IMPRESORA MULTI FUNCIONAL HP M452 DW</t>
  </si>
  <si>
    <t>Partes, piezas y accesorios para maquinaria de informática;  UNIDAD DE IMAGEN PARA IMPRESORA MULTI FUNCIONAL HP ETP 511</t>
  </si>
  <si>
    <t xml:space="preserve">Partes, piezas y accesorios para maquinaria de informática;  UNIDAD DE IMAGEN PARA IMPRESORA MULTI FUNCIONAL HP MP 280 </t>
  </si>
  <si>
    <t>Partes, piezas y accesorios para maquinaria de informática;  UNIDAD DE IMAGEN PARA MULTI FUNCIONAL HP LASERJET M 1212 NF / HP LASERJET M 1132</t>
  </si>
  <si>
    <t>Partes, piezas y accesorios para maquinaria de informática; UNIDAD DE IMAGEN PARA IMPRESORA MULTI FUNCIONAL HP 3050</t>
  </si>
  <si>
    <t>Partes, piezas y accesorios para maquinaria de informática;  UNIDAD FUSORA PARA  IMPRESORA MULTI FUNCIONAL HP LASERJET M-2727</t>
  </si>
  <si>
    <t>Partes, piezas y accesorios para maquinaria de informática;  UNIDAD FUSORA PARA  IMPRESORA MULTI FUNCIONAL HP LASERJET M- 527</t>
  </si>
  <si>
    <t>Partes, piezas y accesorios para maquinaria de informática;  UNIDAD FUSORA PARA IMPRESORA MULTI FUNCIONAL HP M420</t>
  </si>
  <si>
    <t>Partes, piezas y accesorios para maquinaria de informática;  UNIDAD FUSORA PARA IMPRESORA MULTI FUNCIONAL HP M452 DW</t>
  </si>
  <si>
    <t>Partes, piezas y accesorios para maquinaria de informática;  UNIDAD FUSORA PARA IMPRESORA MULTI FUNCIONAL HP ETP 511</t>
  </si>
  <si>
    <t>Partes, piezas y accesorios para maquinaria de informática;  UNIDAD FUSORA PARA MULTI FUNCIONAL HP LASERJET M 1212 NF / HP LASERJET M 1132</t>
  </si>
  <si>
    <t>Partes, piezas y accesorios para maquinaria de informática; UNIDAD FUSORA PARA IMPRESORA MULTI FUNCIONAL HP 3050</t>
  </si>
  <si>
    <t>Partes, piezas y accesorios para maquinaria de informática; JUEGO DE PIÑONES PARA FUSOR DE  IMPRESORA MULTI FUNCIONAL HP LASERJET M-2727</t>
  </si>
  <si>
    <t>Partes, piezas y accesorios para maquinaria de informática;  JUEGO DE PIÑONES PARA FUSOR DE  IMPRESORA MULTI FUNCIONAL HP LASERJET M- 527</t>
  </si>
  <si>
    <t>Partes, piezas y accesorios para maquinaria de informática;  JUEGO DE PIÑONES PARA FUSOR DE IMPRESORA MULTI FUNCIONAL HP M420</t>
  </si>
  <si>
    <t>Partes, piezas y accesorios para maquinaria de informática;  JUEGO DE PIÑONES PARA FUSOR DE IMPRESORA MULTI FUNCIONAL HP M452 DW</t>
  </si>
  <si>
    <t>Partes, piezas y accesorios para maquinaria de informática;  JUEGO DE PIÑONES PARA FUSOR DE IMPRESORA MULTI FUNCIONAL HP ETP 511</t>
  </si>
  <si>
    <t>Partes, piezas y accesorios para maquinaria de informática;  JUEGO DE PIÑONES PARA FUSOR DE IMPRESORA MULTI FUNCIONAL HP MP 280</t>
  </si>
  <si>
    <t>Partes, piezas y accesorios para maquinaria de informática;  JUEGO DE PIÑONES PARA FUSOR DE MULTI FUNCIONAL HP LASERJET M 1212 NF / HP LASERJET M 1132</t>
  </si>
  <si>
    <t>Partes, piezas y accesorios para maquinaria de informática; JUEGO DE PIÑONES PARA FUSOR DE IMPRESORA MULTI FUNCIONAL HP 3050</t>
  </si>
  <si>
    <t>Partes, piezas y accesorios para maquinaria de informática; RODILLO PARA FUSOR DE   IMPRESORA MULTI FUNCIONAL HP LASERJET M-2727</t>
  </si>
  <si>
    <t>Partes, piezas y accesorios para maquinaria de informática;  RODILLO PARA FUSOR DE   IMPRESORA MULTI FUNCIONAL HP LASERJET M- 527</t>
  </si>
  <si>
    <t>Partes, piezas y accesorios para maquinaria de informática;  RODILLO PARA FUSOR DE  IMPRESORA MULTI FUNCIONAL HP M420</t>
  </si>
  <si>
    <t>Partes, piezas y accesorios para maquinaria de informática;  RODILLO PARA FUSOR DE  IMPRESORA MULTI FUNCIONAL HP M452 DW</t>
  </si>
  <si>
    <t>Partes, piezas y accesorios para maquinaria de informática; RODILLO PARA FUSOR DE  IMPRESORA MULTI FUNCIONAL HP ETP 511</t>
  </si>
  <si>
    <t>Partes, piezas y accesorios para maquinaria de informática;  RODILLO PARA FUSOR DE  IMPRESORA MULTI FUNCIONAL HP MP 280</t>
  </si>
  <si>
    <t>Partes, piezas y accesorios para maquinaria de informática;  RODILLO PARA FUSOR DE  MULTI FUNCIONAL HP LASERJET M 1212 NF / HP LASERJET M 1132</t>
  </si>
  <si>
    <t>Partes, piezas y accesorios para maquinaria de informática; RODILLO PARA FUSOR DE  IMPRESORA MULTI FUNCIONAL HP 3050</t>
  </si>
  <si>
    <t>Partes, piezas y accesorios para maquinaria de informática; BOARD DE LOGICA PARA IMPRESORA MULTI FUNCIONAL HP LASERJET M-2727</t>
  </si>
  <si>
    <t>Partes, piezas y accesorios para maquinaria de informática;  BOARD DE LOGICA PARA IMPRESORA MULTI FUNCIONAL HP LASERJET M- 527</t>
  </si>
  <si>
    <t>Partes, piezas y accesorios para maquinaria de informática;  BOARD DE LOGICA PARA IMPRESORA MULTI FUNCIONAL HP M420</t>
  </si>
  <si>
    <t>Partes, piezas y accesorios para maquinaria de informática;  BOARD DE LOGICA PARA IMPRESORA MULTI FUNCIONAL HP M452 DW</t>
  </si>
  <si>
    <t>Partes, piezas y accesorios para maquinaria de informática; BOARD DE LOGICA PARA IMPRESORA MULTI FUNCIONAL HP ETP 511</t>
  </si>
  <si>
    <t>Partes, piezas y accesorios para maquinaria de informática;  BOARD DE LOGICA PARA IMPRESORA MULTI FUNCIONAL HP MP 280</t>
  </si>
  <si>
    <t>Partes, piezas y accesorios para maquinaria de informática;  BOARD DE LOGICA PARA IMPRESORA MULTI FUNCIONAL HP LASERJET M 1212 NF / HP LASERJET M 1132</t>
  </si>
  <si>
    <t>Partes, piezas y accesorios para maquinaria de informática; BOARD DE LOGICA PARA  IMPRESORA MULTI FUNCIONAL HP 3050</t>
  </si>
  <si>
    <t>Partes,    piezas    y    accesorios    para maquinaria   de   informática; Almohadillas IMPRESORA EPSON L210-L220-L310-L355</t>
  </si>
  <si>
    <t>Partes,    piezas    y    accesorios    para maquinaria   de   informática; cabezal de impresión IMPRESORA EPSON L210-L220-L310-L355, L380, L3110 - L350</t>
  </si>
  <si>
    <t>Partes,    piezas    y    accesorios    para maquinaria   de   informática; Pinza Ponchadora Conectores Red Rj45 Rj11 Rj9 Con Pela Cable</t>
  </si>
  <si>
    <t>Partes, piezas y accesorios para maquinaria de informática; CABLE IMPRESORA TIPO USB 3MTS</t>
  </si>
  <si>
    <t>Partes, piezas y accesorios para maquinaria de informática;  Pickup Roller Hp Laserjet P1102 P1102w.</t>
  </si>
  <si>
    <t>Partes, piezas y accesorios para maquinaria de informática;  Goma Pickup Roller de arrastre de papel impresora Epson L3110, L210, L355, L380.</t>
  </si>
  <si>
    <t>Partes, piezas y accesorios para maquinaria de informática;  BOARD O TARJETA LOGICA para impresora Epson L3110.</t>
  </si>
  <si>
    <t>Partes, piezas y accesorios para maquinaria de informática;  KIT RODILLOS DE ARRASTRE PARA ESCANER EPSON DS-530 II</t>
  </si>
  <si>
    <t>Partes, piezas y accesorios para maquinaria de informática;  KIT PIÑONES ESCANER EPSON DS-530 II</t>
  </si>
  <si>
    <t>Partes, piezas y accesorios para maquinaria de informática;    kit rodillos de arrastre para SCANER HP SCANJET ENTERPRISE</t>
  </si>
  <si>
    <t xml:space="preserve">Partes, piezas y accesorios para maquinaria de informática; Kit De Rodillos de arrastreSCANER EPSON JT-S55 </t>
  </si>
  <si>
    <t>Servicios de mantenimiento y reparación de computadores y equipo periférico;  MANTTO CORRECTIVO COMPUTADOR DE ESCRITORIO O TODO EN UNO - (Limpieza profunda de software, cambio de disposotivos internos - discos duros- tarjeta de red- tarjeta de video- memoria ram- disipador de calor o ventilador)</t>
  </si>
  <si>
    <t xml:space="preserve">SERVICIOS  </t>
  </si>
  <si>
    <t>Servicios de mantenimiento y reparación de computadores y equipo periférico; MANTTO PREVENTIVO DE HARDWARE PC ESCRITORIO  y/o TODO EN UNO- (Limpieza interna, reajustar los conectores internos y verificar o reajustar la tarjeta de expansión y el módulo de memoria, desensamble de la CPU, soplada interna de las partes, verificacion de la instalación y ajuste de las partes, soplada del teclado y mouse, verificacion del monitor, soplada del monitor. Incluye (Limpieza de Hardware y cambio de memoria RAM)</t>
  </si>
  <si>
    <t>Servicios de mantenimiento y reparación de computadores y equipo periférico;   MANTTO CORRECTIVO COMPUTADOR ESCRITORIO y/o TODO EN UNO - formateo, recuperacion de informacion, Instalación y/o actualización de Software para la neutralización de virus y daños en programas instalados)</t>
  </si>
  <si>
    <t>Servicios de mantenimiento y reparación de computadores y equipo periférico;  MANTTO CORRECTIVO COMPUTADOR DE ESCRITORIO y/o TODO EN UNO  (correccion de fallas en funcionamiento del equipo y sistema operativo)</t>
  </si>
  <si>
    <t>Servicios de mantenimiento y reparación de computadores y equipo periférico;  MANTTO CORRECTIVO COMPUTADOR DE ESCRITORIO y/o TODO EN UNO  (remplazo tarjeta mother board y ensamble de componentes internos pc</t>
  </si>
  <si>
    <t>Servicios de mantenimiento y reparación de computadores y equipo periférico;  MANTTO CORRECTIVO COMPUTADOR TODO EN UNO: CAMBIO TARJETAS RAM, DISCO DURO, INSTALACION DE SOFTWARE.</t>
  </si>
  <si>
    <t>Servicios de mantenimiento y reparación de computadores y equipo periférico; MANTTO CORRECTIVO COMPUTADOR TODO EN UNO: CAMBIO TARJETAS VIDEO, ANTENAS WIFI, TARJETAS AUDIO.</t>
  </si>
  <si>
    <t>Servicios de mantenimiento y reparación de computadores y equipo periférico MANTTO CORRECTIVO COMPUTADOR TODO EN UNO;  Mantenimiento Físico Preventivo para computador de escritorio todo en uno, consistente en desensamble total del equipo, soplada interna de las partes, limpiesa de componentes internos, verificación de la instalación y ajuste de las partes, soplada del teclado y mouse, cambio de la pasta térmica del procesado.</t>
  </si>
  <si>
    <t>Servicios de mantenimiento y reparación de computadores y equipo periférico; MANTTO CORRECTIVO COMPUTADOR TODO EN UNO - (Limpieza de Hardware y cambio de unidad lectora de CD y DVD)</t>
  </si>
  <si>
    <t>Servicios de mantenimiento y reparación de computadores y equipo periférico;  MANTTO CORRECTIVO COMPUTADOR TODO EN UNO - (incluye limpieza interna todos los componentes, cambio de disco duro, intalacion de programas)</t>
  </si>
  <si>
    <t>Servicios de mantenimiento y reparación de computadores y equipo periférico;  MANTTO CORRECTIVO COMPUTADOR TODO EN UNO - (Incluye limpieza interna de componentes, verificacion de funcionamiento, cambio de Procesador)</t>
  </si>
  <si>
    <t>Servicios de mantenimiento y reparación de computadores y equipo periférico; MANTTO COMPUTADOR TODO EN UNO - (Limpieza prounda de Hardware y CAMBIO DE TARJETAS RED)</t>
  </si>
  <si>
    <t>Servicios de mantenimiento y reparación de computadores y equipo periférico;  MANTTO CORRECTIVOCOMPUTADOR MESA (MONITOR + CPU)  - (incluye limpieza interna, cabezales de lectura, disco duro, los coolers o ventiladores, verificar o reajustar la tarjeta de expansión y el módulo de memoria)</t>
  </si>
  <si>
    <t>Servicios de mantenimiento y reparación de computadores y equipo periférico; MANTTO CORRECTIVOCOMPUTADOR MESA (MONITOR + CPU) - (Limpieza de Hardware profunda  y cambio de unidad lectora de CD y DVD)</t>
  </si>
  <si>
    <t>Servicios de mantenimiento y reparación de computadores y equipo periférico;  Mantenimiento Físico Preventivo para computador de escritorio, consistente en desensamble de la CPU, teclado y mouse,  limpeza profunda del monitor, soplada interna de las partes, cambio de la pasta termica del procesador, verificacion de la instalación y ajuste de las partes, reajuste de memorias, tarjetas  y disco duro.</t>
  </si>
  <si>
    <t>Servicios de mantenimiento y reparación de computadores y equipo periférico;  MANTTO CORRECTIVO COMPUTADOR MESA (MONITOR + CPU) - Limpieza profunda de Hardware y cambio  tarjetas RAM + INSTALACION y/o ACTUALIZACION DE SOFTWARE)</t>
  </si>
  <si>
    <t>Servicios de mantenimiento y reparación de computadores y equipo periférico;MANTTO CORRECTIVO COMPUTADOR MESA (MONITOR + CPU): CAMBIO TARJETAS VIDEO + INSTALACION y/o ACTUALIZACION DE SOFTWARE).</t>
  </si>
  <si>
    <t>Servicios de mantenimiento y reparación de computadores y equipo periférico;MANTTO CORRECTIVO COMPUTADOR MESA (MONITOR + CPU): CAMBIO TARJETAS AUDIO + INSTALACION y/o ACTUALIZACION DE SOFTWARE)</t>
  </si>
  <si>
    <t xml:space="preserve">Servicios de mantenimiento y reparación de computadores y equipo periférico; MANTTO PREVENTIVO DE HARDWARE PC ESCRITORIO -
(Incluye Limpieza interna, reajustar los conectores internos y verificar o reajustar la tarjeta de expansión y el módulo de memoria, desensamble de la CPU, soplada interna de las partes, verificacion de la instalación y ajuste de las partes, soplada del teclado y mouse, verificacion del monitor, soplada del monitor. </t>
  </si>
  <si>
    <t>Servicios de mantenimiento y reparación de computadores y equipo periférico; MANTTO CORRECTIVO COMPUTADOR MESA - (Instalación y/o actualización de Software para la neutralización de  y daños en programas instalados)</t>
  </si>
  <si>
    <t>Servicios de mantenimiento y reparación de computadores y equipo periférico;  MANTTO CORRECTIVOCOMPUTADOR MESA (MONITOR + CPU)  - (Mantenimiento correctivo de Hardware y cambio de fuente de poder</t>
  </si>
  <si>
    <t>Servicios de mantenimiento y reparación de computadores y equipo periférico; MANTTO CORRECTIVOCOMPUTADOR MESA (MONITOR + CPU) - (Mantenimiento correctivo de Hardware y cambio modulo de encendido y apagado)</t>
  </si>
  <si>
    <t>Servicios de mantenimiento y reparación de computadores y equipo periférico;  (Mantenimiento correctivo de Hardware y cambio de procesador )</t>
  </si>
  <si>
    <t>Servicios de mantenimiento y reparación de computadores y equipo periférico;  MANTTO CORRECTIVO COMPUTADOR MESA (MONITOR + CPU) - Mantenimiento correctivo de Hardware y cambio DISCO DURO DE ESTADO SOLIDO ( 500 GB ) + INSTALACION y/o ACTUALIZACION DE SOFTWARE)</t>
  </si>
  <si>
    <t>Servicios de mantenimiento y reparación de computadores y equipo periférico;MANTTO CORRECTIVO COMPUTADOR MESA (MONITOR + CPU): Mantenimiento correctivo de Hardware  y cambio de tarjeta de red )</t>
  </si>
  <si>
    <t>Servicios de mantenimiento y reparación de computadores y equipo periférico; MANTTO CORRECTIVO COMPUTADOR PORTÁTIL - y cambio de tarjeta de red</t>
  </si>
  <si>
    <t>Servicios de mantenimiento y reparación de computadores y equipo periférico; MANTTO CORRECTIVO COMPUTADOR PORTÁTIL - y cambio de tarjeta de audio y  video</t>
  </si>
  <si>
    <t>Servicios de mantenimiento y reparación de computadores y equipo periférico; MANTTO CORRECTIVO COMPUTADOR PORTÁTIL - y cambio Disco Duro (1 TB)</t>
  </si>
  <si>
    <t xml:space="preserve">Servicios de mantenimiento y reparación de computadores y equipo periférico; MANTTO CORRECTIVO COMPUTADOR PORTÁTIL - (Instalación de pantalla, componentes internos - discos duros - unidad de CD, DVD - reemplazo de cables y conectores internos y/o correccion de fallas en el sistema operativo y programas instalados) </t>
  </si>
  <si>
    <t>Servicios de mantenimiento y reparación de computadores y equipo periférico; MANTTO PREVENTIVO DE HARDWARE COMPUTADOR PORTÁTIL - (que Incluya limpieza interna, reajustar los conectores internos y verificar o reajustar la tarjeta de expansión y el módulo de memoria, desensamble total del portatil, soplada interna de las partes, verificacion de la instalacion y ajuste de las partes, soplada del teclado, verificacion de los conectores internos de la pantalla, restaurador de color a toda la carcasa, limpieza interna, cabezales de lectura, disco duro, los coolers o ventiladores )</t>
  </si>
  <si>
    <t>Servicios de mantenimiento y reparación de computadores y equipo periférico; MANTTO PREVENTIVO DE HARDWARE COMPUTADOR PORTÁTIL - (consistente en desensamble y ensable total del portatil, soplada interna de las partes, verificacion de la instalacion y ajuste de las partes, soplada del teclado, verificacion de los conectores internos de la pantalla y verificar o reajustar la tarjeta de expansión y el módulo de memoria, limpieza cabezales de lectura, disco duro y los coolers o ventiladores  ademas de aplicacion restaurador de color a toda la carca y limpieza de pantalla)</t>
  </si>
  <si>
    <t>Servicios de mantenimiento y reparación de computadores y equipo periférico;MANTTO CORRECTIVO COMPUTADOR PORTÁTIL - (Formatear equipo, recuperacion de informacion, Instalación y/o actualización de Software en programas instalados)</t>
  </si>
  <si>
    <t xml:space="preserve">Servicios de mantenimiento y reparación de computadores y equipo periférico;  MANTTO CORRECTIVO COMPUTADOR PORTÁTIL - (Limpieza de Hardware y cambio del disco duro) </t>
  </si>
  <si>
    <t xml:space="preserve">Servicios de mantenimiento y reparación de computadores y equipo periférico; MANTTO CORRECTIVO COMPUTADOR PORTÁTIL - (Limpieza de Hardware y cambio de memoria RAM) </t>
  </si>
  <si>
    <t>Servicios de mantenimiento y reparación de computadores y equipo periférico; MANTTO CORRECTIVO COMPUTADOR PORTÁTIL - (Limpieza de Hardware y cambio de unidad lectora de CD y DVD)</t>
  </si>
  <si>
    <t>Servicios de mantenimiento y reparación de computadores y equipo periférico; MANTTO CORRECTIVO DE HARDWARE COMPUTADOR PORTÁTIL -  cambio de pantalla.</t>
  </si>
  <si>
    <t>Servicios de mantenimiento y reparación de computadores y equipo periférico;MANTTO CORRECTIVO COMPUTADOR PORTÁTIL -  cambio de teclado.</t>
  </si>
  <si>
    <t>Servicios de mantenimiento y reparación de computadores y equipo periférico;  MANTTO CORRECTIVO COMPUTADOR PORTÁTIL - y cambio de ventilador y disipador de calor</t>
  </si>
  <si>
    <t>Servicios de mantenimiento y reparación de computadores y equipo periférico; MANTTO PREVENTIVO IMPRESORAS EPSON L210 - L335 - L555 (Incluye limpieza del equipo con sus respectivas unidades, y lubricación de motores y piñoneria, conjunto de rodamiento, alineacion y limpieza de cabezales)</t>
  </si>
  <si>
    <t>Servicios de mantenimiento y reparación de computadores y equipo periférico; MANTTO CORRECTIVO IMPRESORA impresora laserjet managemend M527M (correccion de fallas en su funcionamiento sincronizacion de red</t>
  </si>
  <si>
    <t>Servicios de mantenimiento y reparación de computadores y equipo periférico; MANTTO PREVENTIVO IMPRESORA impresora laserjet managemend M527M (limpieza de piñoneria, conjunto de rodamiento, sistema electrico y limpieza interna de sus partes y componentes</t>
  </si>
  <si>
    <t>Servicios de mantenimiento y reparación de computadores y equipo periférico;  MANTTO CORRECTIVO  IMPRESORA EPSON L210 - L335 - L555 - (Incluye cambio de almohadilllas - cambio de cabezales - reseteo contador de impresiones)</t>
  </si>
  <si>
    <t>Servicios de mantenimiento y reparación de computadores y equipo periférico; MANTENIMIENTO DE IMPRESORA EPSON  L3110, L5190, L575 SISTEMA ELECTRICO Y LIMPIEZA.</t>
  </si>
  <si>
    <t>Servicios de mantenimiento y reparación de computadores y equipo periférico; MANTENIMIENTO DE IMPRESORA SISTEMA ELECTRICO Y LIMPIEZA DE CABEZALES Y CORREAS</t>
  </si>
  <si>
    <t>Servicios de mantenimiento y reparación de computadores y equipo periférico; MANTTO CORRECTIVO IMPRESORA EPSON  L3110, L5190, L575  - (Incluye cambio de los tanques de llenado de tinta original , desarmado total y limpieza)</t>
  </si>
  <si>
    <t>Servicios de mantenimiento y reparación de computadores y equipo periférico;  Servicios de mantenimiento y reparación de computadores y equipo periférico;  MANTTO CORRECTIVO IMPRESORA EPSON  L210, L220, L355, L380, L555, L3110, L5190, L575 - (Incluye cambio de la lámpara escáner, desarmado total y limpieza)</t>
  </si>
  <si>
    <t>Servicios de mantenimiento y reparación de computadores y equipo periférico; MANTTO CORRECTIVO IMPRESORA EPSON L210, L220, L355, L380, L555, L3110, L5190, L575  - (Incluye cambio de cartuchos de tinta, desarmado total y limpieza)</t>
  </si>
  <si>
    <t>Servicios de mantenimiento y reparación de computadores y equipo periférico;  MANTTO CORRECTIVO IMPRESORA EPSON  L3110, L5190, L575 - (Incluye cambio del porta cartuchos, desarmado total y limpieza)</t>
  </si>
  <si>
    <t>Servicios de mantenimiento y reparación de computadores y equipo periférico;   MANTTO CORRECTIVO IMPRESORA EPSON  L3110, L5190, L575 - (Incluye cambio del inyectores, desarmado total y limpieza)</t>
  </si>
  <si>
    <t>Servicios de mantenimiento y reparación de computadores y equipo periférico;   MANTTO CORRECTIVO IMPRESORA EPSON  L3110, L5190, L575 - (Incluye cambio de almohadillas, desarmado total y limpieza)</t>
  </si>
  <si>
    <t>Servicios de mantenimiento y reparación de computadores y equipo periférico;  MANTTO CORRECTIVO IMPRESORA EPSON  L3110, L5190, L575 - (Incluye limpieza de almohadillas y lavado base de las mismas, porta cartuchos y condensadores tarjeta electrónica, desarmado total y limpieza)</t>
  </si>
  <si>
    <t>Servicios de mantenimiento y reparación de computadores y equipo periférico;  MANTTO CORRECTIVO IMPRESORA EPSON  L3110, L5190, L575 - (Incluye limpieza de eyectores, lámpara escáner, lavado del sistema continuo, tanques llenado de tinta, sensor del papel, desarmado total y limpieza)</t>
  </si>
  <si>
    <t>Servicios de mantenimiento y reparación de computadores y equipo periférico;  MANTTO CORRECTIVO IMPRESORA EPSON  L3110, L5190, L575 Purga del sistema de tintas continuas en impresoras de Inyección pequeñas desarmado total y limpieza.</t>
  </si>
  <si>
    <t>Servicios de mantenimiento y reparación de computadores y equipo periférico; MANTTO PREVENTIVO IMPRESORA LASER JET 500 MFP M525 - (Incluye desarme y limpieza del equipo con sus respectivas unidades, y lubricación de motores y piñonearía)</t>
  </si>
  <si>
    <t>Servicios de mantenimiento y reparación de computadores y equipo periférico; MANTTO PREVENTIVO IMPRESORA HP LASER JET 500 MFP M525 - (Incluye desarme y limpieza total, sincronización, funcionamiento en red y cambio de repuestos)</t>
  </si>
  <si>
    <t>Servicios de mantenimiento y reparación de computadores y equipo periférico; LASER LEXMAR MX721  impresora laserjet managemend M527M (limpieza de piñoneria, conjunto de rodamiento, sistema electrico y limpieza interna de sus partes y componentes</t>
  </si>
  <si>
    <t>Servicios de mantenimiento y reparación de computadores y equipo periférico; MANTTO PREVENTIVO IMPRESORA HP LaserJet 630H - (Incluye limpieza, sincronización, funcionamiento en red)</t>
  </si>
  <si>
    <t>Servicios de mantenimiento y reparación de computadores y equipo periférico; MANTTO CORRECTIVO IMPRESORA EPSON L210, L220, L355, L380, L555, L3110, L5190 - (Incluye cambio del porta cartuchos)</t>
  </si>
  <si>
    <t>Servicios de mantenimiento y reparación de computadores y equipo periférico; MANTTO CORRECTIVO IMPRESORA EPSON  L210, L220, L355, L380, L555, L3110, L5190  - (Incluye cambio de los tanques de llenado de tinta original)</t>
  </si>
  <si>
    <t>Servicios de mantenimiento y reparación de computadores y equipo periférico;  MANTTO CORRECTIVO IMPRESORA EPSON  L210, L220, L355, L380, L555, L3110, L5190 - (Incluye cambio de la lámpara escáner)</t>
  </si>
  <si>
    <t>Servicios de mantenimiento y reparación de computadores y equipo periférico; MANTTO CORRECTIVO IMPRESORA EPSON L210, L220, L355, L380, L555, L3110, L5190  - (Incluye cambio de cartuchos de tinta)</t>
  </si>
  <si>
    <t>Servicios de mantenimiento y reparación de computadores y equipo periférico;  MANTTO CORRECTIVO IMPRESORA EPSONL210, L220, L355, L380, L555, L3110, L5190 - (Incluye cambio del inyectores)</t>
  </si>
  <si>
    <t>Servicios de mantenimiento y reparación de computadores y equipo periférico;  MANTTO CORRECTIVO IMPRESORA EPSON L210, L220, L355, L380, L555, L3110, L5190 - (Incluye cambio de almohadilllas)</t>
  </si>
  <si>
    <t>Servicios de mantenimiento y reparación de computadores y equipo periférico; MANTTO PREVENTIVO IMPRESORA EPSON L210, L220, L355, L380, L555, L3110, L5190 - (Incluye limpieza de almohadillas y lavado base de las mismas, porta cartuchos y condensadores tarjeta electrónica)</t>
  </si>
  <si>
    <t>Servicios de mantenimiento y reparación de computadores y equipo periférico; MANTTO PREVENTIVO IMPRESORA EPSON L210, L220, L355, L380, L555, L3110, L5190 - (Incluye limpieza de eyectores, lámpara escáner, lavado del sistema continuo, tanques llenado de tinta y sensor del papel)</t>
  </si>
  <si>
    <t>Servicios de mantenimiento y reparación de computadores y equipo periférico;  MANTTO CORRECTIVO IMPRESORAMULTIFUNCIONAL - (Incluye limpieza del equipo, sustitución y ajuste de los insumos de la unidad fusora y unidad de imagen)</t>
  </si>
  <si>
    <t>Servicios de mantenimiento y reparación de computadores y equipo periférico; MANTTO PREVENTIVO IMPRESORAMULTIFUNCIONAL  - (Incluye limpieza del equipo con sus respectivas unidades, y lubricación de motores y piñoneria)</t>
  </si>
  <si>
    <t>Servicios de mantenimiento y reparación de computadores y equipo periférico; MANTTO PREVENTIVO IMPRESORA MULTIFUNCIONAL  - (Incluye limpieza, sincronización y funcionamiento en red)</t>
  </si>
  <si>
    <t>Servicios de mantenimiento y reparación de computadores y equipo periférico; MANTTO CORRECTIVO SCANER EPSON  DS-530  - (Incluye desarme y/o limpieza total del equipo, incluyendo sistema unidad fusará y unidad de imagen, limpieza sistema de alimentación de hojas, y lubricación de motores y piñonearía).</t>
  </si>
  <si>
    <t xml:space="preserve">Servicios de mantenimiento y reparación de computadores y equipo periférico; MANTTO CORRECTIVO SCANER EPSON  DS-530 II CAMBIO KIT RODILLOS DE ARRASTRE </t>
  </si>
  <si>
    <t>________________________________________________________________</t>
  </si>
  <si>
    <t>Partes, piezas y accesorios para maquinaria de informática; Sopladora Aspiradora Blower Potente, Pc, 600 Wt; 6 velocidades Tubo de caucho  • 12000rpm  • 400w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</si>
</sst>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_);_(&quot;$&quot;\ * \(#,##0\);_(&quot;$&quot;\ * &quot;-&quot;_);_(@_)"/>
    <numFmt numFmtId="165" formatCode="_(&quot;$&quot;\ * #,##0.00_);_(&quot;$&quot;\ * \(#,##0.00\);_(&quot;$&quot;\ * &quot;-&quot;??_);_(@_)"/>
    <numFmt numFmtId="166" formatCode="0.0000%"/>
    <numFmt numFmtId="168" formatCode="&quot;$&quot;\ #,##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 Narrow"/>
      <family val="2"/>
    </font>
    <font>
      <b/>
      <sz val="12"/>
      <name val="Arial Narrow"/>
      <family val="2"/>
    </font>
    <font>
      <b/>
      <sz val="8"/>
      <name val="Arial Narrow"/>
      <family val="2"/>
    </font>
    <font>
      <sz val="10"/>
      <name val="Arial"/>
      <family val="2"/>
    </font>
    <font>
      <b/>
      <sz val="18"/>
      <name val="Arial Narrow"/>
      <family val="2"/>
    </font>
    <font>
      <b/>
      <sz val="7"/>
      <color theme="1"/>
      <name val="Arial Narrow"/>
      <family val="2"/>
    </font>
    <font>
      <b/>
      <sz val="7"/>
      <color indexed="10"/>
      <name val="Arial Narrow"/>
      <family val="2"/>
    </font>
    <font>
      <b/>
      <sz val="7"/>
      <name val="Arial Narrow"/>
      <family val="2"/>
    </font>
    <font>
      <b/>
      <sz val="10"/>
      <color theme="0"/>
      <name val="Arial Narrow"/>
      <family val="2"/>
    </font>
    <font>
      <sz val="7"/>
      <name val="Arial Narrow"/>
      <family val="2"/>
    </font>
    <font>
      <sz val="7"/>
      <color theme="1"/>
      <name val="Arial Narrow"/>
      <family val="2"/>
    </font>
    <font>
      <b/>
      <sz val="10"/>
      <color theme="1"/>
      <name val="Arial Narrow"/>
      <family val="2"/>
    </font>
    <font>
      <b/>
      <sz val="13"/>
      <name val="Arial Narrow"/>
      <family val="2"/>
    </font>
    <font>
      <sz val="8"/>
      <color rgb="FFFF0000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6699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5BFA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5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 applyProtection="1">
      <protection hidden="1"/>
    </xf>
    <xf numFmtId="164" fontId="4" fillId="7" borderId="2" xfId="2" applyNumberFormat="1" applyFont="1" applyFill="1" applyBorder="1" applyAlignment="1" applyProtection="1">
      <alignment horizontal="center" vertical="center"/>
      <protection hidden="1"/>
    </xf>
    <xf numFmtId="166" fontId="2" fillId="0" borderId="0" xfId="1" applyNumberFormat="1" applyFont="1" applyFill="1" applyProtection="1">
      <protection hidden="1"/>
    </xf>
    <xf numFmtId="164" fontId="4" fillId="0" borderId="0" xfId="2" applyNumberFormat="1" applyFont="1" applyFill="1" applyBorder="1" applyAlignment="1" applyProtection="1">
      <alignment horizontal="center" vertical="center"/>
      <protection hidden="1"/>
    </xf>
    <xf numFmtId="43" fontId="4" fillId="5" borderId="3" xfId="2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Alignment="1" applyProtection="1">
      <alignment vertical="center"/>
      <protection hidden="1"/>
    </xf>
    <xf numFmtId="0" fontId="12" fillId="0" borderId="0" xfId="0" applyFont="1" applyProtection="1">
      <protection hidden="1"/>
    </xf>
    <xf numFmtId="0" fontId="13" fillId="0" borderId="0" xfId="0" applyFont="1" applyAlignment="1" applyProtection="1">
      <alignment horizontal="right" vertical="center"/>
      <protection hidden="1"/>
    </xf>
    <xf numFmtId="0" fontId="2" fillId="0" borderId="0" xfId="0" applyFont="1" applyAlignment="1" applyProtection="1">
      <alignment vertical="center" wrapText="1"/>
      <protection hidden="1"/>
    </xf>
    <xf numFmtId="0" fontId="4" fillId="4" borderId="2" xfId="0" applyFont="1" applyFill="1" applyBorder="1" applyAlignment="1" applyProtection="1">
      <alignment horizontal="center" vertical="center" textRotation="90"/>
      <protection hidden="1"/>
    </xf>
    <xf numFmtId="0" fontId="4" fillId="4" borderId="2" xfId="0" applyFont="1" applyFill="1" applyBorder="1" applyAlignment="1" applyProtection="1">
      <alignment horizontal="center" vertical="center" wrapText="1"/>
      <protection hidden="1"/>
    </xf>
    <xf numFmtId="0" fontId="4" fillId="4" borderId="3" xfId="0" applyFont="1" applyFill="1" applyBorder="1" applyAlignment="1" applyProtection="1">
      <alignment horizontal="center" vertical="center" wrapText="1"/>
      <protection hidden="1"/>
    </xf>
    <xf numFmtId="3" fontId="4" fillId="4" borderId="2" xfId="0" applyNumberFormat="1" applyFont="1" applyFill="1" applyBorder="1" applyAlignment="1" applyProtection="1">
      <alignment horizontal="center" vertical="center" wrapText="1"/>
      <protection hidden="1"/>
    </xf>
    <xf numFmtId="0" fontId="7" fillId="6" borderId="2" xfId="0" applyFont="1" applyFill="1" applyBorder="1" applyAlignment="1" applyProtection="1">
      <alignment horizontal="center" vertical="center" wrapText="1"/>
      <protection hidden="1"/>
    </xf>
    <xf numFmtId="3" fontId="2" fillId="0" borderId="2" xfId="0" applyNumberFormat="1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horizontal="center" vertical="center"/>
      <protection hidden="1"/>
    </xf>
    <xf numFmtId="1" fontId="2" fillId="0" borderId="0" xfId="0" applyNumberFormat="1" applyFont="1" applyAlignment="1" applyProtection="1">
      <alignment horizontal="center" vertical="center"/>
      <protection hidden="1"/>
    </xf>
    <xf numFmtId="3" fontId="2" fillId="0" borderId="0" xfId="0" applyNumberFormat="1" applyFont="1" applyAlignment="1" applyProtection="1">
      <alignment vertical="center" wrapText="1"/>
      <protection hidden="1"/>
    </xf>
    <xf numFmtId="3" fontId="2" fillId="0" borderId="0" xfId="0" applyNumberFormat="1" applyFont="1" applyAlignment="1" applyProtection="1">
      <alignment horizontal="center" vertical="center"/>
      <protection hidden="1"/>
    </xf>
    <xf numFmtId="164" fontId="4" fillId="9" borderId="2" xfId="2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Protection="1">
      <protection locked="0"/>
    </xf>
    <xf numFmtId="0" fontId="12" fillId="0" borderId="0" xfId="0" applyFont="1" applyProtection="1">
      <protection locked="0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horizontal="justify" vertical="center" wrapText="1"/>
      <protection hidden="1"/>
    </xf>
    <xf numFmtId="164" fontId="4" fillId="9" borderId="5" xfId="2" applyNumberFormat="1" applyFont="1" applyFill="1" applyBorder="1" applyAlignment="1" applyProtection="1">
      <alignment horizontal="center" vertical="center"/>
    </xf>
    <xf numFmtId="0" fontId="15" fillId="0" borderId="0" xfId="0" applyFont="1" applyProtection="1">
      <protection hidden="1"/>
    </xf>
    <xf numFmtId="168" fontId="2" fillId="0" borderId="0" xfId="0" applyNumberFormat="1" applyFont="1" applyAlignment="1" applyProtection="1">
      <alignment vertical="center"/>
      <protection hidden="1"/>
    </xf>
    <xf numFmtId="0" fontId="4" fillId="10" borderId="4" xfId="0" applyFont="1" applyFill="1" applyBorder="1" applyAlignment="1" applyProtection="1">
      <alignment vertical="center"/>
      <protection hidden="1"/>
    </xf>
    <xf numFmtId="0" fontId="4" fillId="10" borderId="6" xfId="0" applyFont="1" applyFill="1" applyBorder="1" applyAlignment="1" applyProtection="1">
      <alignment vertical="center"/>
      <protection hidden="1"/>
    </xf>
    <xf numFmtId="0" fontId="2" fillId="10" borderId="6" xfId="0" applyFont="1" applyFill="1" applyBorder="1" applyAlignment="1" applyProtection="1">
      <alignment vertical="center"/>
      <protection hidden="1"/>
    </xf>
    <xf numFmtId="0" fontId="2" fillId="10" borderId="6" xfId="0" applyFont="1" applyFill="1" applyBorder="1" applyAlignment="1" applyProtection="1">
      <alignment vertical="center" wrapText="1"/>
      <protection hidden="1"/>
    </xf>
    <xf numFmtId="0" fontId="4" fillId="11" borderId="4" xfId="0" applyFont="1" applyFill="1" applyBorder="1" applyAlignment="1" applyProtection="1">
      <alignment vertical="center"/>
      <protection hidden="1"/>
    </xf>
    <xf numFmtId="0" fontId="4" fillId="11" borderId="6" xfId="0" applyFont="1" applyFill="1" applyBorder="1" applyAlignment="1" applyProtection="1">
      <alignment vertical="center"/>
      <protection hidden="1"/>
    </xf>
    <xf numFmtId="0" fontId="2" fillId="11" borderId="6" xfId="0" applyFont="1" applyFill="1" applyBorder="1" applyAlignment="1" applyProtection="1">
      <alignment vertical="center"/>
      <protection hidden="1"/>
    </xf>
    <xf numFmtId="0" fontId="2" fillId="11" borderId="6" xfId="0" applyFont="1" applyFill="1" applyBorder="1" applyAlignment="1" applyProtection="1">
      <alignment vertical="center" wrapText="1"/>
      <protection hidden="1"/>
    </xf>
    <xf numFmtId="0" fontId="2" fillId="0" borderId="0" xfId="0" applyFont="1" applyProtection="1">
      <protection locked="0" hidden="1"/>
    </xf>
    <xf numFmtId="0" fontId="2" fillId="0" borderId="0" xfId="0" applyFont="1" applyAlignment="1" applyProtection="1">
      <alignment vertical="center" wrapText="1"/>
      <protection locked="0" hidden="1"/>
    </xf>
    <xf numFmtId="0" fontId="2" fillId="2" borderId="2" xfId="0" applyFont="1" applyFill="1" applyBorder="1" applyAlignment="1" applyProtection="1">
      <alignment horizontal="justify" vertical="center" wrapText="1"/>
      <protection hidden="1"/>
    </xf>
    <xf numFmtId="0" fontId="13" fillId="10" borderId="8" xfId="0" applyFont="1" applyFill="1" applyBorder="1" applyAlignment="1" applyProtection="1">
      <alignment horizontal="center" vertical="center" wrapText="1"/>
      <protection hidden="1"/>
    </xf>
    <xf numFmtId="0" fontId="13" fillId="10" borderId="9" xfId="0" applyFont="1" applyFill="1" applyBorder="1" applyAlignment="1" applyProtection="1">
      <alignment horizontal="center" vertical="center" wrapText="1"/>
      <protection hidden="1"/>
    </xf>
    <xf numFmtId="0" fontId="13" fillId="10" borderId="10" xfId="0" applyFont="1" applyFill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/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2" fillId="2" borderId="4" xfId="0" applyFont="1" applyFill="1" applyBorder="1" applyAlignment="1" applyProtection="1">
      <alignment horizontal="justify" vertical="center" wrapText="1"/>
      <protection hidden="1"/>
    </xf>
    <xf numFmtId="0" fontId="2" fillId="2" borderId="6" xfId="0" applyFont="1" applyFill="1" applyBorder="1" applyAlignment="1" applyProtection="1">
      <alignment horizontal="justify" vertical="center" wrapText="1"/>
      <protection hidden="1"/>
    </xf>
    <xf numFmtId="0" fontId="2" fillId="2" borderId="7" xfId="0" applyFont="1" applyFill="1" applyBorder="1" applyAlignment="1" applyProtection="1">
      <alignment horizontal="justify" vertical="center" wrapText="1"/>
      <protection hidden="1"/>
    </xf>
    <xf numFmtId="0" fontId="12" fillId="8" borderId="1" xfId="0" applyFont="1" applyFill="1" applyBorder="1" applyAlignment="1" applyProtection="1">
      <alignment horizontal="left" vertical="center"/>
      <protection locked="0" hidden="1"/>
    </xf>
    <xf numFmtId="0" fontId="10" fillId="3" borderId="0" xfId="0" applyFont="1" applyFill="1" applyAlignment="1" applyProtection="1">
      <alignment horizontal="center" vertical="center"/>
      <protection hidden="1"/>
    </xf>
    <xf numFmtId="0" fontId="11" fillId="0" borderId="9" xfId="0" applyFont="1" applyBorder="1" applyAlignment="1" applyProtection="1">
      <alignment horizontal="justify" vertical="center"/>
      <protection hidden="1"/>
    </xf>
    <xf numFmtId="0" fontId="0" fillId="0" borderId="0" xfId="0" applyFill="1"/>
    <xf numFmtId="0" fontId="2" fillId="0" borderId="2" xfId="0" applyFont="1" applyBorder="1" applyAlignment="1" applyProtection="1">
      <alignment vertical="center" wrapText="1"/>
      <protection hidden="1"/>
    </xf>
    <xf numFmtId="0" fontId="2" fillId="0" borderId="2" xfId="0" applyFont="1" applyBorder="1" applyAlignment="1" applyProtection="1">
      <alignment horizontal="justify" vertical="center"/>
      <protection hidden="1"/>
    </xf>
  </cellXfs>
  <cellStyles count="8">
    <cellStyle name="Millares 2" xfId="2" xr:uid="{00000000-0005-0000-0000-000001000000}"/>
    <cellStyle name="Millares 2 2" xfId="6" xr:uid="{00000000-0005-0000-0000-000002000000}"/>
    <cellStyle name="Moneda 2" xfId="3" xr:uid="{00000000-0005-0000-0000-000003000000}"/>
    <cellStyle name="Moneda 4" xfId="7" xr:uid="{00000000-0005-0000-0000-000004000000}"/>
    <cellStyle name="Normal" xfId="0" builtinId="0"/>
    <cellStyle name="Normal 2" xfId="4" xr:uid="{00000000-0005-0000-0000-000006000000}"/>
    <cellStyle name="Normal 3" xfId="5" xr:uid="{00000000-0005-0000-0000-000007000000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0</xdr:rowOff>
    </xdr:from>
    <xdr:ext cx="238125" cy="9525"/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19050" y="12668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19050</xdr:colOff>
      <xdr:row>15</xdr:row>
      <xdr:rowOff>0</xdr:rowOff>
    </xdr:from>
    <xdr:ext cx="238125" cy="9525"/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19050" y="12668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19050</xdr:colOff>
      <xdr:row>15</xdr:row>
      <xdr:rowOff>0</xdr:rowOff>
    </xdr:from>
    <xdr:ext cx="238125" cy="9525"/>
    <xdr:sp macro="" textlink="">
      <xdr:nvSpPr>
        <xdr:cNvPr id="4" name="CustomShap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>
          <a:off x="19050" y="12668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19050</xdr:colOff>
      <xdr:row>15</xdr:row>
      <xdr:rowOff>0</xdr:rowOff>
    </xdr:from>
    <xdr:ext cx="238125" cy="9525"/>
    <xdr:sp macro="" textlink="">
      <xdr:nvSpPr>
        <xdr:cNvPr id="5" name="CustomShap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19050" y="12668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19050</xdr:colOff>
      <xdr:row>15</xdr:row>
      <xdr:rowOff>0</xdr:rowOff>
    </xdr:from>
    <xdr:ext cx="238125" cy="9525"/>
    <xdr:sp macro="" textlink="">
      <xdr:nvSpPr>
        <xdr:cNvPr id="6" name="CustomShap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>
          <a:off x="19050" y="12668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19050</xdr:colOff>
      <xdr:row>15</xdr:row>
      <xdr:rowOff>0</xdr:rowOff>
    </xdr:from>
    <xdr:ext cx="238125" cy="9525"/>
    <xdr:sp macro="" textlink="">
      <xdr:nvSpPr>
        <xdr:cNvPr id="7" name="CustomShape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19050" y="12668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7</xdr:col>
      <xdr:colOff>167594</xdr:colOff>
      <xdr:row>0</xdr:row>
      <xdr:rowOff>133350</xdr:rowOff>
    </xdr:from>
    <xdr:to>
      <xdr:col>8</xdr:col>
      <xdr:colOff>200316</xdr:colOff>
      <xdr:row>2</xdr:row>
      <xdr:rowOff>127000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4ACF7DA4-CDED-4250-9A9B-6C9D21F1F9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98794" y="133350"/>
          <a:ext cx="1023322" cy="508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T377"/>
  <sheetViews>
    <sheetView showGridLines="0" tabSelected="1" topLeftCell="A360" zoomScale="120" zoomScaleNormal="120" zoomScaleSheetLayoutView="110" workbookViewId="0">
      <selection activeCell="H24" sqref="H24"/>
    </sheetView>
  </sheetViews>
  <sheetFormatPr baseColWidth="10" defaultColWidth="9.109375" defaultRowHeight="10.199999999999999" x14ac:dyDescent="0.2"/>
  <cols>
    <col min="1" max="1" width="15.88671875" style="1" customWidth="1"/>
    <col min="2" max="2" width="5.5546875" style="7" customWidth="1"/>
    <col min="3" max="3" width="6.6640625" style="7" customWidth="1"/>
    <col min="4" max="4" width="63" style="11" customWidth="1"/>
    <col min="5" max="5" width="7.77734375" style="8" customWidth="1"/>
    <col min="6" max="6" width="6.6640625" style="1" customWidth="1"/>
    <col min="7" max="7" width="16.109375" style="1" customWidth="1"/>
    <col min="8" max="8" width="14.44140625" style="1" customWidth="1"/>
    <col min="9" max="9" width="17" style="23" customWidth="1"/>
    <col min="10" max="16384" width="9.109375" style="1"/>
  </cols>
  <sheetData>
    <row r="1" spans="2:9" ht="23.4" x14ac:dyDescent="0.45">
      <c r="B1" s="44" t="s">
        <v>16</v>
      </c>
      <c r="C1" s="44"/>
      <c r="D1" s="44"/>
      <c r="E1" s="44"/>
      <c r="F1" s="44"/>
      <c r="G1" s="44"/>
      <c r="H1" s="44"/>
    </row>
    <row r="2" spans="2:9" ht="16.8" x14ac:dyDescent="0.2">
      <c r="B2" s="45" t="s">
        <v>35</v>
      </c>
      <c r="C2" s="45"/>
      <c r="D2" s="45"/>
      <c r="E2" s="45"/>
      <c r="F2" s="45"/>
      <c r="G2" s="45"/>
      <c r="H2" s="45"/>
    </row>
    <row r="3" spans="2:9" ht="16.8" customHeight="1" x14ac:dyDescent="0.2">
      <c r="B3" s="6"/>
      <c r="C3" s="6"/>
      <c r="D3" s="6"/>
      <c r="E3" s="6"/>
      <c r="F3" s="6"/>
      <c r="G3" s="6"/>
      <c r="H3" s="6"/>
    </row>
    <row r="4" spans="2:9" ht="21.75" customHeight="1" x14ac:dyDescent="0.2">
      <c r="B4" s="46" t="s">
        <v>14</v>
      </c>
      <c r="C4" s="47"/>
      <c r="D4" s="47"/>
      <c r="E4" s="47"/>
      <c r="F4" s="47"/>
      <c r="G4" s="47"/>
      <c r="H4" s="48"/>
    </row>
    <row r="5" spans="2:9" ht="21.75" customHeight="1" x14ac:dyDescent="0.2">
      <c r="B5" s="40" t="s">
        <v>7</v>
      </c>
      <c r="C5" s="40"/>
      <c r="D5" s="40"/>
      <c r="E5" s="40"/>
      <c r="F5" s="40"/>
      <c r="G5" s="40"/>
      <c r="H5" s="40"/>
    </row>
    <row r="6" spans="2:9" ht="21.75" customHeight="1" x14ac:dyDescent="0.2">
      <c r="B6" s="40" t="s">
        <v>8</v>
      </c>
      <c r="C6" s="40"/>
      <c r="D6" s="40"/>
      <c r="E6" s="40"/>
      <c r="F6" s="40"/>
      <c r="G6" s="40"/>
      <c r="H6" s="40"/>
    </row>
    <row r="7" spans="2:9" ht="14.25" customHeight="1" x14ac:dyDescent="0.2">
      <c r="B7" s="40" t="s">
        <v>9</v>
      </c>
      <c r="C7" s="40"/>
      <c r="D7" s="40"/>
      <c r="E7" s="40"/>
      <c r="F7" s="40"/>
      <c r="G7" s="40"/>
      <c r="H7" s="40"/>
    </row>
    <row r="8" spans="2:9" ht="14.25" customHeight="1" x14ac:dyDescent="0.2">
      <c r="B8" s="40" t="s">
        <v>10</v>
      </c>
      <c r="C8" s="40"/>
      <c r="D8" s="40"/>
      <c r="E8" s="40"/>
      <c r="F8" s="40"/>
      <c r="G8" s="40"/>
      <c r="H8" s="40"/>
    </row>
    <row r="9" spans="2:9" ht="14.25" customHeight="1" x14ac:dyDescent="0.2">
      <c r="B9" s="40" t="s">
        <v>17</v>
      </c>
      <c r="C9" s="40"/>
      <c r="D9" s="40"/>
      <c r="E9" s="40"/>
      <c r="F9" s="40"/>
      <c r="G9" s="40"/>
      <c r="H9" s="40"/>
    </row>
    <row r="10" spans="2:9" ht="10.8" x14ac:dyDescent="0.2">
      <c r="B10" s="51" t="s">
        <v>11</v>
      </c>
      <c r="C10" s="51"/>
      <c r="D10" s="51"/>
      <c r="E10" s="51"/>
      <c r="F10" s="51"/>
      <c r="G10" s="51"/>
      <c r="H10" s="51"/>
    </row>
    <row r="11" spans="2:9" x14ac:dyDescent="0.2">
      <c r="D11" s="8"/>
    </row>
    <row r="12" spans="2:9" ht="13.8" x14ac:dyDescent="0.25">
      <c r="B12" s="9"/>
      <c r="C12" s="9"/>
      <c r="D12" s="10" t="s">
        <v>12</v>
      </c>
      <c r="E12" s="49"/>
      <c r="F12" s="49"/>
      <c r="G12" s="49"/>
      <c r="H12" s="49"/>
    </row>
    <row r="13" spans="2:9" s="9" customFormat="1" ht="14.4" x14ac:dyDescent="0.3">
      <c r="B13" s="52"/>
      <c r="D13" s="10" t="s">
        <v>13</v>
      </c>
      <c r="E13" s="49"/>
      <c r="F13" s="49"/>
      <c r="G13" s="49"/>
      <c r="H13" s="49"/>
      <c r="I13" s="24"/>
    </row>
    <row r="14" spans="2:9" x14ac:dyDescent="0.2">
      <c r="G14" s="3"/>
    </row>
    <row r="15" spans="2:9" ht="21" customHeight="1" x14ac:dyDescent="0.2">
      <c r="B15" s="50" t="s">
        <v>22</v>
      </c>
      <c r="C15" s="50"/>
      <c r="D15" s="50"/>
      <c r="E15" s="50"/>
      <c r="F15" s="50"/>
      <c r="G15" s="50"/>
      <c r="H15" s="50"/>
    </row>
    <row r="16" spans="2:9" ht="32.4" x14ac:dyDescent="0.2">
      <c r="B16" s="12" t="s">
        <v>0</v>
      </c>
      <c r="C16" s="13" t="s">
        <v>15</v>
      </c>
      <c r="D16" s="14" t="s">
        <v>1</v>
      </c>
      <c r="E16" s="15" t="s">
        <v>2</v>
      </c>
      <c r="F16" s="15" t="s">
        <v>3</v>
      </c>
      <c r="G16" s="5" t="s">
        <v>20</v>
      </c>
      <c r="H16" s="16" t="s">
        <v>6</v>
      </c>
    </row>
    <row r="17" spans="2:20" x14ac:dyDescent="0.2">
      <c r="B17" s="30" t="s">
        <v>23</v>
      </c>
      <c r="C17" s="31"/>
      <c r="D17" s="33"/>
      <c r="E17" s="32"/>
      <c r="F17" s="32"/>
      <c r="G17" s="32"/>
      <c r="H17" s="32"/>
      <c r="I17" s="29"/>
      <c r="J17" s="29"/>
      <c r="K17" s="29"/>
      <c r="L17" s="29"/>
      <c r="M17" s="29"/>
      <c r="N17" s="29"/>
      <c r="O17" s="29"/>
      <c r="P17" s="29"/>
      <c r="Q17" s="29"/>
      <c r="R17" s="8"/>
      <c r="S17" s="28"/>
      <c r="T17" s="28"/>
    </row>
    <row r="18" spans="2:20" ht="20.399999999999999" x14ac:dyDescent="0.2">
      <c r="B18" s="25">
        <v>1</v>
      </c>
      <c r="C18" s="25">
        <v>43223303</v>
      </c>
      <c r="D18" s="53" t="s">
        <v>36</v>
      </c>
      <c r="E18" s="17" t="s">
        <v>4</v>
      </c>
      <c r="F18" s="18">
        <v>1</v>
      </c>
      <c r="G18" s="2">
        <v>39838</v>
      </c>
      <c r="H18" s="22"/>
    </row>
    <row r="19" spans="2:20" x14ac:dyDescent="0.2">
      <c r="B19" s="25">
        <f t="shared" ref="B19:B69" si="0">+B18+1</f>
        <v>2</v>
      </c>
      <c r="C19" s="25">
        <v>43223303</v>
      </c>
      <c r="D19" s="53" t="s">
        <v>37</v>
      </c>
      <c r="E19" s="17" t="s">
        <v>4</v>
      </c>
      <c r="F19" s="18">
        <v>1</v>
      </c>
      <c r="G19" s="2">
        <v>53087</v>
      </c>
      <c r="H19" s="22"/>
    </row>
    <row r="20" spans="2:20" x14ac:dyDescent="0.2">
      <c r="B20" s="25">
        <f t="shared" si="0"/>
        <v>3</v>
      </c>
      <c r="C20" s="25">
        <v>43223303</v>
      </c>
      <c r="D20" s="53" t="s">
        <v>38</v>
      </c>
      <c r="E20" s="17" t="s">
        <v>4</v>
      </c>
      <c r="F20" s="18">
        <v>1</v>
      </c>
      <c r="G20" s="2">
        <v>20064</v>
      </c>
      <c r="H20" s="22"/>
    </row>
    <row r="21" spans="2:20" x14ac:dyDescent="0.2">
      <c r="B21" s="25">
        <f t="shared" si="0"/>
        <v>4</v>
      </c>
      <c r="C21" s="25">
        <v>43223303</v>
      </c>
      <c r="D21" s="53" t="s">
        <v>39</v>
      </c>
      <c r="E21" s="17" t="s">
        <v>4</v>
      </c>
      <c r="F21" s="18">
        <v>1</v>
      </c>
      <c r="G21" s="2">
        <v>53205</v>
      </c>
      <c r="H21" s="22"/>
    </row>
    <row r="22" spans="2:20" ht="20.399999999999999" x14ac:dyDescent="0.2">
      <c r="B22" s="25">
        <f t="shared" si="0"/>
        <v>5</v>
      </c>
      <c r="C22" s="25">
        <v>43223303</v>
      </c>
      <c r="D22" s="53" t="s">
        <v>40</v>
      </c>
      <c r="E22" s="17" t="s">
        <v>4</v>
      </c>
      <c r="F22" s="18">
        <v>1</v>
      </c>
      <c r="G22" s="2">
        <v>62254</v>
      </c>
      <c r="H22" s="22"/>
    </row>
    <row r="23" spans="2:20" x14ac:dyDescent="0.2">
      <c r="B23" s="25">
        <f t="shared" si="0"/>
        <v>6</v>
      </c>
      <c r="C23" s="25">
        <v>43223303</v>
      </c>
      <c r="D23" s="53" t="s">
        <v>41</v>
      </c>
      <c r="E23" s="17" t="s">
        <v>4</v>
      </c>
      <c r="F23" s="18">
        <v>1</v>
      </c>
      <c r="G23" s="2">
        <v>8314</v>
      </c>
      <c r="H23" s="22"/>
    </row>
    <row r="24" spans="2:20" x14ac:dyDescent="0.2">
      <c r="B24" s="25">
        <f t="shared" si="0"/>
        <v>7</v>
      </c>
      <c r="C24" s="25">
        <v>43223303</v>
      </c>
      <c r="D24" s="53" t="s">
        <v>42</v>
      </c>
      <c r="E24" s="17" t="s">
        <v>4</v>
      </c>
      <c r="F24" s="18">
        <v>1</v>
      </c>
      <c r="G24" s="2">
        <v>13181</v>
      </c>
      <c r="H24" s="22"/>
    </row>
    <row r="25" spans="2:20" x14ac:dyDescent="0.2">
      <c r="B25" s="25">
        <f t="shared" si="0"/>
        <v>8</v>
      </c>
      <c r="C25" s="25">
        <v>41113688</v>
      </c>
      <c r="D25" s="53" t="s">
        <v>43</v>
      </c>
      <c r="E25" s="17" t="s">
        <v>4</v>
      </c>
      <c r="F25" s="18">
        <v>1</v>
      </c>
      <c r="G25" s="2">
        <v>59210</v>
      </c>
      <c r="H25" s="22"/>
    </row>
    <row r="26" spans="2:20" ht="20.399999999999999" x14ac:dyDescent="0.2">
      <c r="B26" s="25">
        <f>+B25+1</f>
        <v>9</v>
      </c>
      <c r="C26" s="25">
        <v>40101604</v>
      </c>
      <c r="D26" s="53" t="s">
        <v>365</v>
      </c>
      <c r="E26" s="17" t="s">
        <v>4</v>
      </c>
      <c r="F26" s="18">
        <v>1</v>
      </c>
      <c r="G26" s="2">
        <v>199690</v>
      </c>
      <c r="H26" s="22"/>
    </row>
    <row r="27" spans="2:20" x14ac:dyDescent="0.2">
      <c r="B27" s="25">
        <f t="shared" si="0"/>
        <v>10</v>
      </c>
      <c r="C27" s="25">
        <v>32101602</v>
      </c>
      <c r="D27" s="26" t="s">
        <v>44</v>
      </c>
      <c r="E27" s="17" t="s">
        <v>4</v>
      </c>
      <c r="F27" s="18">
        <v>1</v>
      </c>
      <c r="G27" s="2">
        <v>129188</v>
      </c>
      <c r="H27" s="22"/>
    </row>
    <row r="28" spans="2:20" x14ac:dyDescent="0.2">
      <c r="B28" s="25">
        <f>+B27+1</f>
        <v>11</v>
      </c>
      <c r="C28" s="25">
        <v>32101602</v>
      </c>
      <c r="D28" s="26" t="s">
        <v>45</v>
      </c>
      <c r="E28" s="17" t="s">
        <v>4</v>
      </c>
      <c r="F28" s="18">
        <v>1</v>
      </c>
      <c r="G28" s="2">
        <v>129696</v>
      </c>
      <c r="H28" s="22"/>
    </row>
    <row r="29" spans="2:20" x14ac:dyDescent="0.2">
      <c r="B29" s="25">
        <f t="shared" si="0"/>
        <v>12</v>
      </c>
      <c r="C29" s="25">
        <v>32101602</v>
      </c>
      <c r="D29" s="26" t="s">
        <v>46</v>
      </c>
      <c r="E29" s="17" t="s">
        <v>4</v>
      </c>
      <c r="F29" s="18">
        <v>1</v>
      </c>
      <c r="G29" s="2">
        <v>69161</v>
      </c>
      <c r="H29" s="22"/>
    </row>
    <row r="30" spans="2:20" x14ac:dyDescent="0.2">
      <c r="B30" s="25">
        <f t="shared" si="0"/>
        <v>13</v>
      </c>
      <c r="C30" s="25">
        <v>32101602</v>
      </c>
      <c r="D30" s="26" t="s">
        <v>47</v>
      </c>
      <c r="E30" s="17" t="s">
        <v>4</v>
      </c>
      <c r="F30" s="18">
        <v>1</v>
      </c>
      <c r="G30" s="2">
        <v>116566</v>
      </c>
      <c r="H30" s="22"/>
    </row>
    <row r="31" spans="2:20" x14ac:dyDescent="0.2">
      <c r="B31" s="25">
        <f>+B30+1</f>
        <v>14</v>
      </c>
      <c r="C31" s="25">
        <v>32101602</v>
      </c>
      <c r="D31" s="26" t="s">
        <v>48</v>
      </c>
      <c r="E31" s="17" t="s">
        <v>4</v>
      </c>
      <c r="F31" s="18">
        <v>1</v>
      </c>
      <c r="G31" s="2">
        <v>88433</v>
      </c>
      <c r="H31" s="22"/>
    </row>
    <row r="32" spans="2:20" x14ac:dyDescent="0.2">
      <c r="B32" s="25">
        <f t="shared" si="0"/>
        <v>15</v>
      </c>
      <c r="C32" s="25">
        <v>32101626</v>
      </c>
      <c r="D32" s="26" t="s">
        <v>49</v>
      </c>
      <c r="E32" s="17" t="s">
        <v>4</v>
      </c>
      <c r="F32" s="18">
        <v>1</v>
      </c>
      <c r="G32" s="2">
        <v>253606</v>
      </c>
      <c r="H32" s="22"/>
    </row>
    <row r="33" spans="2:8" x14ac:dyDescent="0.2">
      <c r="B33" s="25">
        <f>+B32+1</f>
        <v>16</v>
      </c>
      <c r="C33" s="25">
        <v>441030</v>
      </c>
      <c r="D33" s="26" t="s">
        <v>50</v>
      </c>
      <c r="E33" s="17" t="s">
        <v>4</v>
      </c>
      <c r="F33" s="18">
        <v>1</v>
      </c>
      <c r="G33" s="2">
        <v>35382</v>
      </c>
      <c r="H33" s="22"/>
    </row>
    <row r="34" spans="2:8" x14ac:dyDescent="0.2">
      <c r="B34" s="25">
        <f t="shared" si="0"/>
        <v>17</v>
      </c>
      <c r="C34" s="25">
        <v>43211708</v>
      </c>
      <c r="D34" s="26" t="s">
        <v>51</v>
      </c>
      <c r="E34" s="17" t="s">
        <v>4</v>
      </c>
      <c r="F34" s="18">
        <v>1</v>
      </c>
      <c r="G34" s="2">
        <v>59375</v>
      </c>
      <c r="H34" s="22"/>
    </row>
    <row r="35" spans="2:8" x14ac:dyDescent="0.2">
      <c r="B35" s="25">
        <f>+B34+1</f>
        <v>18</v>
      </c>
      <c r="C35" s="25">
        <v>43211603</v>
      </c>
      <c r="D35" s="26" t="s">
        <v>52</v>
      </c>
      <c r="E35" s="17" t="s">
        <v>4</v>
      </c>
      <c r="F35" s="18">
        <v>1</v>
      </c>
      <c r="G35" s="2">
        <v>609381</v>
      </c>
      <c r="H35" s="22"/>
    </row>
    <row r="36" spans="2:8" x14ac:dyDescent="0.2">
      <c r="B36" s="25">
        <f>+B35+1</f>
        <v>19</v>
      </c>
      <c r="C36" s="25">
        <v>32101626</v>
      </c>
      <c r="D36" s="26" t="s">
        <v>53</v>
      </c>
      <c r="E36" s="17" t="s">
        <v>4</v>
      </c>
      <c r="F36" s="18">
        <v>1</v>
      </c>
      <c r="G36" s="2">
        <v>714962</v>
      </c>
      <c r="H36" s="22"/>
    </row>
    <row r="37" spans="2:8" x14ac:dyDescent="0.2">
      <c r="B37" s="25">
        <f>+B36+1</f>
        <v>20</v>
      </c>
      <c r="C37" s="25">
        <v>43211708</v>
      </c>
      <c r="D37" s="26" t="s">
        <v>54</v>
      </c>
      <c r="E37" s="17" t="s">
        <v>4</v>
      </c>
      <c r="F37" s="18">
        <v>1</v>
      </c>
      <c r="G37" s="2">
        <v>106838</v>
      </c>
      <c r="H37" s="22"/>
    </row>
    <row r="38" spans="2:8" ht="20.399999999999999" x14ac:dyDescent="0.2">
      <c r="B38" s="25">
        <f t="shared" si="0"/>
        <v>21</v>
      </c>
      <c r="C38" s="25">
        <v>43221709</v>
      </c>
      <c r="D38" s="26" t="s">
        <v>55</v>
      </c>
      <c r="E38" s="17" t="s">
        <v>4</v>
      </c>
      <c r="F38" s="18">
        <v>1</v>
      </c>
      <c r="G38" s="2">
        <v>1070741</v>
      </c>
      <c r="H38" s="22"/>
    </row>
    <row r="39" spans="2:8" x14ac:dyDescent="0.2">
      <c r="B39" s="25">
        <f>+B38+1</f>
        <v>22</v>
      </c>
      <c r="C39" s="25">
        <v>45121520</v>
      </c>
      <c r="D39" s="26" t="s">
        <v>56</v>
      </c>
      <c r="E39" s="17" t="s">
        <v>4</v>
      </c>
      <c r="F39" s="18">
        <v>1</v>
      </c>
      <c r="G39" s="2">
        <v>229363</v>
      </c>
      <c r="H39" s="22"/>
    </row>
    <row r="40" spans="2:8" ht="20.399999999999999" x14ac:dyDescent="0.2">
      <c r="B40" s="25">
        <f>+B39+1</f>
        <v>23</v>
      </c>
      <c r="C40" s="25">
        <v>32101626</v>
      </c>
      <c r="D40" s="26" t="s">
        <v>57</v>
      </c>
      <c r="E40" s="17" t="s">
        <v>4</v>
      </c>
      <c r="F40" s="18">
        <v>1</v>
      </c>
      <c r="G40" s="2">
        <v>788250</v>
      </c>
      <c r="H40" s="22"/>
    </row>
    <row r="41" spans="2:8" ht="20.399999999999999" x14ac:dyDescent="0.2">
      <c r="B41" s="25">
        <f t="shared" si="0"/>
        <v>24</v>
      </c>
      <c r="C41" s="25">
        <v>43211612</v>
      </c>
      <c r="D41" s="26" t="s">
        <v>58</v>
      </c>
      <c r="E41" s="17" t="s">
        <v>4</v>
      </c>
      <c r="F41" s="18">
        <v>1</v>
      </c>
      <c r="G41" s="2">
        <v>74659</v>
      </c>
      <c r="H41" s="22"/>
    </row>
    <row r="42" spans="2:8" x14ac:dyDescent="0.2">
      <c r="B42" s="25">
        <f t="shared" si="0"/>
        <v>25</v>
      </c>
      <c r="C42" s="25">
        <v>44102912</v>
      </c>
      <c r="D42" s="26" t="s">
        <v>59</v>
      </c>
      <c r="E42" s="17" t="s">
        <v>4</v>
      </c>
      <c r="F42" s="18">
        <v>1</v>
      </c>
      <c r="G42" s="2">
        <v>90534</v>
      </c>
      <c r="H42" s="22"/>
    </row>
    <row r="43" spans="2:8" ht="20.399999999999999" x14ac:dyDescent="0.2">
      <c r="B43" s="25">
        <f t="shared" si="0"/>
        <v>26</v>
      </c>
      <c r="C43" s="25">
        <v>43211913</v>
      </c>
      <c r="D43" s="26" t="s">
        <v>60</v>
      </c>
      <c r="E43" s="17" t="s">
        <v>4</v>
      </c>
      <c r="F43" s="18">
        <v>1</v>
      </c>
      <c r="G43" s="2">
        <v>205155</v>
      </c>
      <c r="H43" s="22"/>
    </row>
    <row r="44" spans="2:8" ht="20.399999999999999" x14ac:dyDescent="0.2">
      <c r="B44" s="25">
        <f t="shared" si="0"/>
        <v>27</v>
      </c>
      <c r="C44" s="25">
        <v>39121011</v>
      </c>
      <c r="D44" s="26" t="s">
        <v>61</v>
      </c>
      <c r="E44" s="17" t="s">
        <v>4</v>
      </c>
      <c r="F44" s="18">
        <v>1</v>
      </c>
      <c r="G44" s="2">
        <v>221559</v>
      </c>
      <c r="H44" s="22"/>
    </row>
    <row r="45" spans="2:8" ht="45.6" customHeight="1" x14ac:dyDescent="0.2">
      <c r="B45" s="25">
        <f>+B44+1</f>
        <v>28</v>
      </c>
      <c r="C45" s="25">
        <v>39121011</v>
      </c>
      <c r="D45" s="26" t="s">
        <v>62</v>
      </c>
      <c r="E45" s="17" t="s">
        <v>4</v>
      </c>
      <c r="F45" s="18">
        <v>1</v>
      </c>
      <c r="G45" s="2">
        <v>279008</v>
      </c>
      <c r="H45" s="22"/>
    </row>
    <row r="46" spans="2:8" ht="20.399999999999999" x14ac:dyDescent="0.2">
      <c r="B46" s="25">
        <f t="shared" si="0"/>
        <v>29</v>
      </c>
      <c r="C46" s="25">
        <v>43223303</v>
      </c>
      <c r="D46" s="26" t="s">
        <v>63</v>
      </c>
      <c r="E46" s="17" t="s">
        <v>4</v>
      </c>
      <c r="F46" s="18">
        <v>1</v>
      </c>
      <c r="G46" s="2">
        <v>74468</v>
      </c>
      <c r="H46" s="22"/>
    </row>
    <row r="47" spans="2:8" ht="20.399999999999999" x14ac:dyDescent="0.2">
      <c r="B47" s="25">
        <f t="shared" si="0"/>
        <v>30</v>
      </c>
      <c r="C47" s="25">
        <v>43222609</v>
      </c>
      <c r="D47" s="26" t="s">
        <v>64</v>
      </c>
      <c r="E47" s="17" t="s">
        <v>4</v>
      </c>
      <c r="F47" s="18">
        <v>1</v>
      </c>
      <c r="G47" s="2">
        <v>119135</v>
      </c>
      <c r="H47" s="22"/>
    </row>
    <row r="48" spans="2:8" ht="40.799999999999997" x14ac:dyDescent="0.2">
      <c r="B48" s="25">
        <f t="shared" si="0"/>
        <v>31</v>
      </c>
      <c r="C48" s="25">
        <v>43201411</v>
      </c>
      <c r="D48" s="26" t="s">
        <v>65</v>
      </c>
      <c r="E48" s="17" t="s">
        <v>4</v>
      </c>
      <c r="F48" s="18">
        <v>1</v>
      </c>
      <c r="G48" s="2">
        <v>312084</v>
      </c>
      <c r="H48" s="22"/>
    </row>
    <row r="49" spans="2:8" x14ac:dyDescent="0.2">
      <c r="B49" s="25">
        <f t="shared" si="0"/>
        <v>32</v>
      </c>
      <c r="C49" s="25">
        <v>43201808</v>
      </c>
      <c r="D49" s="26" t="s">
        <v>66</v>
      </c>
      <c r="E49" s="17" t="s">
        <v>4</v>
      </c>
      <c r="F49" s="18">
        <v>1</v>
      </c>
      <c r="G49" s="2">
        <v>386768</v>
      </c>
      <c r="H49" s="22"/>
    </row>
    <row r="50" spans="2:8" ht="30.6" x14ac:dyDescent="0.2">
      <c r="B50" s="25">
        <f t="shared" si="0"/>
        <v>33</v>
      </c>
      <c r="C50" s="25">
        <v>43211617</v>
      </c>
      <c r="D50" s="26" t="s">
        <v>67</v>
      </c>
      <c r="E50" s="17" t="s">
        <v>4</v>
      </c>
      <c r="F50" s="18">
        <v>1</v>
      </c>
      <c r="G50" s="2">
        <v>302190</v>
      </c>
      <c r="H50" s="22"/>
    </row>
    <row r="51" spans="2:8" ht="20.399999999999999" x14ac:dyDescent="0.2">
      <c r="B51" s="25">
        <f t="shared" si="0"/>
        <v>34</v>
      </c>
      <c r="C51" s="25">
        <v>39121635</v>
      </c>
      <c r="D51" s="26" t="s">
        <v>68</v>
      </c>
      <c r="E51" s="17" t="s">
        <v>4</v>
      </c>
      <c r="F51" s="18">
        <v>1</v>
      </c>
      <c r="G51" s="2">
        <v>147140</v>
      </c>
      <c r="H51" s="22"/>
    </row>
    <row r="52" spans="2:8" ht="42" customHeight="1" x14ac:dyDescent="0.2">
      <c r="B52" s="25">
        <f t="shared" si="0"/>
        <v>35</v>
      </c>
      <c r="C52" s="25">
        <v>43201803</v>
      </c>
      <c r="D52" s="26" t="s">
        <v>69</v>
      </c>
      <c r="E52" s="17" t="s">
        <v>4</v>
      </c>
      <c r="F52" s="18">
        <v>1</v>
      </c>
      <c r="G52" s="2">
        <v>278609</v>
      </c>
      <c r="H52" s="22"/>
    </row>
    <row r="53" spans="2:8" x14ac:dyDescent="0.2">
      <c r="B53" s="25">
        <f>+B52+1</f>
        <v>36</v>
      </c>
      <c r="C53" s="25">
        <v>26101766</v>
      </c>
      <c r="D53" s="26" t="s">
        <v>70</v>
      </c>
      <c r="E53" s="17" t="s">
        <v>4</v>
      </c>
      <c r="F53" s="18">
        <v>1</v>
      </c>
      <c r="G53" s="2">
        <v>186884</v>
      </c>
      <c r="H53" s="22"/>
    </row>
    <row r="54" spans="2:8" x14ac:dyDescent="0.2">
      <c r="B54" s="25">
        <f t="shared" si="0"/>
        <v>37</v>
      </c>
      <c r="C54" s="25">
        <v>43223303</v>
      </c>
      <c r="D54" s="26" t="s">
        <v>71</v>
      </c>
      <c r="E54" s="17" t="s">
        <v>4</v>
      </c>
      <c r="F54" s="18">
        <v>1</v>
      </c>
      <c r="G54" s="2">
        <v>44948</v>
      </c>
      <c r="H54" s="22"/>
    </row>
    <row r="55" spans="2:8" x14ac:dyDescent="0.2">
      <c r="B55" s="25">
        <f t="shared" si="0"/>
        <v>38</v>
      </c>
      <c r="C55" s="25">
        <v>43201803</v>
      </c>
      <c r="D55" s="26" t="s">
        <v>72</v>
      </c>
      <c r="E55" s="17" t="s">
        <v>4</v>
      </c>
      <c r="F55" s="18">
        <v>1</v>
      </c>
      <c r="G55" s="2">
        <v>595430</v>
      </c>
      <c r="H55" s="22"/>
    </row>
    <row r="56" spans="2:8" x14ac:dyDescent="0.2">
      <c r="B56" s="25">
        <f t="shared" si="0"/>
        <v>39</v>
      </c>
      <c r="C56" s="25">
        <v>20122509</v>
      </c>
      <c r="D56" s="26" t="s">
        <v>73</v>
      </c>
      <c r="E56" s="17" t="s">
        <v>4</v>
      </c>
      <c r="F56" s="18">
        <v>1</v>
      </c>
      <c r="G56" s="2">
        <v>424449</v>
      </c>
      <c r="H56" s="22"/>
    </row>
    <row r="57" spans="2:8" x14ac:dyDescent="0.2">
      <c r="B57" s="25">
        <f t="shared" si="0"/>
        <v>40</v>
      </c>
      <c r="C57" s="25">
        <v>43201404</v>
      </c>
      <c r="D57" s="26" t="s">
        <v>74</v>
      </c>
      <c r="E57" s="17" t="s">
        <v>4</v>
      </c>
      <c r="F57" s="18">
        <v>1</v>
      </c>
      <c r="G57" s="2">
        <v>319991</v>
      </c>
      <c r="H57" s="22"/>
    </row>
    <row r="58" spans="2:8" x14ac:dyDescent="0.2">
      <c r="B58" s="25">
        <f>+B57+1</f>
        <v>41</v>
      </c>
      <c r="C58" s="25">
        <v>56112005</v>
      </c>
      <c r="D58" s="26" t="s">
        <v>75</v>
      </c>
      <c r="E58" s="17" t="s">
        <v>4</v>
      </c>
      <c r="F58" s="18">
        <v>1</v>
      </c>
      <c r="G58" s="2">
        <v>386288</v>
      </c>
      <c r="H58" s="22"/>
    </row>
    <row r="59" spans="2:8" ht="30.6" x14ac:dyDescent="0.2">
      <c r="B59" s="25">
        <f t="shared" si="0"/>
        <v>42</v>
      </c>
      <c r="C59" s="25">
        <v>45111714</v>
      </c>
      <c r="D59" s="26" t="s">
        <v>76</v>
      </c>
      <c r="E59" s="17" t="s">
        <v>4</v>
      </c>
      <c r="F59" s="18">
        <v>1</v>
      </c>
      <c r="G59" s="2">
        <v>90903</v>
      </c>
      <c r="H59" s="22"/>
    </row>
    <row r="60" spans="2:8" x14ac:dyDescent="0.2">
      <c r="B60" s="25">
        <f t="shared" si="0"/>
        <v>43</v>
      </c>
      <c r="C60" s="25">
        <v>56112005</v>
      </c>
      <c r="D60" s="26" t="s">
        <v>77</v>
      </c>
      <c r="E60" s="17" t="s">
        <v>4</v>
      </c>
      <c r="F60" s="18">
        <v>1</v>
      </c>
      <c r="G60" s="2">
        <v>649837</v>
      </c>
      <c r="H60" s="22"/>
    </row>
    <row r="61" spans="2:8" x14ac:dyDescent="0.2">
      <c r="B61" s="25">
        <f t="shared" si="0"/>
        <v>44</v>
      </c>
      <c r="C61" s="25">
        <v>56112005</v>
      </c>
      <c r="D61" s="26" t="s">
        <v>78</v>
      </c>
      <c r="E61" s="17" t="s">
        <v>4</v>
      </c>
      <c r="F61" s="18">
        <v>1</v>
      </c>
      <c r="G61" s="2">
        <v>75515</v>
      </c>
      <c r="H61" s="22"/>
    </row>
    <row r="62" spans="2:8" x14ac:dyDescent="0.2">
      <c r="B62" s="25">
        <f t="shared" si="0"/>
        <v>45</v>
      </c>
      <c r="C62" s="25">
        <v>45111714</v>
      </c>
      <c r="D62" s="26" t="s">
        <v>79</v>
      </c>
      <c r="E62" s="17" t="s">
        <v>18</v>
      </c>
      <c r="F62" s="18">
        <v>1</v>
      </c>
      <c r="G62" s="2">
        <v>79665</v>
      </c>
      <c r="H62" s="22"/>
    </row>
    <row r="63" spans="2:8" ht="27" customHeight="1" x14ac:dyDescent="0.2">
      <c r="B63" s="25">
        <f t="shared" si="0"/>
        <v>46</v>
      </c>
      <c r="C63" s="25">
        <v>43201808</v>
      </c>
      <c r="D63" s="26" t="s">
        <v>80</v>
      </c>
      <c r="E63" s="17" t="s">
        <v>18</v>
      </c>
      <c r="F63" s="18">
        <v>1</v>
      </c>
      <c r="G63" s="2">
        <v>304790</v>
      </c>
      <c r="H63" s="22"/>
    </row>
    <row r="64" spans="2:8" ht="30.6" x14ac:dyDescent="0.2">
      <c r="B64" s="25">
        <f>+B63+1</f>
        <v>47</v>
      </c>
      <c r="C64" s="25">
        <v>43201808</v>
      </c>
      <c r="D64" s="26" t="s">
        <v>81</v>
      </c>
      <c r="E64" s="17" t="s">
        <v>18</v>
      </c>
      <c r="F64" s="18">
        <v>1</v>
      </c>
      <c r="G64" s="2">
        <v>378360</v>
      </c>
      <c r="H64" s="22"/>
    </row>
    <row r="65" spans="2:8" x14ac:dyDescent="0.2">
      <c r="B65" s="25">
        <f>+B64+1</f>
        <v>48</v>
      </c>
      <c r="C65" s="25">
        <v>32101602</v>
      </c>
      <c r="D65" s="26" t="s">
        <v>82</v>
      </c>
      <c r="E65" s="17" t="s">
        <v>4</v>
      </c>
      <c r="F65" s="18">
        <v>1</v>
      </c>
      <c r="G65" s="2">
        <v>318327</v>
      </c>
      <c r="H65" s="22"/>
    </row>
    <row r="66" spans="2:8" x14ac:dyDescent="0.2">
      <c r="B66" s="25">
        <f>+B65+1</f>
        <v>49</v>
      </c>
      <c r="C66" s="25">
        <v>32101602</v>
      </c>
      <c r="D66" s="26" t="s">
        <v>83</v>
      </c>
      <c r="E66" s="17" t="s">
        <v>4</v>
      </c>
      <c r="F66" s="18">
        <v>1</v>
      </c>
      <c r="G66" s="2">
        <v>427652</v>
      </c>
      <c r="H66" s="22"/>
    </row>
    <row r="67" spans="2:8" ht="20.399999999999999" x14ac:dyDescent="0.2">
      <c r="B67" s="25">
        <f>+B66+1</f>
        <v>50</v>
      </c>
      <c r="C67" s="25">
        <v>32101602</v>
      </c>
      <c r="D67" s="26" t="s">
        <v>84</v>
      </c>
      <c r="E67" s="17" t="s">
        <v>4</v>
      </c>
      <c r="F67" s="18">
        <v>1</v>
      </c>
      <c r="G67" s="2">
        <v>100856</v>
      </c>
      <c r="H67" s="22"/>
    </row>
    <row r="68" spans="2:8" x14ac:dyDescent="0.2">
      <c r="B68" s="25">
        <f t="shared" si="0"/>
        <v>51</v>
      </c>
      <c r="C68" s="25">
        <v>32101602</v>
      </c>
      <c r="D68" s="26" t="s">
        <v>85</v>
      </c>
      <c r="E68" s="17" t="s">
        <v>4</v>
      </c>
      <c r="F68" s="18">
        <v>1</v>
      </c>
      <c r="G68" s="2">
        <v>81978</v>
      </c>
      <c r="H68" s="22"/>
    </row>
    <row r="69" spans="2:8" x14ac:dyDescent="0.2">
      <c r="B69" s="25">
        <f t="shared" si="0"/>
        <v>52</v>
      </c>
      <c r="C69" s="25">
        <v>32101602</v>
      </c>
      <c r="D69" s="26" t="s">
        <v>86</v>
      </c>
      <c r="E69" s="17" t="s">
        <v>4</v>
      </c>
      <c r="F69" s="18">
        <v>1</v>
      </c>
      <c r="G69" s="2">
        <v>88052</v>
      </c>
      <c r="H69" s="22"/>
    </row>
    <row r="70" spans="2:8" x14ac:dyDescent="0.2">
      <c r="B70" s="25">
        <f>+B69+1</f>
        <v>53</v>
      </c>
      <c r="C70" s="25">
        <v>43201404</v>
      </c>
      <c r="D70" s="26" t="s">
        <v>87</v>
      </c>
      <c r="E70" s="17" t="s">
        <v>4</v>
      </c>
      <c r="F70" s="18">
        <v>1</v>
      </c>
      <c r="G70" s="2">
        <v>467132</v>
      </c>
      <c r="H70" s="22"/>
    </row>
    <row r="71" spans="2:8" ht="20.399999999999999" x14ac:dyDescent="0.2">
      <c r="B71" s="25">
        <f t="shared" ref="B71:B80" si="1">+B70+1</f>
        <v>54</v>
      </c>
      <c r="C71" s="25">
        <v>32101626</v>
      </c>
      <c r="D71" s="26" t="s">
        <v>88</v>
      </c>
      <c r="E71" s="17" t="s">
        <v>4</v>
      </c>
      <c r="F71" s="18">
        <v>1</v>
      </c>
      <c r="G71" s="2">
        <v>1162168</v>
      </c>
      <c r="H71" s="22"/>
    </row>
    <row r="72" spans="2:8" ht="15.6" customHeight="1" x14ac:dyDescent="0.2">
      <c r="B72" s="25">
        <f t="shared" si="1"/>
        <v>55</v>
      </c>
      <c r="C72" s="25">
        <v>32101626</v>
      </c>
      <c r="D72" s="26" t="s">
        <v>89</v>
      </c>
      <c r="E72" s="17" t="s">
        <v>4</v>
      </c>
      <c r="F72" s="18">
        <v>1</v>
      </c>
      <c r="G72" s="2">
        <v>760268</v>
      </c>
      <c r="H72" s="22"/>
    </row>
    <row r="73" spans="2:8" ht="30.6" customHeight="1" x14ac:dyDescent="0.2">
      <c r="B73" s="25">
        <f t="shared" si="1"/>
        <v>56</v>
      </c>
      <c r="C73" s="25">
        <v>43201827</v>
      </c>
      <c r="D73" s="26" t="s">
        <v>90</v>
      </c>
      <c r="E73" s="17" t="s">
        <v>4</v>
      </c>
      <c r="F73" s="18">
        <v>1</v>
      </c>
      <c r="G73" s="2">
        <v>199690</v>
      </c>
      <c r="H73" s="22"/>
    </row>
    <row r="74" spans="2:8" ht="20.399999999999999" x14ac:dyDescent="0.2">
      <c r="B74" s="25">
        <f t="shared" si="1"/>
        <v>57</v>
      </c>
      <c r="C74" s="25">
        <v>43201808</v>
      </c>
      <c r="D74" s="26" t="s">
        <v>91</v>
      </c>
      <c r="E74" s="17" t="s">
        <v>4</v>
      </c>
      <c r="F74" s="18">
        <v>1</v>
      </c>
      <c r="G74" s="2">
        <v>850397</v>
      </c>
      <c r="H74" s="22"/>
    </row>
    <row r="75" spans="2:8" ht="20.399999999999999" x14ac:dyDescent="0.2">
      <c r="B75" s="25">
        <f t="shared" si="1"/>
        <v>58</v>
      </c>
      <c r="C75" s="25">
        <v>27111750</v>
      </c>
      <c r="D75" s="26" t="s">
        <v>92</v>
      </c>
      <c r="E75" s="17" t="s">
        <v>4</v>
      </c>
      <c r="F75" s="18">
        <v>1</v>
      </c>
      <c r="G75" s="2">
        <v>615442</v>
      </c>
      <c r="H75" s="22"/>
    </row>
    <row r="76" spans="2:8" ht="20.399999999999999" x14ac:dyDescent="0.2">
      <c r="B76" s="25">
        <f t="shared" si="1"/>
        <v>59</v>
      </c>
      <c r="C76" s="25">
        <v>43201827</v>
      </c>
      <c r="D76" s="26" t="s">
        <v>93</v>
      </c>
      <c r="E76" s="17" t="s">
        <v>4</v>
      </c>
      <c r="F76" s="18">
        <v>1</v>
      </c>
      <c r="G76" s="2">
        <v>376246</v>
      </c>
      <c r="H76" s="22"/>
    </row>
    <row r="77" spans="2:8" ht="30.6" x14ac:dyDescent="0.2">
      <c r="B77" s="25">
        <f>+B76+1</f>
        <v>60</v>
      </c>
      <c r="C77" s="25">
        <v>43201808</v>
      </c>
      <c r="D77" s="26" t="s">
        <v>94</v>
      </c>
      <c r="E77" s="17" t="s">
        <v>4</v>
      </c>
      <c r="F77" s="18">
        <v>1</v>
      </c>
      <c r="G77" s="2">
        <v>540973</v>
      </c>
      <c r="H77" s="22"/>
    </row>
    <row r="78" spans="2:8" x14ac:dyDescent="0.2">
      <c r="B78" s="25">
        <f t="shared" si="1"/>
        <v>61</v>
      </c>
      <c r="C78" s="25">
        <v>43201808</v>
      </c>
      <c r="D78" s="26" t="s">
        <v>95</v>
      </c>
      <c r="E78" s="17" t="s">
        <v>4</v>
      </c>
      <c r="F78" s="18">
        <v>1</v>
      </c>
      <c r="G78" s="2">
        <v>400933</v>
      </c>
      <c r="H78" s="22"/>
    </row>
    <row r="79" spans="2:8" ht="20.399999999999999" x14ac:dyDescent="0.2">
      <c r="B79" s="25">
        <f t="shared" si="1"/>
        <v>62</v>
      </c>
      <c r="C79" s="25">
        <v>32101601</v>
      </c>
      <c r="D79" s="26" t="s">
        <v>96</v>
      </c>
      <c r="E79" s="17" t="s">
        <v>4</v>
      </c>
      <c r="F79" s="18">
        <v>1</v>
      </c>
      <c r="G79" s="2">
        <v>336289</v>
      </c>
      <c r="H79" s="22"/>
    </row>
    <row r="80" spans="2:8" ht="20.399999999999999" x14ac:dyDescent="0.2">
      <c r="B80" s="25">
        <f t="shared" si="1"/>
        <v>63</v>
      </c>
      <c r="C80" s="25">
        <v>32101601</v>
      </c>
      <c r="D80" s="26" t="s">
        <v>97</v>
      </c>
      <c r="E80" s="17" t="s">
        <v>4</v>
      </c>
      <c r="F80" s="18">
        <v>1</v>
      </c>
      <c r="G80" s="2">
        <v>137788</v>
      </c>
      <c r="H80" s="22"/>
    </row>
    <row r="81" spans="2:8" x14ac:dyDescent="0.2">
      <c r="B81" s="25">
        <f>B80+1</f>
        <v>64</v>
      </c>
      <c r="C81" s="25">
        <v>32101601</v>
      </c>
      <c r="D81" s="26" t="s">
        <v>98</v>
      </c>
      <c r="E81" s="17" t="s">
        <v>4</v>
      </c>
      <c r="F81" s="18">
        <v>1</v>
      </c>
      <c r="G81" s="2">
        <v>336289</v>
      </c>
      <c r="H81" s="22"/>
    </row>
    <row r="82" spans="2:8" ht="20.399999999999999" x14ac:dyDescent="0.2">
      <c r="B82" s="25">
        <f t="shared" ref="B82:B91" si="2">+B81+1</f>
        <v>65</v>
      </c>
      <c r="C82" s="25">
        <v>32101601</v>
      </c>
      <c r="D82" s="26" t="s">
        <v>99</v>
      </c>
      <c r="E82" s="17" t="s">
        <v>4</v>
      </c>
      <c r="F82" s="18">
        <v>1</v>
      </c>
      <c r="G82" s="2">
        <v>343047</v>
      </c>
      <c r="H82" s="22"/>
    </row>
    <row r="83" spans="2:8" ht="20.399999999999999" x14ac:dyDescent="0.2">
      <c r="B83" s="25">
        <f>+B82+1</f>
        <v>66</v>
      </c>
      <c r="C83" s="25">
        <v>32101601</v>
      </c>
      <c r="D83" s="26" t="s">
        <v>100</v>
      </c>
      <c r="E83" s="17" t="s">
        <v>4</v>
      </c>
      <c r="F83" s="18">
        <v>1</v>
      </c>
      <c r="G83" s="2">
        <v>137788</v>
      </c>
      <c r="H83" s="22"/>
    </row>
    <row r="84" spans="2:8" x14ac:dyDescent="0.2">
      <c r="B84" s="25">
        <f t="shared" si="2"/>
        <v>67</v>
      </c>
      <c r="C84" s="25">
        <v>43211706</v>
      </c>
      <c r="D84" s="26" t="s">
        <v>101</v>
      </c>
      <c r="E84" s="17" t="s">
        <v>4</v>
      </c>
      <c r="F84" s="18">
        <v>1</v>
      </c>
      <c r="G84" s="2">
        <v>92314</v>
      </c>
      <c r="H84" s="22"/>
    </row>
    <row r="85" spans="2:8" x14ac:dyDescent="0.2">
      <c r="B85" s="25">
        <f t="shared" si="2"/>
        <v>68</v>
      </c>
      <c r="C85" s="25">
        <v>32101626</v>
      </c>
      <c r="D85" s="26" t="s">
        <v>102</v>
      </c>
      <c r="E85" s="17" t="s">
        <v>4</v>
      </c>
      <c r="F85" s="18">
        <v>1</v>
      </c>
      <c r="G85" s="2">
        <v>135296</v>
      </c>
      <c r="H85" s="22"/>
    </row>
    <row r="86" spans="2:8" x14ac:dyDescent="0.2">
      <c r="B86" s="25">
        <f t="shared" si="2"/>
        <v>69</v>
      </c>
      <c r="C86" s="25">
        <v>32101626</v>
      </c>
      <c r="D86" s="26" t="s">
        <v>103</v>
      </c>
      <c r="E86" s="17" t="s">
        <v>4</v>
      </c>
      <c r="F86" s="18">
        <v>1</v>
      </c>
      <c r="G86" s="2">
        <v>403144</v>
      </c>
      <c r="H86" s="22"/>
    </row>
    <row r="87" spans="2:8" x14ac:dyDescent="0.2">
      <c r="B87" s="25">
        <f t="shared" si="2"/>
        <v>70</v>
      </c>
      <c r="C87" s="25">
        <v>32101626</v>
      </c>
      <c r="D87" s="26" t="s">
        <v>104</v>
      </c>
      <c r="E87" s="17" t="s">
        <v>4</v>
      </c>
      <c r="F87" s="18">
        <v>1</v>
      </c>
      <c r="G87" s="2">
        <v>293329</v>
      </c>
      <c r="H87" s="22"/>
    </row>
    <row r="88" spans="2:8" x14ac:dyDescent="0.2">
      <c r="B88" s="25">
        <f>+B87+1</f>
        <v>71</v>
      </c>
      <c r="C88" s="25">
        <v>43222609</v>
      </c>
      <c r="D88" s="26" t="s">
        <v>105</v>
      </c>
      <c r="E88" s="17" t="s">
        <v>4</v>
      </c>
      <c r="F88" s="18">
        <v>1</v>
      </c>
      <c r="G88" s="2">
        <v>298013</v>
      </c>
      <c r="H88" s="22"/>
    </row>
    <row r="89" spans="2:8" x14ac:dyDescent="0.2">
      <c r="B89" s="25">
        <f t="shared" si="2"/>
        <v>72</v>
      </c>
      <c r="C89" s="25">
        <v>43223303</v>
      </c>
      <c r="D89" s="26" t="s">
        <v>106</v>
      </c>
      <c r="E89" s="17" t="s">
        <v>4</v>
      </c>
      <c r="F89" s="18">
        <v>1</v>
      </c>
      <c r="G89" s="2">
        <v>49290</v>
      </c>
      <c r="H89" s="22"/>
    </row>
    <row r="90" spans="2:8" ht="20.399999999999999" x14ac:dyDescent="0.2">
      <c r="B90" s="25">
        <f t="shared" si="2"/>
        <v>73</v>
      </c>
      <c r="C90" s="25">
        <v>43211612</v>
      </c>
      <c r="D90" s="26" t="s">
        <v>107</v>
      </c>
      <c r="E90" s="17" t="s">
        <v>4</v>
      </c>
      <c r="F90" s="18">
        <v>1</v>
      </c>
      <c r="G90" s="2">
        <v>270477</v>
      </c>
      <c r="H90" s="22"/>
    </row>
    <row r="91" spans="2:8" ht="20.399999999999999" x14ac:dyDescent="0.2">
      <c r="B91" s="25">
        <f t="shared" si="2"/>
        <v>74</v>
      </c>
      <c r="C91" s="25">
        <v>43211708</v>
      </c>
      <c r="D91" s="26" t="s">
        <v>108</v>
      </c>
      <c r="E91" s="17" t="s">
        <v>4</v>
      </c>
      <c r="F91" s="18">
        <v>1</v>
      </c>
      <c r="G91" s="2">
        <v>140744</v>
      </c>
      <c r="H91" s="22"/>
    </row>
    <row r="92" spans="2:8" ht="20.399999999999999" x14ac:dyDescent="0.2">
      <c r="B92" s="25">
        <f>+B91+1</f>
        <v>75</v>
      </c>
      <c r="C92" s="25">
        <v>43211706</v>
      </c>
      <c r="D92" s="26" t="s">
        <v>109</v>
      </c>
      <c r="E92" s="17" t="s">
        <v>4</v>
      </c>
      <c r="F92" s="18">
        <v>1</v>
      </c>
      <c r="G92" s="2">
        <v>220918</v>
      </c>
      <c r="H92" s="22"/>
    </row>
    <row r="93" spans="2:8" ht="20.399999999999999" x14ac:dyDescent="0.2">
      <c r="B93" s="25">
        <f>+B92+1</f>
        <v>76</v>
      </c>
      <c r="C93" s="25">
        <v>39121635</v>
      </c>
      <c r="D93" s="26" t="s">
        <v>110</v>
      </c>
      <c r="E93" s="17" t="s">
        <v>4</v>
      </c>
      <c r="F93" s="18">
        <v>1</v>
      </c>
      <c r="G93" s="2">
        <v>136630</v>
      </c>
      <c r="H93" s="22"/>
    </row>
    <row r="94" spans="2:8" x14ac:dyDescent="0.2">
      <c r="B94" s="25">
        <f t="shared" ref="B94:B113" si="3">+B93+1</f>
        <v>77</v>
      </c>
      <c r="C94" s="25">
        <v>56112005</v>
      </c>
      <c r="D94" s="26" t="s">
        <v>111</v>
      </c>
      <c r="E94" s="17" t="s">
        <v>4</v>
      </c>
      <c r="F94" s="18">
        <v>1</v>
      </c>
      <c r="G94" s="2">
        <v>122061</v>
      </c>
      <c r="H94" s="22"/>
    </row>
    <row r="95" spans="2:8" x14ac:dyDescent="0.2">
      <c r="B95" s="25">
        <f t="shared" si="3"/>
        <v>78</v>
      </c>
      <c r="C95" s="25">
        <v>43223303</v>
      </c>
      <c r="D95" s="26" t="s">
        <v>112</v>
      </c>
      <c r="E95" s="17" t="s">
        <v>4</v>
      </c>
      <c r="F95" s="18">
        <v>1</v>
      </c>
      <c r="G95" s="2">
        <v>94925</v>
      </c>
      <c r="H95" s="22"/>
    </row>
    <row r="96" spans="2:8" x14ac:dyDescent="0.2">
      <c r="B96" s="25">
        <f>+B95+1</f>
        <v>79</v>
      </c>
      <c r="C96" s="25">
        <v>32101602</v>
      </c>
      <c r="D96" s="26" t="s">
        <v>113</v>
      </c>
      <c r="E96" s="17" t="s">
        <v>4</v>
      </c>
      <c r="F96" s="18">
        <v>1</v>
      </c>
      <c r="G96" s="2">
        <v>343047</v>
      </c>
      <c r="H96" s="22"/>
    </row>
    <row r="97" spans="2:8" x14ac:dyDescent="0.2">
      <c r="B97" s="25">
        <f t="shared" si="3"/>
        <v>80</v>
      </c>
      <c r="C97" s="25">
        <v>43201803</v>
      </c>
      <c r="D97" s="26" t="s">
        <v>114</v>
      </c>
      <c r="E97" s="17" t="s">
        <v>4</v>
      </c>
      <c r="F97" s="18">
        <v>1</v>
      </c>
      <c r="G97" s="2">
        <v>288178</v>
      </c>
      <c r="H97" s="22"/>
    </row>
    <row r="98" spans="2:8" x14ac:dyDescent="0.2">
      <c r="B98" s="25">
        <f t="shared" si="3"/>
        <v>81</v>
      </c>
      <c r="C98" s="25">
        <v>43211706</v>
      </c>
      <c r="D98" s="26" t="s">
        <v>115</v>
      </c>
      <c r="E98" s="17" t="s">
        <v>4</v>
      </c>
      <c r="F98" s="18">
        <v>1</v>
      </c>
      <c r="G98" s="2">
        <v>89204</v>
      </c>
      <c r="H98" s="22"/>
    </row>
    <row r="99" spans="2:8" x14ac:dyDescent="0.2">
      <c r="B99" s="25">
        <f t="shared" si="3"/>
        <v>82</v>
      </c>
      <c r="C99" s="25">
        <v>43211802</v>
      </c>
      <c r="D99" s="26" t="s">
        <v>116</v>
      </c>
      <c r="E99" s="17" t="s">
        <v>4</v>
      </c>
      <c r="F99" s="18">
        <v>1</v>
      </c>
      <c r="G99" s="2">
        <v>87482</v>
      </c>
      <c r="H99" s="22"/>
    </row>
    <row r="100" spans="2:8" x14ac:dyDescent="0.2">
      <c r="B100" s="25">
        <f>+B99+1</f>
        <v>83</v>
      </c>
      <c r="C100" s="25">
        <v>43211807</v>
      </c>
      <c r="D100" s="26" t="s">
        <v>117</v>
      </c>
      <c r="E100" s="17" t="s">
        <v>4</v>
      </c>
      <c r="F100" s="18">
        <v>1</v>
      </c>
      <c r="G100" s="2">
        <v>87482</v>
      </c>
      <c r="H100" s="22"/>
    </row>
    <row r="101" spans="2:8" x14ac:dyDescent="0.2">
      <c r="B101" s="25">
        <f t="shared" si="3"/>
        <v>84</v>
      </c>
      <c r="C101" s="25">
        <v>43211806</v>
      </c>
      <c r="D101" s="26" t="s">
        <v>118</v>
      </c>
      <c r="E101" s="17" t="s">
        <v>4</v>
      </c>
      <c r="F101" s="18">
        <v>1</v>
      </c>
      <c r="G101" s="2">
        <v>114240</v>
      </c>
      <c r="H101" s="22"/>
    </row>
    <row r="102" spans="2:8" ht="20.399999999999999" x14ac:dyDescent="0.2">
      <c r="B102" s="25">
        <f>+B101+1</f>
        <v>85</v>
      </c>
      <c r="C102" s="25">
        <v>43211708</v>
      </c>
      <c r="D102" s="26" t="s">
        <v>119</v>
      </c>
      <c r="E102" s="17" t="s">
        <v>4</v>
      </c>
      <c r="F102" s="18">
        <v>1</v>
      </c>
      <c r="G102" s="2">
        <v>60856</v>
      </c>
      <c r="H102" s="22"/>
    </row>
    <row r="103" spans="2:8" x14ac:dyDescent="0.2">
      <c r="B103" s="25">
        <f>+B102+1</f>
        <v>86</v>
      </c>
      <c r="C103" s="25">
        <v>32101602</v>
      </c>
      <c r="D103" s="26" t="s">
        <v>120</v>
      </c>
      <c r="E103" s="17" t="s">
        <v>4</v>
      </c>
      <c r="F103" s="18">
        <v>1</v>
      </c>
      <c r="G103" s="2">
        <v>138314</v>
      </c>
      <c r="H103" s="22"/>
    </row>
    <row r="104" spans="2:8" x14ac:dyDescent="0.2">
      <c r="B104" s="25">
        <f t="shared" si="3"/>
        <v>87</v>
      </c>
      <c r="C104" s="25">
        <v>32101602</v>
      </c>
      <c r="D104" s="26" t="s">
        <v>121</v>
      </c>
      <c r="E104" s="17" t="s">
        <v>4</v>
      </c>
      <c r="F104" s="18">
        <v>1</v>
      </c>
      <c r="G104" s="2">
        <v>145038</v>
      </c>
      <c r="H104" s="22"/>
    </row>
    <row r="105" spans="2:8" x14ac:dyDescent="0.2">
      <c r="B105" s="25">
        <f>+B104+1</f>
        <v>88</v>
      </c>
      <c r="C105" s="25">
        <v>32101602</v>
      </c>
      <c r="D105" s="26" t="s">
        <v>122</v>
      </c>
      <c r="E105" s="17" t="s">
        <v>4</v>
      </c>
      <c r="F105" s="18">
        <v>1</v>
      </c>
      <c r="G105" s="2">
        <v>431978</v>
      </c>
      <c r="H105" s="22"/>
    </row>
    <row r="106" spans="2:8" ht="20.399999999999999" x14ac:dyDescent="0.2">
      <c r="B106" s="25">
        <f>+B105+1</f>
        <v>89</v>
      </c>
      <c r="C106" s="25">
        <v>43201808</v>
      </c>
      <c r="D106" s="26" t="s">
        <v>123</v>
      </c>
      <c r="E106" s="17" t="s">
        <v>4</v>
      </c>
      <c r="F106" s="18">
        <v>1</v>
      </c>
      <c r="G106" s="2">
        <v>409023</v>
      </c>
      <c r="H106" s="22"/>
    </row>
    <row r="107" spans="2:8" x14ac:dyDescent="0.2">
      <c r="B107" s="25">
        <f>+B106+1</f>
        <v>90</v>
      </c>
      <c r="C107" s="25">
        <v>43211603</v>
      </c>
      <c r="D107" s="26" t="s">
        <v>124</v>
      </c>
      <c r="E107" s="17" t="s">
        <v>4</v>
      </c>
      <c r="F107" s="18">
        <v>1</v>
      </c>
      <c r="G107" s="2">
        <v>284775</v>
      </c>
      <c r="H107" s="22"/>
    </row>
    <row r="108" spans="2:8" x14ac:dyDescent="0.2">
      <c r="B108" s="34" t="s">
        <v>24</v>
      </c>
      <c r="C108" s="35"/>
      <c r="D108" s="37"/>
      <c r="E108" s="36"/>
      <c r="F108" s="36"/>
      <c r="G108" s="36"/>
      <c r="H108" s="36"/>
    </row>
    <row r="109" spans="2:8" ht="20.399999999999999" x14ac:dyDescent="0.2">
      <c r="B109" s="25">
        <f>+B107+1</f>
        <v>91</v>
      </c>
      <c r="C109" s="25">
        <v>43223303</v>
      </c>
      <c r="D109" s="54" t="s">
        <v>36</v>
      </c>
      <c r="E109" s="17" t="s">
        <v>4</v>
      </c>
      <c r="F109" s="18">
        <v>1</v>
      </c>
      <c r="G109" s="2">
        <v>40892</v>
      </c>
      <c r="H109" s="22"/>
    </row>
    <row r="110" spans="2:8" x14ac:dyDescent="0.2">
      <c r="B110" s="25">
        <f t="shared" si="3"/>
        <v>92</v>
      </c>
      <c r="C110" s="25">
        <v>43223303</v>
      </c>
      <c r="D110" s="26" t="s">
        <v>125</v>
      </c>
      <c r="E110" s="17" t="s">
        <v>4</v>
      </c>
      <c r="F110" s="18">
        <v>1</v>
      </c>
      <c r="G110" s="2">
        <v>58986</v>
      </c>
      <c r="H110" s="22"/>
    </row>
    <row r="111" spans="2:8" ht="20.399999999999999" x14ac:dyDescent="0.2">
      <c r="B111" s="25">
        <f t="shared" si="3"/>
        <v>93</v>
      </c>
      <c r="C111" s="25">
        <v>32101626</v>
      </c>
      <c r="D111" s="26" t="s">
        <v>126</v>
      </c>
      <c r="E111" s="17" t="s">
        <v>4</v>
      </c>
      <c r="F111" s="18">
        <v>1</v>
      </c>
      <c r="G111" s="2">
        <v>1521030</v>
      </c>
      <c r="H111" s="22"/>
    </row>
    <row r="112" spans="2:8" x14ac:dyDescent="0.2">
      <c r="B112" s="25">
        <f t="shared" si="3"/>
        <v>94</v>
      </c>
      <c r="C112" s="25">
        <v>32101626</v>
      </c>
      <c r="D112" s="26" t="s">
        <v>88</v>
      </c>
      <c r="E112" s="17" t="s">
        <v>4</v>
      </c>
      <c r="F112" s="18">
        <v>1</v>
      </c>
      <c r="G112" s="2">
        <v>1165633</v>
      </c>
      <c r="H112" s="22"/>
    </row>
    <row r="113" spans="2:8" x14ac:dyDescent="0.2">
      <c r="B113" s="25">
        <f t="shared" si="3"/>
        <v>95</v>
      </c>
      <c r="C113" s="25">
        <v>32101626</v>
      </c>
      <c r="D113" s="26" t="s">
        <v>127</v>
      </c>
      <c r="E113" s="17" t="s">
        <v>4</v>
      </c>
      <c r="F113" s="18">
        <v>1</v>
      </c>
      <c r="G113" s="2">
        <v>1046622</v>
      </c>
      <c r="H113" s="22"/>
    </row>
    <row r="114" spans="2:8" ht="20.399999999999999" x14ac:dyDescent="0.2">
      <c r="B114" s="25">
        <f>+B113+1</f>
        <v>96</v>
      </c>
      <c r="C114" s="25">
        <v>56112005</v>
      </c>
      <c r="D114" s="26" t="s">
        <v>128</v>
      </c>
      <c r="E114" s="17" t="s">
        <v>4</v>
      </c>
      <c r="F114" s="18">
        <v>1</v>
      </c>
      <c r="G114" s="2">
        <v>357340</v>
      </c>
      <c r="H114" s="22"/>
    </row>
    <row r="115" spans="2:8" x14ac:dyDescent="0.2">
      <c r="B115" s="25">
        <f t="shared" ref="B115:B132" si="4">+B114+1</f>
        <v>97</v>
      </c>
      <c r="C115" s="25">
        <v>32101626</v>
      </c>
      <c r="D115" s="26" t="s">
        <v>129</v>
      </c>
      <c r="E115" s="17" t="s">
        <v>4</v>
      </c>
      <c r="F115" s="18">
        <v>1</v>
      </c>
      <c r="G115" s="2">
        <v>883795</v>
      </c>
      <c r="H115" s="22"/>
    </row>
    <row r="116" spans="2:8" x14ac:dyDescent="0.2">
      <c r="B116" s="25">
        <f t="shared" si="4"/>
        <v>98</v>
      </c>
      <c r="C116" s="25">
        <v>43201404</v>
      </c>
      <c r="D116" s="26" t="s">
        <v>130</v>
      </c>
      <c r="E116" s="17" t="s">
        <v>4</v>
      </c>
      <c r="F116" s="18">
        <v>1</v>
      </c>
      <c r="G116" s="2">
        <v>84700</v>
      </c>
      <c r="H116" s="22"/>
    </row>
    <row r="117" spans="2:8" ht="20.399999999999999" x14ac:dyDescent="0.2">
      <c r="B117" s="25">
        <f t="shared" si="4"/>
        <v>99</v>
      </c>
      <c r="C117" s="25">
        <v>43211706</v>
      </c>
      <c r="D117" s="26" t="s">
        <v>131</v>
      </c>
      <c r="E117" s="17" t="s">
        <v>4</v>
      </c>
      <c r="F117" s="18">
        <v>1</v>
      </c>
      <c r="G117" s="2">
        <v>248901</v>
      </c>
      <c r="H117" s="22"/>
    </row>
    <row r="118" spans="2:8" ht="20.399999999999999" x14ac:dyDescent="0.2">
      <c r="B118" s="25">
        <f t="shared" si="4"/>
        <v>100</v>
      </c>
      <c r="C118" s="25">
        <v>26101766</v>
      </c>
      <c r="D118" s="26" t="s">
        <v>132</v>
      </c>
      <c r="E118" s="17" t="s">
        <v>4</v>
      </c>
      <c r="F118" s="18">
        <v>1</v>
      </c>
      <c r="G118" s="2">
        <v>159182</v>
      </c>
      <c r="H118" s="22"/>
    </row>
    <row r="119" spans="2:8" x14ac:dyDescent="0.2">
      <c r="B119" s="25">
        <f>+B118+1</f>
        <v>101</v>
      </c>
      <c r="C119" s="25">
        <v>32101626</v>
      </c>
      <c r="D119" s="26" t="s">
        <v>53</v>
      </c>
      <c r="E119" s="17" t="s">
        <v>4</v>
      </c>
      <c r="F119" s="18">
        <v>1</v>
      </c>
      <c r="G119" s="2">
        <v>728211</v>
      </c>
      <c r="H119" s="22"/>
    </row>
    <row r="120" spans="2:8" x14ac:dyDescent="0.2">
      <c r="B120" s="25">
        <f>+B119+1</f>
        <v>102</v>
      </c>
      <c r="C120" s="25">
        <v>43223303</v>
      </c>
      <c r="D120" s="26" t="s">
        <v>133</v>
      </c>
      <c r="E120" s="17" t="s">
        <v>4</v>
      </c>
      <c r="F120" s="18">
        <v>1</v>
      </c>
      <c r="G120" s="2">
        <v>112126</v>
      </c>
      <c r="H120" s="22"/>
    </row>
    <row r="121" spans="2:8" ht="20.399999999999999" x14ac:dyDescent="0.2">
      <c r="B121" s="25">
        <f t="shared" si="4"/>
        <v>103</v>
      </c>
      <c r="C121" s="25">
        <v>27111750</v>
      </c>
      <c r="D121" s="26" t="s">
        <v>134</v>
      </c>
      <c r="E121" s="17" t="s">
        <v>4</v>
      </c>
      <c r="F121" s="18">
        <v>1</v>
      </c>
      <c r="G121" s="2">
        <v>104853</v>
      </c>
      <c r="H121" s="22"/>
    </row>
    <row r="122" spans="2:8" x14ac:dyDescent="0.2">
      <c r="B122" s="25">
        <f>+B121+1</f>
        <v>104</v>
      </c>
      <c r="C122" s="25">
        <v>43223303</v>
      </c>
      <c r="D122" s="26" t="s">
        <v>135</v>
      </c>
      <c r="E122" s="17" t="s">
        <v>4</v>
      </c>
      <c r="F122" s="18">
        <v>1</v>
      </c>
      <c r="G122" s="2">
        <v>199028</v>
      </c>
      <c r="H122" s="22"/>
    </row>
    <row r="123" spans="2:8" x14ac:dyDescent="0.2">
      <c r="B123" s="25">
        <f>+B122+1</f>
        <v>105</v>
      </c>
      <c r="C123" s="25">
        <v>43223303</v>
      </c>
      <c r="D123" s="26" t="s">
        <v>136</v>
      </c>
      <c r="E123" s="17" t="s">
        <v>4</v>
      </c>
      <c r="F123" s="18">
        <v>1</v>
      </c>
      <c r="G123" s="2">
        <v>91852</v>
      </c>
      <c r="H123" s="22"/>
    </row>
    <row r="124" spans="2:8" x14ac:dyDescent="0.2">
      <c r="B124" s="25">
        <f t="shared" si="4"/>
        <v>106</v>
      </c>
      <c r="C124" s="25">
        <v>43223303</v>
      </c>
      <c r="D124" s="26" t="s">
        <v>137</v>
      </c>
      <c r="E124" s="17" t="s">
        <v>4</v>
      </c>
      <c r="F124" s="18">
        <v>1</v>
      </c>
      <c r="G124" s="2">
        <v>197856</v>
      </c>
      <c r="H124" s="22"/>
    </row>
    <row r="125" spans="2:8" ht="20.399999999999999" x14ac:dyDescent="0.2">
      <c r="B125" s="25">
        <f>+B124+1</f>
        <v>107</v>
      </c>
      <c r="C125" s="25">
        <v>43201803</v>
      </c>
      <c r="D125" s="54" t="s">
        <v>138</v>
      </c>
      <c r="E125" s="17" t="s">
        <v>4</v>
      </c>
      <c r="F125" s="18">
        <v>1</v>
      </c>
      <c r="G125" s="2">
        <v>331696</v>
      </c>
      <c r="H125" s="22"/>
    </row>
    <row r="126" spans="2:8" x14ac:dyDescent="0.2">
      <c r="B126" s="25">
        <f t="shared" si="4"/>
        <v>108</v>
      </c>
      <c r="C126" s="25">
        <v>32101601</v>
      </c>
      <c r="D126" s="26" t="s">
        <v>139</v>
      </c>
      <c r="E126" s="17" t="s">
        <v>4</v>
      </c>
      <c r="F126" s="18">
        <v>1</v>
      </c>
      <c r="G126" s="2">
        <v>98794</v>
      </c>
      <c r="H126" s="22"/>
    </row>
    <row r="127" spans="2:8" x14ac:dyDescent="0.2">
      <c r="B127" s="25">
        <f>+B126+1</f>
        <v>109</v>
      </c>
      <c r="C127" s="25">
        <v>32101601</v>
      </c>
      <c r="D127" s="26" t="s">
        <v>140</v>
      </c>
      <c r="E127" s="17" t="s">
        <v>4</v>
      </c>
      <c r="F127" s="18">
        <v>1</v>
      </c>
      <c r="G127" s="2">
        <v>336334</v>
      </c>
      <c r="H127" s="22"/>
    </row>
    <row r="128" spans="2:8" x14ac:dyDescent="0.2">
      <c r="B128" s="25">
        <f t="shared" si="4"/>
        <v>110</v>
      </c>
      <c r="C128" s="25">
        <v>32101602</v>
      </c>
      <c r="D128" s="26" t="s">
        <v>141</v>
      </c>
      <c r="E128" s="17" t="s">
        <v>4</v>
      </c>
      <c r="F128" s="18">
        <v>1</v>
      </c>
      <c r="G128" s="2">
        <v>200544</v>
      </c>
      <c r="H128" s="22"/>
    </row>
    <row r="129" spans="2:8" x14ac:dyDescent="0.2">
      <c r="B129" s="25">
        <f>+B128+1</f>
        <v>111</v>
      </c>
      <c r="C129" s="25">
        <v>32101626</v>
      </c>
      <c r="D129" s="26" t="s">
        <v>49</v>
      </c>
      <c r="E129" s="17" t="s">
        <v>4</v>
      </c>
      <c r="F129" s="18">
        <v>1</v>
      </c>
      <c r="G129" s="2">
        <v>255239</v>
      </c>
      <c r="H129" s="22"/>
    </row>
    <row r="130" spans="2:8" ht="20.399999999999999" x14ac:dyDescent="0.2">
      <c r="B130" s="25">
        <f>+B129+1</f>
        <v>112</v>
      </c>
      <c r="C130" s="25">
        <v>43201404</v>
      </c>
      <c r="D130" s="26" t="s">
        <v>142</v>
      </c>
      <c r="E130" s="17" t="s">
        <v>4</v>
      </c>
      <c r="F130" s="18">
        <v>1</v>
      </c>
      <c r="G130" s="2">
        <v>279044</v>
      </c>
      <c r="H130" s="22"/>
    </row>
    <row r="131" spans="2:8" x14ac:dyDescent="0.2">
      <c r="B131" s="25">
        <f t="shared" si="4"/>
        <v>113</v>
      </c>
      <c r="C131" s="25">
        <v>43211603</v>
      </c>
      <c r="D131" s="26" t="s">
        <v>143</v>
      </c>
      <c r="E131" s="17" t="s">
        <v>4</v>
      </c>
      <c r="F131" s="18">
        <v>1</v>
      </c>
      <c r="G131" s="2">
        <v>142625</v>
      </c>
      <c r="H131" s="22"/>
    </row>
    <row r="132" spans="2:8" x14ac:dyDescent="0.2">
      <c r="B132" s="25">
        <f t="shared" si="4"/>
        <v>114</v>
      </c>
      <c r="C132" s="25">
        <v>43201404</v>
      </c>
      <c r="D132" s="26" t="s">
        <v>144</v>
      </c>
      <c r="E132" s="17" t="s">
        <v>4</v>
      </c>
      <c r="F132" s="18">
        <v>1</v>
      </c>
      <c r="G132" s="2">
        <v>114190</v>
      </c>
      <c r="H132" s="22"/>
    </row>
    <row r="133" spans="2:8" x14ac:dyDescent="0.2">
      <c r="B133" s="25">
        <f>+B132+1</f>
        <v>115</v>
      </c>
      <c r="C133" s="25">
        <v>43201803</v>
      </c>
      <c r="D133" s="26" t="s">
        <v>145</v>
      </c>
      <c r="E133" s="17" t="s">
        <v>4</v>
      </c>
      <c r="F133" s="18">
        <v>1</v>
      </c>
      <c r="G133" s="2">
        <v>300689</v>
      </c>
      <c r="H133" s="22"/>
    </row>
    <row r="134" spans="2:8" ht="20.399999999999999" x14ac:dyDescent="0.2">
      <c r="B134" s="25">
        <f>+B133+1</f>
        <v>116</v>
      </c>
      <c r="C134" s="25">
        <v>56112005</v>
      </c>
      <c r="D134" s="26" t="s">
        <v>146</v>
      </c>
      <c r="E134" s="17" t="s">
        <v>4</v>
      </c>
      <c r="F134" s="18">
        <v>1</v>
      </c>
      <c r="G134" s="2">
        <v>55176</v>
      </c>
      <c r="H134" s="22"/>
    </row>
    <row r="135" spans="2:8" ht="20.399999999999999" x14ac:dyDescent="0.2">
      <c r="B135" s="25">
        <f t="shared" ref="B135:B138" si="5">+B134+1</f>
        <v>117</v>
      </c>
      <c r="C135" s="25">
        <v>39121315</v>
      </c>
      <c r="D135" s="54" t="s">
        <v>147</v>
      </c>
      <c r="E135" s="17" t="s">
        <v>4</v>
      </c>
      <c r="F135" s="18">
        <v>1</v>
      </c>
      <c r="G135" s="2">
        <v>188057</v>
      </c>
      <c r="H135" s="22"/>
    </row>
    <row r="136" spans="2:8" ht="20.399999999999999" x14ac:dyDescent="0.2">
      <c r="B136" s="25">
        <f t="shared" si="5"/>
        <v>118</v>
      </c>
      <c r="C136" s="25">
        <v>56112005</v>
      </c>
      <c r="D136" s="26" t="s">
        <v>148</v>
      </c>
      <c r="E136" s="17" t="s">
        <v>4</v>
      </c>
      <c r="F136" s="18">
        <v>1</v>
      </c>
      <c r="G136" s="2">
        <v>120131</v>
      </c>
      <c r="H136" s="22"/>
    </row>
    <row r="137" spans="2:8" x14ac:dyDescent="0.2">
      <c r="B137" s="25">
        <f t="shared" si="5"/>
        <v>119</v>
      </c>
      <c r="C137" s="25">
        <v>45111714</v>
      </c>
      <c r="D137" s="26" t="s">
        <v>149</v>
      </c>
      <c r="E137" s="17" t="s">
        <v>4</v>
      </c>
      <c r="F137" s="18">
        <v>1</v>
      </c>
      <c r="G137" s="2">
        <v>78157</v>
      </c>
      <c r="H137" s="22"/>
    </row>
    <row r="138" spans="2:8" x14ac:dyDescent="0.2">
      <c r="B138" s="25">
        <f t="shared" si="5"/>
        <v>120</v>
      </c>
      <c r="C138" s="25">
        <v>43202222</v>
      </c>
      <c r="D138" s="26" t="s">
        <v>150</v>
      </c>
      <c r="E138" s="17" t="s">
        <v>151</v>
      </c>
      <c r="F138" s="18">
        <v>1</v>
      </c>
      <c r="G138" s="2">
        <v>18865</v>
      </c>
      <c r="H138" s="22"/>
    </row>
    <row r="139" spans="2:8" ht="34.799999999999997" customHeight="1" x14ac:dyDescent="0.2">
      <c r="B139" s="25">
        <f>+B138+1</f>
        <v>121</v>
      </c>
      <c r="C139" s="25">
        <v>26121636</v>
      </c>
      <c r="D139" s="26" t="s">
        <v>152</v>
      </c>
      <c r="E139" s="17" t="s">
        <v>4</v>
      </c>
      <c r="F139" s="18">
        <v>1</v>
      </c>
      <c r="G139" s="2">
        <v>45991</v>
      </c>
      <c r="H139" s="22"/>
    </row>
    <row r="140" spans="2:8" x14ac:dyDescent="0.2">
      <c r="B140" s="25">
        <f>+B139+1</f>
        <v>122</v>
      </c>
      <c r="C140" s="25">
        <v>43201803</v>
      </c>
      <c r="D140" s="26" t="s">
        <v>153</v>
      </c>
      <c r="E140" s="17" t="s">
        <v>18</v>
      </c>
      <c r="F140" s="18">
        <v>1</v>
      </c>
      <c r="G140" s="2">
        <v>660481</v>
      </c>
      <c r="H140" s="22"/>
    </row>
    <row r="141" spans="2:8" x14ac:dyDescent="0.2">
      <c r="B141" s="25">
        <f t="shared" ref="B141:B159" si="6">+B140+1</f>
        <v>123</v>
      </c>
      <c r="C141" s="25">
        <v>39121315</v>
      </c>
      <c r="D141" s="26" t="s">
        <v>154</v>
      </c>
      <c r="E141" s="17" t="s">
        <v>4</v>
      </c>
      <c r="F141" s="18">
        <v>1</v>
      </c>
      <c r="G141" s="2">
        <v>103881</v>
      </c>
      <c r="H141" s="22"/>
    </row>
    <row r="142" spans="2:8" x14ac:dyDescent="0.2">
      <c r="B142" s="25">
        <f>+B141+1</f>
        <v>124</v>
      </c>
      <c r="C142" s="25">
        <v>43202217</v>
      </c>
      <c r="D142" s="26" t="s">
        <v>155</v>
      </c>
      <c r="E142" s="17" t="s">
        <v>4</v>
      </c>
      <c r="F142" s="18">
        <v>1</v>
      </c>
      <c r="G142" s="2">
        <v>48445</v>
      </c>
      <c r="H142" s="22"/>
    </row>
    <row r="143" spans="2:8" ht="32.4" customHeight="1" x14ac:dyDescent="0.2">
      <c r="B143" s="25">
        <f>+B142+1</f>
        <v>125</v>
      </c>
      <c r="C143" s="25">
        <v>43201803</v>
      </c>
      <c r="D143" s="26" t="s">
        <v>156</v>
      </c>
      <c r="E143" s="17" t="s">
        <v>18</v>
      </c>
      <c r="F143" s="18">
        <v>1</v>
      </c>
      <c r="G143" s="2">
        <v>382205</v>
      </c>
      <c r="H143" s="22"/>
    </row>
    <row r="144" spans="2:8" x14ac:dyDescent="0.2">
      <c r="B144" s="25">
        <f t="shared" si="6"/>
        <v>126</v>
      </c>
      <c r="C144" s="25">
        <v>32101602</v>
      </c>
      <c r="D144" s="26" t="s">
        <v>157</v>
      </c>
      <c r="E144" s="17" t="s">
        <v>18</v>
      </c>
      <c r="F144" s="18">
        <v>1</v>
      </c>
      <c r="G144" s="2">
        <v>497016</v>
      </c>
      <c r="H144" s="22"/>
    </row>
    <row r="145" spans="2:8" ht="20.399999999999999" x14ac:dyDescent="0.2">
      <c r="B145" s="25">
        <f t="shared" si="6"/>
        <v>127</v>
      </c>
      <c r="C145" s="25">
        <v>32101602</v>
      </c>
      <c r="D145" s="54" t="s">
        <v>158</v>
      </c>
      <c r="E145" s="17" t="s">
        <v>18</v>
      </c>
      <c r="F145" s="18">
        <v>1</v>
      </c>
      <c r="G145" s="2">
        <v>246993</v>
      </c>
      <c r="H145" s="22"/>
    </row>
    <row r="146" spans="2:8" x14ac:dyDescent="0.2">
      <c r="B146" s="25">
        <f>+B145+1</f>
        <v>128</v>
      </c>
      <c r="C146" s="25">
        <v>32101602</v>
      </c>
      <c r="D146" s="26" t="s">
        <v>159</v>
      </c>
      <c r="E146" s="17" t="s">
        <v>4</v>
      </c>
      <c r="F146" s="18">
        <v>1</v>
      </c>
      <c r="G146" s="2">
        <v>358766</v>
      </c>
      <c r="H146" s="22"/>
    </row>
    <row r="147" spans="2:8" x14ac:dyDescent="0.2">
      <c r="B147" s="25">
        <f t="shared" si="6"/>
        <v>129</v>
      </c>
      <c r="C147" s="25">
        <v>32101602</v>
      </c>
      <c r="D147" s="26" t="s">
        <v>160</v>
      </c>
      <c r="E147" s="17" t="s">
        <v>4</v>
      </c>
      <c r="F147" s="18">
        <v>1</v>
      </c>
      <c r="G147" s="2">
        <v>919525</v>
      </c>
      <c r="H147" s="22"/>
    </row>
    <row r="148" spans="2:8" x14ac:dyDescent="0.2">
      <c r="B148" s="25">
        <f t="shared" si="6"/>
        <v>130</v>
      </c>
      <c r="C148" s="25">
        <v>43201803</v>
      </c>
      <c r="D148" s="26" t="s">
        <v>161</v>
      </c>
      <c r="E148" s="17" t="s">
        <v>4</v>
      </c>
      <c r="F148" s="18">
        <v>1</v>
      </c>
      <c r="G148" s="2">
        <v>382205</v>
      </c>
      <c r="H148" s="22"/>
    </row>
    <row r="149" spans="2:8" ht="20.399999999999999" x14ac:dyDescent="0.2">
      <c r="B149" s="25">
        <f t="shared" si="6"/>
        <v>131</v>
      </c>
      <c r="C149" s="25">
        <v>39121315</v>
      </c>
      <c r="D149" s="54" t="s">
        <v>162</v>
      </c>
      <c r="E149" s="17" t="s">
        <v>4</v>
      </c>
      <c r="F149" s="18">
        <v>1</v>
      </c>
      <c r="G149" s="2">
        <v>209546</v>
      </c>
      <c r="H149" s="22"/>
    </row>
    <row r="150" spans="2:8" ht="20.399999999999999" x14ac:dyDescent="0.2">
      <c r="B150" s="25">
        <f>+B149+1</f>
        <v>132</v>
      </c>
      <c r="C150" s="25">
        <v>39121315</v>
      </c>
      <c r="D150" s="26" t="s">
        <v>163</v>
      </c>
      <c r="E150" s="17" t="s">
        <v>4</v>
      </c>
      <c r="F150" s="18">
        <v>1</v>
      </c>
      <c r="G150" s="2">
        <v>66538</v>
      </c>
      <c r="H150" s="22"/>
    </row>
    <row r="151" spans="2:8" x14ac:dyDescent="0.2">
      <c r="B151" s="25">
        <f>+B150+1</f>
        <v>133</v>
      </c>
      <c r="C151" s="25">
        <v>39121444</v>
      </c>
      <c r="D151" s="26" t="s">
        <v>164</v>
      </c>
      <c r="E151" s="17" t="s">
        <v>4</v>
      </c>
      <c r="F151" s="18">
        <v>1</v>
      </c>
      <c r="G151" s="2">
        <v>45954</v>
      </c>
      <c r="H151" s="22"/>
    </row>
    <row r="152" spans="2:8" x14ac:dyDescent="0.2">
      <c r="B152" s="25">
        <f t="shared" si="6"/>
        <v>134</v>
      </c>
      <c r="C152" s="25">
        <v>43222643</v>
      </c>
      <c r="D152" s="26" t="s">
        <v>165</v>
      </c>
      <c r="E152" s="17" t="s">
        <v>4</v>
      </c>
      <c r="F152" s="18">
        <v>1</v>
      </c>
      <c r="G152" s="2">
        <v>98389</v>
      </c>
      <c r="H152" s="22"/>
    </row>
    <row r="153" spans="2:8" x14ac:dyDescent="0.2">
      <c r="B153" s="25">
        <f t="shared" si="6"/>
        <v>135</v>
      </c>
      <c r="C153" s="25">
        <v>43223303</v>
      </c>
      <c r="D153" s="26" t="s">
        <v>106</v>
      </c>
      <c r="E153" s="17" t="s">
        <v>4</v>
      </c>
      <c r="F153" s="18">
        <v>1</v>
      </c>
      <c r="G153" s="2">
        <v>48239</v>
      </c>
      <c r="H153" s="22"/>
    </row>
    <row r="154" spans="2:8" ht="20.399999999999999" x14ac:dyDescent="0.2">
      <c r="B154" s="25">
        <f>+B153+1</f>
        <v>136</v>
      </c>
      <c r="C154" s="25">
        <v>43211612</v>
      </c>
      <c r="D154" s="26" t="s">
        <v>107</v>
      </c>
      <c r="E154" s="17" t="s">
        <v>4</v>
      </c>
      <c r="F154" s="18">
        <v>1</v>
      </c>
      <c r="G154" s="2">
        <v>181419</v>
      </c>
      <c r="H154" s="22"/>
    </row>
    <row r="155" spans="2:8" ht="20.399999999999999" x14ac:dyDescent="0.2">
      <c r="B155" s="25">
        <f>+B154+1</f>
        <v>137</v>
      </c>
      <c r="C155" s="25">
        <v>43211708</v>
      </c>
      <c r="D155" s="26" t="s">
        <v>108</v>
      </c>
      <c r="E155" s="17" t="s">
        <v>4</v>
      </c>
      <c r="F155" s="18">
        <v>1</v>
      </c>
      <c r="G155" s="2">
        <v>138835</v>
      </c>
      <c r="H155" s="22"/>
    </row>
    <row r="156" spans="2:8" ht="20.399999999999999" x14ac:dyDescent="0.2">
      <c r="B156" s="25">
        <f t="shared" si="6"/>
        <v>138</v>
      </c>
      <c r="C156" s="25">
        <v>43211706</v>
      </c>
      <c r="D156" s="26" t="s">
        <v>109</v>
      </c>
      <c r="E156" s="17" t="s">
        <v>4</v>
      </c>
      <c r="F156" s="18">
        <v>1</v>
      </c>
      <c r="G156" s="2">
        <v>216898</v>
      </c>
      <c r="H156" s="22"/>
    </row>
    <row r="157" spans="2:8" ht="20.399999999999999" x14ac:dyDescent="0.2">
      <c r="B157" s="25">
        <f t="shared" si="6"/>
        <v>139</v>
      </c>
      <c r="C157" s="25">
        <v>39121635</v>
      </c>
      <c r="D157" s="26" t="s">
        <v>166</v>
      </c>
      <c r="E157" s="17" t="s">
        <v>4</v>
      </c>
      <c r="F157" s="18">
        <v>1</v>
      </c>
      <c r="G157" s="2">
        <v>157127</v>
      </c>
      <c r="H157" s="22"/>
    </row>
    <row r="158" spans="2:8" x14ac:dyDescent="0.2">
      <c r="B158" s="25">
        <f t="shared" si="6"/>
        <v>140</v>
      </c>
      <c r="C158" s="25">
        <v>56112005</v>
      </c>
      <c r="D158" s="26" t="s">
        <v>111</v>
      </c>
      <c r="E158" s="17" t="s">
        <v>4</v>
      </c>
      <c r="F158" s="18">
        <v>1</v>
      </c>
      <c r="G158" s="2">
        <v>120310</v>
      </c>
      <c r="H158" s="22"/>
    </row>
    <row r="159" spans="2:8" x14ac:dyDescent="0.2">
      <c r="B159" s="25">
        <f t="shared" si="6"/>
        <v>141</v>
      </c>
      <c r="C159" s="25">
        <v>43223303</v>
      </c>
      <c r="D159" s="26" t="s">
        <v>112</v>
      </c>
      <c r="E159" s="17" t="s">
        <v>4</v>
      </c>
      <c r="F159" s="18">
        <v>1</v>
      </c>
      <c r="G159" s="2">
        <v>92886</v>
      </c>
      <c r="H159" s="22"/>
    </row>
    <row r="160" spans="2:8" x14ac:dyDescent="0.2">
      <c r="B160" s="25">
        <f>+B159+1</f>
        <v>142</v>
      </c>
      <c r="C160" s="25">
        <v>43211913</v>
      </c>
      <c r="D160" s="26" t="s">
        <v>167</v>
      </c>
      <c r="E160" s="17" t="s">
        <v>4</v>
      </c>
      <c r="F160" s="18">
        <v>1</v>
      </c>
      <c r="G160" s="2">
        <v>546520</v>
      </c>
      <c r="H160" s="22"/>
    </row>
    <row r="161" spans="2:8" ht="42" customHeight="1" x14ac:dyDescent="0.2">
      <c r="B161" s="25">
        <f t="shared" ref="B161:B178" si="7">+B160+1</f>
        <v>143</v>
      </c>
      <c r="C161" s="25">
        <v>43201803</v>
      </c>
      <c r="D161" s="26" t="s">
        <v>168</v>
      </c>
      <c r="E161" s="17" t="s">
        <v>4</v>
      </c>
      <c r="F161" s="18">
        <v>1</v>
      </c>
      <c r="G161" s="2">
        <v>326307</v>
      </c>
      <c r="H161" s="22"/>
    </row>
    <row r="162" spans="2:8" ht="13.8" customHeight="1" x14ac:dyDescent="0.2">
      <c r="B162" s="25">
        <f>+B161+1</f>
        <v>144</v>
      </c>
      <c r="C162" s="25">
        <v>39121444</v>
      </c>
      <c r="D162" s="26" t="s">
        <v>169</v>
      </c>
      <c r="E162" s="17" t="s">
        <v>4</v>
      </c>
      <c r="F162" s="18">
        <v>1</v>
      </c>
      <c r="G162" s="2">
        <v>77086</v>
      </c>
      <c r="H162" s="22"/>
    </row>
    <row r="163" spans="2:8" ht="32.4" customHeight="1" x14ac:dyDescent="0.2">
      <c r="B163" s="25">
        <f t="shared" si="7"/>
        <v>145</v>
      </c>
      <c r="C163" s="25">
        <v>43201803</v>
      </c>
      <c r="D163" s="26" t="s">
        <v>170</v>
      </c>
      <c r="E163" s="17" t="s">
        <v>4</v>
      </c>
      <c r="F163" s="18">
        <v>1</v>
      </c>
      <c r="G163" s="2">
        <v>304790</v>
      </c>
      <c r="H163" s="22"/>
    </row>
    <row r="164" spans="2:8" ht="20.399999999999999" x14ac:dyDescent="0.2">
      <c r="B164" s="25">
        <f t="shared" si="7"/>
        <v>146</v>
      </c>
      <c r="C164" s="25">
        <v>43201803</v>
      </c>
      <c r="D164" s="26" t="s">
        <v>171</v>
      </c>
      <c r="E164" s="17" t="s">
        <v>4</v>
      </c>
      <c r="F164" s="18">
        <v>1</v>
      </c>
      <c r="G164" s="2">
        <v>939503</v>
      </c>
      <c r="H164" s="22"/>
    </row>
    <row r="165" spans="2:8" ht="20.399999999999999" x14ac:dyDescent="0.2">
      <c r="B165" s="25">
        <f t="shared" si="7"/>
        <v>147</v>
      </c>
      <c r="C165" s="25">
        <v>43201803</v>
      </c>
      <c r="D165" s="54" t="s">
        <v>172</v>
      </c>
      <c r="E165" s="17" t="s">
        <v>4</v>
      </c>
      <c r="F165" s="18">
        <v>1</v>
      </c>
      <c r="G165" s="2">
        <v>271320</v>
      </c>
      <c r="H165" s="22"/>
    </row>
    <row r="166" spans="2:8" x14ac:dyDescent="0.2">
      <c r="B166" s="34" t="s">
        <v>25</v>
      </c>
      <c r="C166" s="35"/>
      <c r="D166" s="37"/>
      <c r="E166" s="36"/>
      <c r="F166" s="36"/>
      <c r="G166" s="36"/>
      <c r="H166" s="36"/>
    </row>
    <row r="167" spans="2:8" ht="48.6" customHeight="1" x14ac:dyDescent="0.2">
      <c r="B167" s="25">
        <f>+B165+1</f>
        <v>148</v>
      </c>
      <c r="C167" s="25">
        <v>56112005</v>
      </c>
      <c r="D167" s="26" t="s">
        <v>173</v>
      </c>
      <c r="E167" s="17" t="s">
        <v>4</v>
      </c>
      <c r="F167" s="18">
        <v>1</v>
      </c>
      <c r="G167" s="2">
        <v>189180</v>
      </c>
      <c r="H167" s="22"/>
    </row>
    <row r="168" spans="2:8" ht="30.6" x14ac:dyDescent="0.2">
      <c r="B168" s="25">
        <f>+B167+1</f>
        <v>149</v>
      </c>
      <c r="C168" s="25">
        <v>56112005</v>
      </c>
      <c r="D168" s="26" t="s">
        <v>174</v>
      </c>
      <c r="E168" s="17" t="s">
        <v>4</v>
      </c>
      <c r="F168" s="18">
        <v>1</v>
      </c>
      <c r="G168" s="2">
        <v>176937</v>
      </c>
      <c r="H168" s="22"/>
    </row>
    <row r="169" spans="2:8" ht="30.6" x14ac:dyDescent="0.2">
      <c r="B169" s="25">
        <f t="shared" si="7"/>
        <v>150</v>
      </c>
      <c r="C169" s="25">
        <v>56112005</v>
      </c>
      <c r="D169" s="26" t="s">
        <v>175</v>
      </c>
      <c r="E169" s="17" t="s">
        <v>4</v>
      </c>
      <c r="F169" s="18">
        <v>1</v>
      </c>
      <c r="G169" s="2">
        <v>157416</v>
      </c>
      <c r="H169" s="22"/>
    </row>
    <row r="170" spans="2:8" x14ac:dyDescent="0.2">
      <c r="B170" s="25">
        <f t="shared" si="7"/>
        <v>151</v>
      </c>
      <c r="C170" s="25">
        <v>56112005</v>
      </c>
      <c r="D170" s="26" t="s">
        <v>176</v>
      </c>
      <c r="E170" s="17" t="s">
        <v>4</v>
      </c>
      <c r="F170" s="18">
        <v>1</v>
      </c>
      <c r="G170" s="2">
        <v>184597</v>
      </c>
      <c r="H170" s="22"/>
    </row>
    <row r="171" spans="2:8" ht="20.399999999999999" x14ac:dyDescent="0.2">
      <c r="B171" s="25">
        <f t="shared" si="7"/>
        <v>152</v>
      </c>
      <c r="C171" s="25">
        <v>56112005</v>
      </c>
      <c r="D171" s="26" t="s">
        <v>177</v>
      </c>
      <c r="E171" s="17" t="s">
        <v>4</v>
      </c>
      <c r="F171" s="18">
        <v>1</v>
      </c>
      <c r="G171" s="2">
        <v>193186</v>
      </c>
      <c r="H171" s="22"/>
    </row>
    <row r="172" spans="2:8" ht="20.399999999999999" x14ac:dyDescent="0.2">
      <c r="B172" s="25">
        <f>+B171+1</f>
        <v>153</v>
      </c>
      <c r="C172" s="25">
        <v>56112005</v>
      </c>
      <c r="D172" s="26" t="s">
        <v>178</v>
      </c>
      <c r="E172" s="17" t="s">
        <v>4</v>
      </c>
      <c r="F172" s="18">
        <v>1</v>
      </c>
      <c r="G172" s="2">
        <v>263717</v>
      </c>
      <c r="H172" s="22"/>
    </row>
    <row r="173" spans="2:8" ht="20.399999999999999" x14ac:dyDescent="0.2">
      <c r="B173" s="25">
        <f t="shared" si="7"/>
        <v>154</v>
      </c>
      <c r="C173" s="25">
        <v>56112005</v>
      </c>
      <c r="D173" s="26" t="s">
        <v>179</v>
      </c>
      <c r="E173" s="17" t="s">
        <v>4</v>
      </c>
      <c r="F173" s="18">
        <v>1</v>
      </c>
      <c r="G173" s="2">
        <v>278665</v>
      </c>
      <c r="H173" s="22"/>
    </row>
    <row r="174" spans="2:8" ht="20.399999999999999" x14ac:dyDescent="0.2">
      <c r="B174" s="25">
        <f>+B173+1</f>
        <v>155</v>
      </c>
      <c r="C174" s="25">
        <v>56112005</v>
      </c>
      <c r="D174" s="54" t="s">
        <v>180</v>
      </c>
      <c r="E174" s="17" t="s">
        <v>4</v>
      </c>
      <c r="F174" s="18">
        <v>1</v>
      </c>
      <c r="G174" s="2">
        <v>275238</v>
      </c>
      <c r="H174" s="22"/>
    </row>
    <row r="175" spans="2:8" x14ac:dyDescent="0.2">
      <c r="B175" s="25">
        <f t="shared" si="7"/>
        <v>156</v>
      </c>
      <c r="C175" s="25">
        <v>56112005</v>
      </c>
      <c r="D175" s="26" t="s">
        <v>111</v>
      </c>
      <c r="E175" s="17" t="s">
        <v>4</v>
      </c>
      <c r="F175" s="18">
        <v>1</v>
      </c>
      <c r="G175" s="2">
        <v>120310</v>
      </c>
      <c r="H175" s="22"/>
    </row>
    <row r="176" spans="2:8" ht="20.399999999999999" x14ac:dyDescent="0.2">
      <c r="B176" s="25">
        <f t="shared" si="7"/>
        <v>157</v>
      </c>
      <c r="C176" s="25">
        <v>56112005</v>
      </c>
      <c r="D176" s="26" t="s">
        <v>181</v>
      </c>
      <c r="E176" s="17" t="s">
        <v>4</v>
      </c>
      <c r="F176" s="18">
        <v>1</v>
      </c>
      <c r="G176" s="2">
        <v>368748</v>
      </c>
      <c r="H176" s="22"/>
    </row>
    <row r="177" spans="2:8" ht="30.6" x14ac:dyDescent="0.2">
      <c r="B177" s="25">
        <f>+B176+1</f>
        <v>158</v>
      </c>
      <c r="C177" s="25">
        <v>56112005</v>
      </c>
      <c r="D177" s="26" t="s">
        <v>182</v>
      </c>
      <c r="E177" s="17" t="s">
        <v>4</v>
      </c>
      <c r="F177" s="18">
        <v>1</v>
      </c>
      <c r="G177" s="2">
        <v>304790</v>
      </c>
      <c r="H177" s="22"/>
    </row>
    <row r="178" spans="2:8" ht="20.399999999999999" x14ac:dyDescent="0.2">
      <c r="B178" s="25">
        <f t="shared" si="7"/>
        <v>159</v>
      </c>
      <c r="C178" s="25">
        <v>56112005</v>
      </c>
      <c r="D178" s="26" t="s">
        <v>183</v>
      </c>
      <c r="E178" s="17" t="s">
        <v>4</v>
      </c>
      <c r="F178" s="18">
        <v>1</v>
      </c>
      <c r="G178" s="2">
        <v>386284</v>
      </c>
      <c r="H178" s="22"/>
    </row>
    <row r="179" spans="2:8" ht="40.799999999999997" x14ac:dyDescent="0.2">
      <c r="B179" s="25">
        <f>+B178+1</f>
        <v>160</v>
      </c>
      <c r="C179" s="25">
        <v>56112005</v>
      </c>
      <c r="D179" s="26" t="s">
        <v>184</v>
      </c>
      <c r="E179" s="17" t="s">
        <v>4</v>
      </c>
      <c r="F179" s="18">
        <v>1</v>
      </c>
      <c r="G179" s="2">
        <v>289398</v>
      </c>
      <c r="H179" s="22"/>
    </row>
    <row r="180" spans="2:8" ht="30.6" x14ac:dyDescent="0.2">
      <c r="B180" s="25">
        <f t="shared" ref="B180:B240" si="8">+B179+1</f>
        <v>161</v>
      </c>
      <c r="C180" s="25">
        <v>56112005</v>
      </c>
      <c r="D180" s="26" t="s">
        <v>185</v>
      </c>
      <c r="E180" s="17" t="s">
        <v>4</v>
      </c>
      <c r="F180" s="18">
        <v>1</v>
      </c>
      <c r="G180" s="2">
        <v>176937</v>
      </c>
      <c r="H180" s="22"/>
    </row>
    <row r="181" spans="2:8" x14ac:dyDescent="0.2">
      <c r="B181" s="25">
        <f t="shared" si="8"/>
        <v>162</v>
      </c>
      <c r="C181" s="25">
        <v>56112005</v>
      </c>
      <c r="D181" s="26" t="s">
        <v>186</v>
      </c>
      <c r="E181" s="17" t="s">
        <v>4</v>
      </c>
      <c r="F181" s="18">
        <v>1</v>
      </c>
      <c r="G181" s="2">
        <v>396339</v>
      </c>
      <c r="H181" s="22"/>
    </row>
    <row r="182" spans="2:8" x14ac:dyDescent="0.2">
      <c r="B182" s="25">
        <f t="shared" si="8"/>
        <v>163</v>
      </c>
      <c r="C182" s="25">
        <v>56112005</v>
      </c>
      <c r="D182" s="54" t="s">
        <v>187</v>
      </c>
      <c r="E182" s="17" t="s">
        <v>4</v>
      </c>
      <c r="F182" s="18">
        <v>1</v>
      </c>
      <c r="G182" s="2">
        <v>145038</v>
      </c>
      <c r="H182" s="22"/>
    </row>
    <row r="183" spans="2:8" x14ac:dyDescent="0.2">
      <c r="B183" s="25">
        <f t="shared" si="8"/>
        <v>164</v>
      </c>
      <c r="C183" s="25">
        <v>56112005</v>
      </c>
      <c r="D183" s="26" t="s">
        <v>188</v>
      </c>
      <c r="E183" s="17" t="s">
        <v>4</v>
      </c>
      <c r="F183" s="18">
        <v>1</v>
      </c>
      <c r="G183" s="2">
        <v>134831</v>
      </c>
      <c r="H183" s="22"/>
    </row>
    <row r="184" spans="2:8" ht="30.6" x14ac:dyDescent="0.2">
      <c r="B184" s="25">
        <f t="shared" si="8"/>
        <v>165</v>
      </c>
      <c r="C184" s="25">
        <v>56112005</v>
      </c>
      <c r="D184" s="26" t="s">
        <v>189</v>
      </c>
      <c r="E184" s="17" t="s">
        <v>19</v>
      </c>
      <c r="F184" s="18">
        <v>1</v>
      </c>
      <c r="G184" s="2">
        <v>186268</v>
      </c>
      <c r="H184" s="22"/>
    </row>
    <row r="185" spans="2:8" x14ac:dyDescent="0.2">
      <c r="B185" s="25">
        <f>+B184+1</f>
        <v>166</v>
      </c>
      <c r="C185" s="25">
        <v>56112005</v>
      </c>
      <c r="D185" s="26" t="s">
        <v>190</v>
      </c>
      <c r="E185" s="17" t="s">
        <v>19</v>
      </c>
      <c r="F185" s="18">
        <v>1</v>
      </c>
      <c r="G185" s="2">
        <v>378455</v>
      </c>
      <c r="H185" s="22"/>
    </row>
    <row r="186" spans="2:8" x14ac:dyDescent="0.2">
      <c r="B186" s="25">
        <f t="shared" si="8"/>
        <v>167</v>
      </c>
      <c r="C186" s="25">
        <v>56112005</v>
      </c>
      <c r="D186" s="26" t="s">
        <v>191</v>
      </c>
      <c r="E186" s="17" t="s">
        <v>19</v>
      </c>
      <c r="F186" s="18">
        <v>1</v>
      </c>
      <c r="G186" s="2">
        <v>321070</v>
      </c>
      <c r="H186" s="22"/>
    </row>
    <row r="187" spans="2:8" x14ac:dyDescent="0.2">
      <c r="B187" s="25">
        <f>+B186+1</f>
        <v>168</v>
      </c>
      <c r="C187" s="25">
        <v>56112005</v>
      </c>
      <c r="D187" s="26" t="s">
        <v>192</v>
      </c>
      <c r="E187" s="17" t="s">
        <v>19</v>
      </c>
      <c r="F187" s="18">
        <v>1</v>
      </c>
      <c r="G187" s="2">
        <v>106920</v>
      </c>
      <c r="H187" s="22"/>
    </row>
    <row r="188" spans="2:8" x14ac:dyDescent="0.2">
      <c r="B188" s="25">
        <f>+B187+1</f>
        <v>169</v>
      </c>
      <c r="C188" s="25">
        <v>56112005</v>
      </c>
      <c r="D188" s="26" t="s">
        <v>193</v>
      </c>
      <c r="E188" s="17" t="s">
        <v>19</v>
      </c>
      <c r="F188" s="18">
        <v>1</v>
      </c>
      <c r="G188" s="2">
        <v>774102</v>
      </c>
      <c r="H188" s="22"/>
    </row>
    <row r="189" spans="2:8" ht="30.6" x14ac:dyDescent="0.2">
      <c r="B189" s="25">
        <f t="shared" si="8"/>
        <v>170</v>
      </c>
      <c r="C189" s="25">
        <v>56112005</v>
      </c>
      <c r="D189" s="26" t="s">
        <v>194</v>
      </c>
      <c r="E189" s="17" t="s">
        <v>19</v>
      </c>
      <c r="F189" s="18">
        <v>1</v>
      </c>
      <c r="G189" s="2">
        <v>304790</v>
      </c>
      <c r="H189" s="22"/>
    </row>
    <row r="190" spans="2:8" ht="20.399999999999999" x14ac:dyDescent="0.2">
      <c r="B190" s="25">
        <f t="shared" si="8"/>
        <v>171</v>
      </c>
      <c r="C190" s="25">
        <v>43211612</v>
      </c>
      <c r="D190" s="26" t="s">
        <v>195</v>
      </c>
      <c r="E190" s="17" t="s">
        <v>19</v>
      </c>
      <c r="F190" s="18">
        <v>1</v>
      </c>
      <c r="G190" s="2">
        <v>216426</v>
      </c>
      <c r="H190" s="22"/>
    </row>
    <row r="191" spans="2:8" ht="20.399999999999999" x14ac:dyDescent="0.2">
      <c r="B191" s="25">
        <f t="shared" si="8"/>
        <v>172</v>
      </c>
      <c r="C191" s="25">
        <v>43211612</v>
      </c>
      <c r="D191" s="26" t="s">
        <v>196</v>
      </c>
      <c r="E191" s="17" t="s">
        <v>19</v>
      </c>
      <c r="F191" s="18">
        <v>1</v>
      </c>
      <c r="G191" s="2">
        <v>471716</v>
      </c>
      <c r="H191" s="22"/>
    </row>
    <row r="192" spans="2:8" x14ac:dyDescent="0.2">
      <c r="B192" s="34" t="s">
        <v>26</v>
      </c>
      <c r="C192" s="35"/>
      <c r="D192" s="37"/>
      <c r="E192" s="36"/>
      <c r="F192" s="36"/>
      <c r="G192" s="36"/>
      <c r="H192" s="36"/>
    </row>
    <row r="193" spans="2:8" ht="42.6" customHeight="1" x14ac:dyDescent="0.2">
      <c r="B193" s="25">
        <f>+B191+1</f>
        <v>173</v>
      </c>
      <c r="C193" s="25">
        <v>39121409</v>
      </c>
      <c r="D193" s="26" t="s">
        <v>197</v>
      </c>
      <c r="E193" s="17" t="s">
        <v>4</v>
      </c>
      <c r="F193" s="18">
        <v>1</v>
      </c>
      <c r="G193" s="2">
        <v>55109</v>
      </c>
      <c r="H193" s="22"/>
    </row>
    <row r="194" spans="2:8" ht="20.399999999999999" x14ac:dyDescent="0.2">
      <c r="B194" s="25">
        <f t="shared" si="8"/>
        <v>174</v>
      </c>
      <c r="C194" s="25">
        <v>39121409</v>
      </c>
      <c r="D194" s="26" t="s">
        <v>198</v>
      </c>
      <c r="E194" s="17" t="s">
        <v>4</v>
      </c>
      <c r="F194" s="18">
        <v>1</v>
      </c>
      <c r="G194" s="2">
        <v>126623</v>
      </c>
      <c r="H194" s="22"/>
    </row>
    <row r="195" spans="2:8" x14ac:dyDescent="0.2">
      <c r="B195" s="25">
        <f t="shared" si="8"/>
        <v>175</v>
      </c>
      <c r="C195" s="25">
        <v>39121409</v>
      </c>
      <c r="D195" s="54" t="s">
        <v>199</v>
      </c>
      <c r="E195" s="17" t="s">
        <v>4</v>
      </c>
      <c r="F195" s="18">
        <v>1</v>
      </c>
      <c r="G195" s="2">
        <v>244495</v>
      </c>
      <c r="H195" s="22"/>
    </row>
    <row r="196" spans="2:8" ht="20.399999999999999" x14ac:dyDescent="0.2">
      <c r="B196" s="25">
        <f>+B195+1</f>
        <v>176</v>
      </c>
      <c r="C196" s="25">
        <v>39121409</v>
      </c>
      <c r="D196" s="26" t="s">
        <v>200</v>
      </c>
      <c r="E196" s="17" t="s">
        <v>4</v>
      </c>
      <c r="F196" s="18">
        <v>1</v>
      </c>
      <c r="G196" s="2">
        <v>254458</v>
      </c>
      <c r="H196" s="22"/>
    </row>
    <row r="197" spans="2:8" ht="20.399999999999999" x14ac:dyDescent="0.2">
      <c r="B197" s="25">
        <f>+B196+1</f>
        <v>177</v>
      </c>
      <c r="C197" s="25">
        <v>39121409</v>
      </c>
      <c r="D197" s="54" t="s">
        <v>201</v>
      </c>
      <c r="E197" s="17" t="s">
        <v>4</v>
      </c>
      <c r="F197" s="18">
        <v>1</v>
      </c>
      <c r="G197" s="2">
        <v>94277</v>
      </c>
      <c r="H197" s="22"/>
    </row>
    <row r="198" spans="2:8" ht="20.399999999999999" x14ac:dyDescent="0.2">
      <c r="B198" s="25">
        <f t="shared" si="8"/>
        <v>178</v>
      </c>
      <c r="C198" s="25">
        <v>39121409</v>
      </c>
      <c r="D198" s="26" t="s">
        <v>202</v>
      </c>
      <c r="E198" s="17" t="s">
        <v>4</v>
      </c>
      <c r="F198" s="18">
        <v>1</v>
      </c>
      <c r="G198" s="2">
        <v>190512</v>
      </c>
      <c r="H198" s="22"/>
    </row>
    <row r="199" spans="2:8" ht="20.399999999999999" x14ac:dyDescent="0.2">
      <c r="B199" s="25">
        <f>+B198+1</f>
        <v>179</v>
      </c>
      <c r="C199" s="25">
        <v>39121409</v>
      </c>
      <c r="D199" s="26" t="s">
        <v>203</v>
      </c>
      <c r="E199" s="17" t="s">
        <v>4</v>
      </c>
      <c r="F199" s="18">
        <v>1</v>
      </c>
      <c r="G199" s="2">
        <v>65450</v>
      </c>
      <c r="H199" s="22"/>
    </row>
    <row r="200" spans="2:8" ht="20.399999999999999" x14ac:dyDescent="0.2">
      <c r="B200" s="25">
        <f>+B199+1</f>
        <v>180</v>
      </c>
      <c r="C200" s="25">
        <v>39121409</v>
      </c>
      <c r="D200" s="26" t="s">
        <v>204</v>
      </c>
      <c r="E200" s="17" t="s">
        <v>4</v>
      </c>
      <c r="F200" s="18">
        <v>1</v>
      </c>
      <c r="G200" s="2">
        <v>95607</v>
      </c>
      <c r="H200" s="22"/>
    </row>
    <row r="201" spans="2:8" x14ac:dyDescent="0.2">
      <c r="B201" s="25">
        <f t="shared" si="8"/>
        <v>181</v>
      </c>
      <c r="C201" s="25">
        <v>39121409</v>
      </c>
      <c r="D201" s="26" t="s">
        <v>205</v>
      </c>
      <c r="E201" s="17" t="s">
        <v>4</v>
      </c>
      <c r="F201" s="18">
        <v>1</v>
      </c>
      <c r="G201" s="2">
        <v>55109</v>
      </c>
      <c r="H201" s="22"/>
    </row>
    <row r="202" spans="2:8" x14ac:dyDescent="0.2">
      <c r="B202" s="25">
        <f t="shared" si="8"/>
        <v>182</v>
      </c>
      <c r="C202" s="25">
        <v>39121409</v>
      </c>
      <c r="D202" s="26" t="s">
        <v>206</v>
      </c>
      <c r="E202" s="17" t="s">
        <v>4</v>
      </c>
      <c r="F202" s="18">
        <v>1</v>
      </c>
      <c r="G202" s="2">
        <v>55109</v>
      </c>
      <c r="H202" s="22"/>
    </row>
    <row r="203" spans="2:8" x14ac:dyDescent="0.2">
      <c r="B203" s="25">
        <f t="shared" si="8"/>
        <v>183</v>
      </c>
      <c r="C203" s="25">
        <v>39121409</v>
      </c>
      <c r="D203" s="54" t="s">
        <v>207</v>
      </c>
      <c r="E203" s="17" t="s">
        <v>4</v>
      </c>
      <c r="F203" s="18">
        <v>1</v>
      </c>
      <c r="G203" s="2">
        <v>260115</v>
      </c>
      <c r="H203" s="22"/>
    </row>
    <row r="204" spans="2:8" ht="20.399999999999999" x14ac:dyDescent="0.2">
      <c r="B204" s="25">
        <f t="shared" si="8"/>
        <v>184</v>
      </c>
      <c r="C204" s="25">
        <v>43201513</v>
      </c>
      <c r="D204" s="26" t="s">
        <v>208</v>
      </c>
      <c r="E204" s="17" t="s">
        <v>4</v>
      </c>
      <c r="F204" s="18">
        <v>1</v>
      </c>
      <c r="G204" s="2">
        <v>220710</v>
      </c>
      <c r="H204" s="22"/>
    </row>
    <row r="205" spans="2:8" ht="20.399999999999999" x14ac:dyDescent="0.2">
      <c r="B205" s="25">
        <f t="shared" si="8"/>
        <v>185</v>
      </c>
      <c r="C205" s="25">
        <v>39121409</v>
      </c>
      <c r="D205" s="26" t="s">
        <v>209</v>
      </c>
      <c r="E205" s="17" t="s">
        <v>4</v>
      </c>
      <c r="F205" s="18">
        <v>1</v>
      </c>
      <c r="G205" s="2">
        <v>387127</v>
      </c>
      <c r="H205" s="22"/>
    </row>
    <row r="206" spans="2:8" ht="20.399999999999999" x14ac:dyDescent="0.2">
      <c r="B206" s="25">
        <f t="shared" si="8"/>
        <v>186</v>
      </c>
      <c r="C206" s="25">
        <v>39121409</v>
      </c>
      <c r="D206" s="26" t="s">
        <v>210</v>
      </c>
      <c r="E206" s="17" t="s">
        <v>4</v>
      </c>
      <c r="F206" s="18">
        <v>1</v>
      </c>
      <c r="G206" s="2">
        <v>267201</v>
      </c>
      <c r="H206" s="22"/>
    </row>
    <row r="207" spans="2:8" ht="20.399999999999999" x14ac:dyDescent="0.2">
      <c r="B207" s="25">
        <f t="shared" si="8"/>
        <v>187</v>
      </c>
      <c r="C207" s="25">
        <v>39121409</v>
      </c>
      <c r="D207" s="26" t="s">
        <v>211</v>
      </c>
      <c r="E207" s="17" t="s">
        <v>4</v>
      </c>
      <c r="F207" s="18">
        <v>1</v>
      </c>
      <c r="G207" s="2">
        <v>94277</v>
      </c>
      <c r="H207" s="22"/>
    </row>
    <row r="208" spans="2:8" ht="20.399999999999999" x14ac:dyDescent="0.2">
      <c r="B208" s="25">
        <f t="shared" si="8"/>
        <v>188</v>
      </c>
      <c r="C208" s="25">
        <v>39121409</v>
      </c>
      <c r="D208" s="26" t="s">
        <v>212</v>
      </c>
      <c r="E208" s="17" t="s">
        <v>4</v>
      </c>
      <c r="F208" s="18">
        <v>1</v>
      </c>
      <c r="G208" s="2">
        <v>96278</v>
      </c>
      <c r="H208" s="22"/>
    </row>
    <row r="209" spans="2:8" x14ac:dyDescent="0.2">
      <c r="B209" s="25">
        <f t="shared" si="8"/>
        <v>189</v>
      </c>
      <c r="C209" s="25">
        <v>39121409</v>
      </c>
      <c r="D209" s="54" t="s">
        <v>213</v>
      </c>
      <c r="E209" s="17" t="s">
        <v>4</v>
      </c>
      <c r="F209" s="18">
        <v>1</v>
      </c>
      <c r="G209" s="2">
        <v>261551</v>
      </c>
      <c r="H209" s="22"/>
    </row>
    <row r="210" spans="2:8" ht="20.399999999999999" x14ac:dyDescent="0.2">
      <c r="B210" s="25">
        <f t="shared" si="8"/>
        <v>190</v>
      </c>
      <c r="C210" s="25">
        <v>39121409</v>
      </c>
      <c r="D210" s="26" t="s">
        <v>214</v>
      </c>
      <c r="E210" s="17" t="s">
        <v>4</v>
      </c>
      <c r="F210" s="18">
        <v>1</v>
      </c>
      <c r="G210" s="2">
        <v>136630</v>
      </c>
      <c r="H210" s="22"/>
    </row>
    <row r="211" spans="2:8" ht="20.399999999999999" x14ac:dyDescent="0.2">
      <c r="B211" s="25">
        <f t="shared" si="8"/>
        <v>191</v>
      </c>
      <c r="C211" s="25">
        <v>39121409</v>
      </c>
      <c r="D211" s="26" t="s">
        <v>215</v>
      </c>
      <c r="E211" s="17" t="s">
        <v>4</v>
      </c>
      <c r="F211" s="18">
        <v>1</v>
      </c>
      <c r="G211" s="2">
        <v>101275</v>
      </c>
      <c r="H211" s="22"/>
    </row>
    <row r="212" spans="2:8" ht="20.399999999999999" x14ac:dyDescent="0.2">
      <c r="B212" s="25">
        <f t="shared" si="8"/>
        <v>192</v>
      </c>
      <c r="C212" s="25">
        <v>39121409</v>
      </c>
      <c r="D212" s="54" t="s">
        <v>216</v>
      </c>
      <c r="E212" s="17" t="s">
        <v>4</v>
      </c>
      <c r="F212" s="18">
        <v>1</v>
      </c>
      <c r="G212" s="2">
        <v>606901</v>
      </c>
      <c r="H212" s="22"/>
    </row>
    <row r="213" spans="2:8" ht="20.399999999999999" x14ac:dyDescent="0.2">
      <c r="B213" s="25">
        <f>+B212+1</f>
        <v>193</v>
      </c>
      <c r="C213" s="25">
        <v>39121409</v>
      </c>
      <c r="D213" s="26" t="s">
        <v>217</v>
      </c>
      <c r="E213" s="17" t="s">
        <v>4</v>
      </c>
      <c r="F213" s="18">
        <v>1</v>
      </c>
      <c r="G213" s="2">
        <v>94590</v>
      </c>
      <c r="H213" s="22"/>
    </row>
    <row r="214" spans="2:8" ht="20.399999999999999" x14ac:dyDescent="0.2">
      <c r="B214" s="25">
        <f>+B213+1</f>
        <v>194</v>
      </c>
      <c r="C214" s="25">
        <v>39121409</v>
      </c>
      <c r="D214" s="26" t="s">
        <v>218</v>
      </c>
      <c r="E214" s="17" t="s">
        <v>4</v>
      </c>
      <c r="F214" s="18">
        <v>1</v>
      </c>
      <c r="G214" s="2">
        <v>215463</v>
      </c>
      <c r="H214" s="22"/>
    </row>
    <row r="215" spans="2:8" ht="20.399999999999999" x14ac:dyDescent="0.2">
      <c r="B215" s="25">
        <f t="shared" si="8"/>
        <v>195</v>
      </c>
      <c r="C215" s="25">
        <v>39121409</v>
      </c>
      <c r="D215" s="26" t="s">
        <v>219</v>
      </c>
      <c r="E215" s="17" t="s">
        <v>4</v>
      </c>
      <c r="F215" s="18">
        <v>1</v>
      </c>
      <c r="G215" s="2">
        <v>261081</v>
      </c>
      <c r="H215" s="22"/>
    </row>
    <row r="216" spans="2:8" ht="20.399999999999999" x14ac:dyDescent="0.2">
      <c r="B216" s="25">
        <f>+B215+1</f>
        <v>196</v>
      </c>
      <c r="C216" s="25">
        <v>39121409</v>
      </c>
      <c r="D216" s="26" t="s">
        <v>220</v>
      </c>
      <c r="E216" s="17" t="s">
        <v>4</v>
      </c>
      <c r="F216" s="18">
        <v>1</v>
      </c>
      <c r="G216" s="2">
        <v>94590</v>
      </c>
      <c r="H216" s="22"/>
    </row>
    <row r="217" spans="2:8" ht="20.399999999999999" x14ac:dyDescent="0.2">
      <c r="B217" s="25">
        <f t="shared" si="8"/>
        <v>197</v>
      </c>
      <c r="C217" s="25">
        <v>39121409</v>
      </c>
      <c r="D217" s="26" t="s">
        <v>221</v>
      </c>
      <c r="E217" s="17" t="s">
        <v>4</v>
      </c>
      <c r="F217" s="18">
        <v>1</v>
      </c>
      <c r="G217" s="2">
        <v>190512</v>
      </c>
      <c r="H217" s="22"/>
    </row>
    <row r="218" spans="2:8" x14ac:dyDescent="0.2">
      <c r="B218" s="25">
        <f t="shared" si="8"/>
        <v>198</v>
      </c>
      <c r="C218" s="25">
        <v>39121409</v>
      </c>
      <c r="D218" s="54" t="s">
        <v>222</v>
      </c>
      <c r="E218" s="17" t="s">
        <v>18</v>
      </c>
      <c r="F218" s="18">
        <v>1</v>
      </c>
      <c r="G218" s="2">
        <v>68940</v>
      </c>
      <c r="H218" s="22"/>
    </row>
    <row r="219" spans="2:8" ht="20.399999999999999" x14ac:dyDescent="0.2">
      <c r="B219" s="25">
        <f>+B218+1</f>
        <v>199</v>
      </c>
      <c r="C219" s="25">
        <v>39121409</v>
      </c>
      <c r="D219" s="54" t="s">
        <v>223</v>
      </c>
      <c r="E219" s="17" t="s">
        <v>18</v>
      </c>
      <c r="F219" s="18">
        <v>1</v>
      </c>
      <c r="G219" s="2">
        <v>148026</v>
      </c>
      <c r="H219" s="22"/>
    </row>
    <row r="220" spans="2:8" x14ac:dyDescent="0.2">
      <c r="B220" s="25">
        <f t="shared" si="8"/>
        <v>200</v>
      </c>
      <c r="C220" s="25">
        <v>39121409</v>
      </c>
      <c r="D220" s="54" t="s">
        <v>224</v>
      </c>
      <c r="E220" s="17" t="s">
        <v>18</v>
      </c>
      <c r="F220" s="18">
        <v>1</v>
      </c>
      <c r="G220" s="2">
        <v>522348</v>
      </c>
      <c r="H220" s="22"/>
    </row>
    <row r="221" spans="2:8" x14ac:dyDescent="0.2">
      <c r="B221" s="25">
        <f t="shared" si="8"/>
        <v>201</v>
      </c>
      <c r="C221" s="25">
        <v>39121409</v>
      </c>
      <c r="D221" s="54" t="s">
        <v>225</v>
      </c>
      <c r="E221" s="17" t="s">
        <v>18</v>
      </c>
      <c r="F221" s="18">
        <v>1</v>
      </c>
      <c r="G221" s="2">
        <v>663181</v>
      </c>
      <c r="H221" s="22"/>
    </row>
    <row r="222" spans="2:8" x14ac:dyDescent="0.2">
      <c r="B222" s="25">
        <f t="shared" si="8"/>
        <v>202</v>
      </c>
      <c r="C222" s="25">
        <v>39121409</v>
      </c>
      <c r="D222" s="54" t="s">
        <v>226</v>
      </c>
      <c r="E222" s="17" t="s">
        <v>18</v>
      </c>
      <c r="F222" s="18">
        <v>1</v>
      </c>
      <c r="G222" s="2">
        <v>320757</v>
      </c>
      <c r="H222" s="22"/>
    </row>
    <row r="223" spans="2:8" x14ac:dyDescent="0.2">
      <c r="B223" s="25">
        <f>+B222+1</f>
        <v>203</v>
      </c>
      <c r="C223" s="25">
        <v>39121409</v>
      </c>
      <c r="D223" s="54" t="s">
        <v>227</v>
      </c>
      <c r="E223" s="17" t="s">
        <v>18</v>
      </c>
      <c r="F223" s="18">
        <v>1</v>
      </c>
      <c r="G223" s="2">
        <v>233908</v>
      </c>
      <c r="H223" s="22"/>
    </row>
    <row r="224" spans="2:8" x14ac:dyDescent="0.2">
      <c r="B224" s="25">
        <f t="shared" si="8"/>
        <v>204</v>
      </c>
      <c r="C224" s="25">
        <v>39121409</v>
      </c>
      <c r="D224" s="54" t="s">
        <v>228</v>
      </c>
      <c r="E224" s="17" t="s">
        <v>18</v>
      </c>
      <c r="F224" s="18">
        <v>1</v>
      </c>
      <c r="G224" s="2">
        <v>91826</v>
      </c>
      <c r="H224" s="22"/>
    </row>
    <row r="225" spans="2:8" ht="20.399999999999999" x14ac:dyDescent="0.2">
      <c r="B225" s="25">
        <f t="shared" si="8"/>
        <v>205</v>
      </c>
      <c r="C225" s="25">
        <v>39121409</v>
      </c>
      <c r="D225" s="54" t="s">
        <v>229</v>
      </c>
      <c r="E225" s="17" t="s">
        <v>18</v>
      </c>
      <c r="F225" s="18">
        <v>1</v>
      </c>
      <c r="G225" s="2">
        <v>272742</v>
      </c>
      <c r="H225" s="22"/>
    </row>
    <row r="226" spans="2:8" ht="20.399999999999999" x14ac:dyDescent="0.2">
      <c r="B226" s="25">
        <f>+B225+1</f>
        <v>206</v>
      </c>
      <c r="C226" s="25">
        <v>39121409</v>
      </c>
      <c r="D226" s="54" t="s">
        <v>230</v>
      </c>
      <c r="E226" s="17" t="s">
        <v>18</v>
      </c>
      <c r="F226" s="18">
        <v>1</v>
      </c>
      <c r="G226" s="2">
        <v>192588</v>
      </c>
      <c r="H226" s="22"/>
    </row>
    <row r="227" spans="2:8" ht="20.399999999999999" x14ac:dyDescent="0.2">
      <c r="B227" s="25">
        <f t="shared" si="8"/>
        <v>207</v>
      </c>
      <c r="C227" s="25">
        <v>39121409</v>
      </c>
      <c r="D227" s="26" t="s">
        <v>231</v>
      </c>
      <c r="E227" s="17" t="s">
        <v>18</v>
      </c>
      <c r="F227" s="18">
        <v>1</v>
      </c>
      <c r="G227" s="2">
        <v>96205</v>
      </c>
      <c r="H227" s="22"/>
    </row>
    <row r="228" spans="2:8" ht="20.399999999999999" x14ac:dyDescent="0.2">
      <c r="B228" s="25">
        <f t="shared" si="8"/>
        <v>208</v>
      </c>
      <c r="C228" s="25">
        <v>39121409</v>
      </c>
      <c r="D228" s="54" t="s">
        <v>232</v>
      </c>
      <c r="E228" s="17" t="s">
        <v>18</v>
      </c>
      <c r="F228" s="18">
        <v>1</v>
      </c>
      <c r="G228" s="2">
        <v>96205</v>
      </c>
      <c r="H228" s="22"/>
    </row>
    <row r="229" spans="2:8" ht="20.399999999999999" x14ac:dyDescent="0.2">
      <c r="B229" s="25">
        <f t="shared" si="8"/>
        <v>209</v>
      </c>
      <c r="C229" s="25">
        <v>39121409</v>
      </c>
      <c r="D229" s="26" t="s">
        <v>233</v>
      </c>
      <c r="E229" s="17" t="s">
        <v>18</v>
      </c>
      <c r="F229" s="18">
        <v>1</v>
      </c>
      <c r="G229" s="2">
        <v>235512</v>
      </c>
      <c r="H229" s="22"/>
    </row>
    <row r="230" spans="2:8" ht="20.399999999999999" x14ac:dyDescent="0.2">
      <c r="B230" s="25">
        <f>+B229+1</f>
        <v>210</v>
      </c>
      <c r="C230" s="25">
        <v>39121409</v>
      </c>
      <c r="D230" s="26" t="s">
        <v>234</v>
      </c>
      <c r="E230" s="17" t="s">
        <v>18</v>
      </c>
      <c r="F230" s="18">
        <v>1</v>
      </c>
      <c r="G230" s="2">
        <v>97704</v>
      </c>
      <c r="H230" s="22"/>
    </row>
    <row r="231" spans="2:8" ht="20.399999999999999" x14ac:dyDescent="0.2">
      <c r="B231" s="25">
        <f t="shared" si="8"/>
        <v>211</v>
      </c>
      <c r="C231" s="25">
        <v>39121409</v>
      </c>
      <c r="D231" s="26" t="s">
        <v>235</v>
      </c>
      <c r="E231" s="17" t="s">
        <v>18</v>
      </c>
      <c r="F231" s="18">
        <v>1</v>
      </c>
      <c r="G231" s="2">
        <v>229545</v>
      </c>
      <c r="H231" s="22"/>
    </row>
    <row r="232" spans="2:8" ht="20.399999999999999" x14ac:dyDescent="0.2">
      <c r="B232" s="25">
        <f>+B231+1</f>
        <v>212</v>
      </c>
      <c r="C232" s="25">
        <v>39121409</v>
      </c>
      <c r="D232" s="26" t="s">
        <v>236</v>
      </c>
      <c r="E232" s="17" t="s">
        <v>18</v>
      </c>
      <c r="F232" s="18">
        <v>1</v>
      </c>
      <c r="G232" s="2">
        <v>225875</v>
      </c>
      <c r="H232" s="22"/>
    </row>
    <row r="233" spans="2:8" ht="20.399999999999999" x14ac:dyDescent="0.2">
      <c r="B233" s="25">
        <f t="shared" si="8"/>
        <v>213</v>
      </c>
      <c r="C233" s="25">
        <v>39121409</v>
      </c>
      <c r="D233" s="26" t="s">
        <v>237</v>
      </c>
      <c r="E233" s="17" t="s">
        <v>18</v>
      </c>
      <c r="F233" s="18">
        <v>1</v>
      </c>
      <c r="G233" s="2">
        <v>248549</v>
      </c>
      <c r="H233" s="22"/>
    </row>
    <row r="234" spans="2:8" ht="20.399999999999999" x14ac:dyDescent="0.2">
      <c r="B234" s="25">
        <f t="shared" si="8"/>
        <v>214</v>
      </c>
      <c r="C234" s="25">
        <v>39121409</v>
      </c>
      <c r="D234" s="26" t="s">
        <v>238</v>
      </c>
      <c r="E234" s="17" t="s">
        <v>18</v>
      </c>
      <c r="F234" s="18">
        <v>1</v>
      </c>
      <c r="G234" s="2">
        <v>246294</v>
      </c>
      <c r="H234" s="22"/>
    </row>
    <row r="235" spans="2:8" ht="20.399999999999999" x14ac:dyDescent="0.2">
      <c r="B235" s="25">
        <f t="shared" si="8"/>
        <v>215</v>
      </c>
      <c r="C235" s="25">
        <v>39121409</v>
      </c>
      <c r="D235" s="26" t="s">
        <v>239</v>
      </c>
      <c r="E235" s="17" t="s">
        <v>18</v>
      </c>
      <c r="F235" s="18">
        <v>1</v>
      </c>
      <c r="G235" s="2">
        <v>287775</v>
      </c>
      <c r="H235" s="22"/>
    </row>
    <row r="236" spans="2:8" ht="20.399999999999999" x14ac:dyDescent="0.2">
      <c r="B236" s="25">
        <f t="shared" si="8"/>
        <v>216</v>
      </c>
      <c r="C236" s="25">
        <v>39121409</v>
      </c>
      <c r="D236" s="26" t="s">
        <v>240</v>
      </c>
      <c r="E236" s="17" t="s">
        <v>18</v>
      </c>
      <c r="F236" s="18">
        <v>1</v>
      </c>
      <c r="G236" s="2">
        <v>244089</v>
      </c>
      <c r="H236" s="22"/>
    </row>
    <row r="237" spans="2:8" ht="20.399999999999999" x14ac:dyDescent="0.2">
      <c r="B237" s="25">
        <f t="shared" si="8"/>
        <v>217</v>
      </c>
      <c r="C237" s="25">
        <v>39121409</v>
      </c>
      <c r="D237" s="26" t="s">
        <v>241</v>
      </c>
      <c r="E237" s="17" t="s">
        <v>18</v>
      </c>
      <c r="F237" s="18">
        <v>1</v>
      </c>
      <c r="G237" s="2">
        <v>244089</v>
      </c>
      <c r="H237" s="22"/>
    </row>
    <row r="238" spans="2:8" ht="20.399999999999999" x14ac:dyDescent="0.2">
      <c r="B238" s="25">
        <f>+B237+1</f>
        <v>218</v>
      </c>
      <c r="C238" s="25">
        <v>39121409</v>
      </c>
      <c r="D238" s="26" t="s">
        <v>242</v>
      </c>
      <c r="E238" s="17" t="s">
        <v>18</v>
      </c>
      <c r="F238" s="18">
        <v>1</v>
      </c>
      <c r="G238" s="2">
        <v>246294</v>
      </c>
      <c r="H238" s="22"/>
    </row>
    <row r="239" spans="2:8" ht="20.399999999999999" x14ac:dyDescent="0.2">
      <c r="B239" s="25">
        <f t="shared" si="8"/>
        <v>219</v>
      </c>
      <c r="C239" s="25">
        <v>39121409</v>
      </c>
      <c r="D239" s="26" t="s">
        <v>243</v>
      </c>
      <c r="E239" s="17" t="s">
        <v>18</v>
      </c>
      <c r="F239" s="18">
        <v>1</v>
      </c>
      <c r="G239" s="2">
        <v>292413</v>
      </c>
      <c r="H239" s="22"/>
    </row>
    <row r="240" spans="2:8" ht="20.399999999999999" x14ac:dyDescent="0.2">
      <c r="B240" s="25">
        <f t="shared" si="8"/>
        <v>220</v>
      </c>
      <c r="C240" s="25">
        <v>39121409</v>
      </c>
      <c r="D240" s="26" t="s">
        <v>244</v>
      </c>
      <c r="E240" s="17" t="s">
        <v>18</v>
      </c>
      <c r="F240" s="18">
        <v>1</v>
      </c>
      <c r="G240" s="2">
        <v>287698</v>
      </c>
      <c r="H240" s="22"/>
    </row>
    <row r="241" spans="2:8" ht="20.399999999999999" x14ac:dyDescent="0.2">
      <c r="B241" s="25">
        <f>B240+1</f>
        <v>221</v>
      </c>
      <c r="C241" s="25">
        <v>39121409</v>
      </c>
      <c r="D241" s="26" t="s">
        <v>245</v>
      </c>
      <c r="E241" s="17" t="s">
        <v>18</v>
      </c>
      <c r="F241" s="18">
        <v>1</v>
      </c>
      <c r="G241" s="2">
        <v>286006</v>
      </c>
      <c r="H241" s="22"/>
    </row>
    <row r="242" spans="2:8" ht="20.399999999999999" x14ac:dyDescent="0.2">
      <c r="B242" s="25">
        <f>+B241+1</f>
        <v>222</v>
      </c>
      <c r="C242" s="25">
        <v>39121409</v>
      </c>
      <c r="D242" s="26" t="s">
        <v>246</v>
      </c>
      <c r="E242" s="17" t="s">
        <v>18</v>
      </c>
      <c r="F242" s="18">
        <v>1</v>
      </c>
      <c r="G242" s="2">
        <v>297981</v>
      </c>
      <c r="H242" s="22"/>
    </row>
    <row r="243" spans="2:8" ht="20.399999999999999" x14ac:dyDescent="0.2">
      <c r="B243" s="25">
        <f>+B242+1</f>
        <v>223</v>
      </c>
      <c r="C243" s="25">
        <v>39121409</v>
      </c>
      <c r="D243" s="26" t="s">
        <v>247</v>
      </c>
      <c r="E243" s="17" t="s">
        <v>18</v>
      </c>
      <c r="F243" s="18">
        <v>1</v>
      </c>
      <c r="G243" s="2">
        <v>267694</v>
      </c>
      <c r="H243" s="22"/>
    </row>
    <row r="244" spans="2:8" ht="20.399999999999999" x14ac:dyDescent="0.2">
      <c r="B244" s="25">
        <f>+B243+1</f>
        <v>224</v>
      </c>
      <c r="C244" s="25">
        <v>39121409</v>
      </c>
      <c r="D244" s="26" t="s">
        <v>248</v>
      </c>
      <c r="E244" s="17" t="s">
        <v>18</v>
      </c>
      <c r="F244" s="18">
        <v>1</v>
      </c>
      <c r="G244" s="2">
        <v>289436</v>
      </c>
      <c r="H244" s="22"/>
    </row>
    <row r="245" spans="2:8" ht="20.399999999999999" x14ac:dyDescent="0.2">
      <c r="B245" s="25">
        <f>+B244+1</f>
        <v>225</v>
      </c>
      <c r="C245" s="25">
        <v>39121409</v>
      </c>
      <c r="D245" s="26" t="s">
        <v>249</v>
      </c>
      <c r="E245" s="17" t="s">
        <v>18</v>
      </c>
      <c r="F245" s="18">
        <v>1</v>
      </c>
      <c r="G245" s="2">
        <v>262042</v>
      </c>
      <c r="H245" s="22"/>
    </row>
    <row r="246" spans="2:8" ht="20.399999999999999" x14ac:dyDescent="0.2">
      <c r="B246" s="25">
        <f>+B245+1</f>
        <v>226</v>
      </c>
      <c r="C246" s="25">
        <v>39121409</v>
      </c>
      <c r="D246" s="26" t="s">
        <v>250</v>
      </c>
      <c r="E246" s="17" t="s">
        <v>18</v>
      </c>
      <c r="F246" s="18">
        <v>1</v>
      </c>
      <c r="G246" s="2">
        <v>257319</v>
      </c>
      <c r="H246" s="22"/>
    </row>
    <row r="247" spans="2:8" ht="20.399999999999999" x14ac:dyDescent="0.2">
      <c r="B247" s="25">
        <f t="shared" ref="B247:B289" si="9">+B246+1</f>
        <v>227</v>
      </c>
      <c r="C247" s="25">
        <v>39121409</v>
      </c>
      <c r="D247" s="26" t="s">
        <v>251</v>
      </c>
      <c r="E247" s="17" t="s">
        <v>18</v>
      </c>
      <c r="F247" s="18">
        <v>1</v>
      </c>
      <c r="G247" s="2">
        <v>315300</v>
      </c>
      <c r="H247" s="22"/>
    </row>
    <row r="248" spans="2:8" ht="20.399999999999999" x14ac:dyDescent="0.2">
      <c r="B248" s="25">
        <f t="shared" si="9"/>
        <v>228</v>
      </c>
      <c r="C248" s="25">
        <v>39121409</v>
      </c>
      <c r="D248" s="26" t="s">
        <v>252</v>
      </c>
      <c r="E248" s="17" t="s">
        <v>18</v>
      </c>
      <c r="F248" s="18">
        <v>1</v>
      </c>
      <c r="G248" s="2">
        <v>331065</v>
      </c>
      <c r="H248" s="22"/>
    </row>
    <row r="249" spans="2:8" ht="20.399999999999999" x14ac:dyDescent="0.2">
      <c r="B249" s="25">
        <f>+B248+1</f>
        <v>229</v>
      </c>
      <c r="C249" s="25">
        <v>39121409</v>
      </c>
      <c r="D249" s="26" t="s">
        <v>253</v>
      </c>
      <c r="E249" s="17" t="s">
        <v>18</v>
      </c>
      <c r="F249" s="18">
        <v>1</v>
      </c>
      <c r="G249" s="2">
        <v>331065</v>
      </c>
      <c r="H249" s="22"/>
    </row>
    <row r="250" spans="2:8" ht="20.399999999999999" x14ac:dyDescent="0.2">
      <c r="B250" s="25">
        <f>+B249+1</f>
        <v>230</v>
      </c>
      <c r="C250" s="25">
        <v>39121409</v>
      </c>
      <c r="D250" s="26" t="s">
        <v>254</v>
      </c>
      <c r="E250" s="17" t="s">
        <v>18</v>
      </c>
      <c r="F250" s="18">
        <v>1</v>
      </c>
      <c r="G250" s="2">
        <v>441420</v>
      </c>
      <c r="H250" s="22"/>
    </row>
    <row r="251" spans="2:8" ht="20.399999999999999" x14ac:dyDescent="0.2">
      <c r="B251" s="25">
        <f>+B250+1</f>
        <v>231</v>
      </c>
      <c r="C251" s="25">
        <v>39121409</v>
      </c>
      <c r="D251" s="26" t="s">
        <v>255</v>
      </c>
      <c r="E251" s="17" t="s">
        <v>18</v>
      </c>
      <c r="F251" s="18">
        <v>1</v>
      </c>
      <c r="G251" s="2">
        <v>213595</v>
      </c>
      <c r="H251" s="22"/>
    </row>
    <row r="252" spans="2:8" ht="20.399999999999999" x14ac:dyDescent="0.2">
      <c r="B252" s="25">
        <f t="shared" si="9"/>
        <v>232</v>
      </c>
      <c r="C252" s="25">
        <v>39121409</v>
      </c>
      <c r="D252" s="26" t="s">
        <v>256</v>
      </c>
      <c r="E252" s="17" t="s">
        <v>18</v>
      </c>
      <c r="F252" s="18">
        <v>1</v>
      </c>
      <c r="G252" s="2">
        <v>304790</v>
      </c>
      <c r="H252" s="22"/>
    </row>
    <row r="253" spans="2:8" ht="20.399999999999999" x14ac:dyDescent="0.2">
      <c r="B253" s="25">
        <f>+B252+1</f>
        <v>233</v>
      </c>
      <c r="C253" s="25">
        <v>39121409</v>
      </c>
      <c r="D253" s="54" t="s">
        <v>257</v>
      </c>
      <c r="E253" s="17" t="s">
        <v>18</v>
      </c>
      <c r="F253" s="18">
        <v>1</v>
      </c>
      <c r="G253" s="2">
        <v>304790</v>
      </c>
      <c r="H253" s="22"/>
    </row>
    <row r="254" spans="2:8" ht="20.399999999999999" x14ac:dyDescent="0.2">
      <c r="B254" s="25">
        <f t="shared" si="9"/>
        <v>234</v>
      </c>
      <c r="C254" s="25">
        <v>39121409</v>
      </c>
      <c r="D254" s="26" t="s">
        <v>258</v>
      </c>
      <c r="E254" s="17" t="s">
        <v>18</v>
      </c>
      <c r="F254" s="18">
        <v>1</v>
      </c>
      <c r="G254" s="2">
        <v>84080</v>
      </c>
      <c r="H254" s="22"/>
    </row>
    <row r="255" spans="2:8" ht="20.399999999999999" x14ac:dyDescent="0.2">
      <c r="B255" s="25">
        <f t="shared" si="9"/>
        <v>235</v>
      </c>
      <c r="C255" s="25">
        <v>39121409</v>
      </c>
      <c r="D255" s="26" t="s">
        <v>259</v>
      </c>
      <c r="E255" s="17" t="s">
        <v>18</v>
      </c>
      <c r="F255" s="18">
        <v>1</v>
      </c>
      <c r="G255" s="2">
        <v>84080</v>
      </c>
      <c r="H255" s="22"/>
    </row>
    <row r="256" spans="2:8" ht="20.399999999999999" x14ac:dyDescent="0.2">
      <c r="B256" s="25">
        <f>+B255+1</f>
        <v>236</v>
      </c>
      <c r="C256" s="25">
        <v>39121409</v>
      </c>
      <c r="D256" s="26" t="s">
        <v>260</v>
      </c>
      <c r="E256" s="17" t="s">
        <v>18</v>
      </c>
      <c r="F256" s="18">
        <v>1</v>
      </c>
      <c r="G256" s="2">
        <v>84080</v>
      </c>
      <c r="H256" s="22"/>
    </row>
    <row r="257" spans="2:8" ht="20.399999999999999" x14ac:dyDescent="0.2">
      <c r="B257" s="25">
        <f t="shared" si="9"/>
        <v>237</v>
      </c>
      <c r="C257" s="25">
        <v>39121409</v>
      </c>
      <c r="D257" s="26" t="s">
        <v>261</v>
      </c>
      <c r="E257" s="17" t="s">
        <v>18</v>
      </c>
      <c r="F257" s="18">
        <v>1</v>
      </c>
      <c r="G257" s="2">
        <v>84080</v>
      </c>
      <c r="H257" s="22"/>
    </row>
    <row r="258" spans="2:8" ht="20.399999999999999" x14ac:dyDescent="0.2">
      <c r="B258" s="25">
        <f>+B257+1</f>
        <v>238</v>
      </c>
      <c r="C258" s="25">
        <v>39121409</v>
      </c>
      <c r="D258" s="26" t="s">
        <v>262</v>
      </c>
      <c r="E258" s="17" t="s">
        <v>18</v>
      </c>
      <c r="F258" s="18">
        <v>1</v>
      </c>
      <c r="G258" s="2">
        <v>94039</v>
      </c>
      <c r="H258" s="22"/>
    </row>
    <row r="259" spans="2:8" ht="20.399999999999999" x14ac:dyDescent="0.2">
      <c r="B259" s="25">
        <f t="shared" si="9"/>
        <v>239</v>
      </c>
      <c r="C259" s="25">
        <v>39121409</v>
      </c>
      <c r="D259" s="26" t="s">
        <v>263</v>
      </c>
      <c r="E259" s="17" t="s">
        <v>18</v>
      </c>
      <c r="F259" s="18">
        <v>1</v>
      </c>
      <c r="G259" s="2">
        <v>85221</v>
      </c>
      <c r="H259" s="22"/>
    </row>
    <row r="260" spans="2:8" ht="20.399999999999999" x14ac:dyDescent="0.2">
      <c r="B260" s="25">
        <f t="shared" si="9"/>
        <v>240</v>
      </c>
      <c r="C260" s="25">
        <v>39121409</v>
      </c>
      <c r="D260" s="26" t="s">
        <v>264</v>
      </c>
      <c r="E260" s="17" t="s">
        <v>18</v>
      </c>
      <c r="F260" s="18">
        <v>1</v>
      </c>
      <c r="G260" s="2">
        <v>142820</v>
      </c>
      <c r="H260" s="22"/>
    </row>
    <row r="261" spans="2:8" ht="20.399999999999999" x14ac:dyDescent="0.2">
      <c r="B261" s="25">
        <f t="shared" si="9"/>
        <v>241</v>
      </c>
      <c r="C261" s="25">
        <v>39121409</v>
      </c>
      <c r="D261" s="26" t="s">
        <v>265</v>
      </c>
      <c r="E261" s="17" t="s">
        <v>18</v>
      </c>
      <c r="F261" s="18">
        <v>1</v>
      </c>
      <c r="G261" s="2">
        <v>84074</v>
      </c>
      <c r="H261" s="22"/>
    </row>
    <row r="262" spans="2:8" ht="20.399999999999999" x14ac:dyDescent="0.2">
      <c r="B262" s="25">
        <f t="shared" si="9"/>
        <v>242</v>
      </c>
      <c r="C262" s="25">
        <v>39121409</v>
      </c>
      <c r="D262" s="26" t="s">
        <v>266</v>
      </c>
      <c r="E262" s="17" t="s">
        <v>18</v>
      </c>
      <c r="F262" s="18">
        <v>1</v>
      </c>
      <c r="G262" s="2">
        <v>217103</v>
      </c>
      <c r="H262" s="22"/>
    </row>
    <row r="263" spans="2:8" ht="20.399999999999999" x14ac:dyDescent="0.2">
      <c r="B263" s="25">
        <f t="shared" si="9"/>
        <v>243</v>
      </c>
      <c r="C263" s="25">
        <v>39121409</v>
      </c>
      <c r="D263" s="26" t="s">
        <v>267</v>
      </c>
      <c r="E263" s="17" t="s">
        <v>18</v>
      </c>
      <c r="F263" s="18">
        <v>1</v>
      </c>
      <c r="G263" s="2">
        <v>231079</v>
      </c>
      <c r="H263" s="22"/>
    </row>
    <row r="264" spans="2:8" ht="20.399999999999999" x14ac:dyDescent="0.2">
      <c r="B264" s="25">
        <f t="shared" si="9"/>
        <v>244</v>
      </c>
      <c r="C264" s="25">
        <v>39121409</v>
      </c>
      <c r="D264" s="26" t="s">
        <v>268</v>
      </c>
      <c r="E264" s="17" t="s">
        <v>18</v>
      </c>
      <c r="F264" s="18">
        <v>1</v>
      </c>
      <c r="G264" s="2">
        <v>222855</v>
      </c>
      <c r="H264" s="22"/>
    </row>
    <row r="265" spans="2:8" ht="20.399999999999999" x14ac:dyDescent="0.2">
      <c r="B265" s="25">
        <f>+B264+1</f>
        <v>245</v>
      </c>
      <c r="C265" s="25">
        <v>39121409</v>
      </c>
      <c r="D265" s="26" t="s">
        <v>269</v>
      </c>
      <c r="E265" s="17" t="s">
        <v>18</v>
      </c>
      <c r="F265" s="18">
        <v>1</v>
      </c>
      <c r="G265" s="2">
        <v>221420</v>
      </c>
      <c r="H265" s="22"/>
    </row>
    <row r="266" spans="2:8" ht="20.399999999999999" x14ac:dyDescent="0.2">
      <c r="B266" s="25">
        <f t="shared" si="9"/>
        <v>246</v>
      </c>
      <c r="C266" s="25">
        <v>39121409</v>
      </c>
      <c r="D266" s="26" t="s">
        <v>270</v>
      </c>
      <c r="E266" s="17" t="s">
        <v>18</v>
      </c>
      <c r="F266" s="18">
        <v>1</v>
      </c>
      <c r="G266" s="2">
        <v>158396</v>
      </c>
      <c r="H266" s="22"/>
    </row>
    <row r="267" spans="2:8" ht="20.399999999999999" x14ac:dyDescent="0.2">
      <c r="B267" s="25">
        <f>+B266+1</f>
        <v>247</v>
      </c>
      <c r="C267" s="25">
        <v>39121409</v>
      </c>
      <c r="D267" s="26" t="s">
        <v>271</v>
      </c>
      <c r="E267" s="17" t="s">
        <v>18</v>
      </c>
      <c r="F267" s="18">
        <v>1</v>
      </c>
      <c r="G267" s="2">
        <v>165338</v>
      </c>
      <c r="H267" s="22"/>
    </row>
    <row r="268" spans="2:8" ht="20.399999999999999" x14ac:dyDescent="0.2">
      <c r="B268" s="25">
        <f t="shared" si="9"/>
        <v>248</v>
      </c>
      <c r="C268" s="25">
        <v>39121409</v>
      </c>
      <c r="D268" s="26" t="s">
        <v>272</v>
      </c>
      <c r="E268" s="17" t="s">
        <v>18</v>
      </c>
      <c r="F268" s="18">
        <v>1</v>
      </c>
      <c r="G268" s="2">
        <v>212522</v>
      </c>
      <c r="H268" s="22"/>
    </row>
    <row r="269" spans="2:8" ht="20.399999999999999" x14ac:dyDescent="0.2">
      <c r="B269" s="25">
        <f t="shared" si="9"/>
        <v>249</v>
      </c>
      <c r="C269" s="25">
        <v>39121409</v>
      </c>
      <c r="D269" s="26" t="s">
        <v>273</v>
      </c>
      <c r="E269" s="17" t="s">
        <v>18</v>
      </c>
      <c r="F269" s="18">
        <v>1</v>
      </c>
      <c r="G269" s="2">
        <v>188667</v>
      </c>
      <c r="H269" s="22"/>
    </row>
    <row r="270" spans="2:8" ht="20.399999999999999" x14ac:dyDescent="0.2">
      <c r="B270" s="25">
        <f>+B269+1</f>
        <v>250</v>
      </c>
      <c r="C270" s="25">
        <v>39121409</v>
      </c>
      <c r="D270" s="26" t="s">
        <v>274</v>
      </c>
      <c r="E270" s="17" t="s">
        <v>18</v>
      </c>
      <c r="F270" s="18">
        <v>1</v>
      </c>
      <c r="G270" s="2">
        <v>498588</v>
      </c>
      <c r="H270" s="22"/>
    </row>
    <row r="271" spans="2:8" ht="20.399999999999999" x14ac:dyDescent="0.2">
      <c r="B271" s="25">
        <f t="shared" si="9"/>
        <v>251</v>
      </c>
      <c r="C271" s="25">
        <v>39121409</v>
      </c>
      <c r="D271" s="26" t="s">
        <v>275</v>
      </c>
      <c r="E271" s="17" t="s">
        <v>18</v>
      </c>
      <c r="F271" s="18">
        <v>1</v>
      </c>
      <c r="G271" s="2">
        <v>462140</v>
      </c>
      <c r="H271" s="22"/>
    </row>
    <row r="272" spans="2:8" ht="20.399999999999999" x14ac:dyDescent="0.2">
      <c r="B272" s="25">
        <f t="shared" si="9"/>
        <v>252</v>
      </c>
      <c r="C272" s="25">
        <v>39121409</v>
      </c>
      <c r="D272" s="26" t="s">
        <v>276</v>
      </c>
      <c r="E272" s="17" t="s">
        <v>18</v>
      </c>
      <c r="F272" s="18">
        <v>1</v>
      </c>
      <c r="G272" s="2">
        <v>430881</v>
      </c>
      <c r="H272" s="22"/>
    </row>
    <row r="273" spans="2:8" ht="20.399999999999999" x14ac:dyDescent="0.2">
      <c r="B273" s="25">
        <f t="shared" si="9"/>
        <v>253</v>
      </c>
      <c r="C273" s="25">
        <v>39121409</v>
      </c>
      <c r="D273" s="26" t="s">
        <v>277</v>
      </c>
      <c r="E273" s="17" t="s">
        <v>18</v>
      </c>
      <c r="F273" s="18">
        <v>1</v>
      </c>
      <c r="G273" s="2">
        <v>505342</v>
      </c>
      <c r="H273" s="22"/>
    </row>
    <row r="274" spans="2:8" ht="20.399999999999999" x14ac:dyDescent="0.2">
      <c r="B274" s="25">
        <f t="shared" si="9"/>
        <v>254</v>
      </c>
      <c r="C274" s="25">
        <v>39121409</v>
      </c>
      <c r="D274" s="26" t="s">
        <v>278</v>
      </c>
      <c r="E274" s="17" t="s">
        <v>18</v>
      </c>
      <c r="F274" s="18">
        <v>1</v>
      </c>
      <c r="G274" s="2">
        <v>314150</v>
      </c>
      <c r="H274" s="22"/>
    </row>
    <row r="275" spans="2:8" ht="20.399999999999999" x14ac:dyDescent="0.2">
      <c r="B275" s="25">
        <f t="shared" si="9"/>
        <v>255</v>
      </c>
      <c r="C275" s="25">
        <v>39121409</v>
      </c>
      <c r="D275" s="26" t="s">
        <v>279</v>
      </c>
      <c r="E275" s="17" t="s">
        <v>18</v>
      </c>
      <c r="F275" s="18">
        <v>1</v>
      </c>
      <c r="G275" s="2">
        <v>385066</v>
      </c>
      <c r="H275" s="22"/>
    </row>
    <row r="276" spans="2:8" ht="20.399999999999999" x14ac:dyDescent="0.2">
      <c r="B276" s="25">
        <f t="shared" si="9"/>
        <v>256</v>
      </c>
      <c r="C276" s="25">
        <v>39121409</v>
      </c>
      <c r="D276" s="26" t="s">
        <v>280</v>
      </c>
      <c r="E276" s="17" t="s">
        <v>18</v>
      </c>
      <c r="F276" s="18">
        <v>1</v>
      </c>
      <c r="G276" s="2">
        <v>334275</v>
      </c>
      <c r="H276" s="22"/>
    </row>
    <row r="277" spans="2:8" ht="20.399999999999999" x14ac:dyDescent="0.2">
      <c r="B277" s="25">
        <f t="shared" si="9"/>
        <v>257</v>
      </c>
      <c r="C277" s="25">
        <v>39121409</v>
      </c>
      <c r="D277" s="26" t="s">
        <v>281</v>
      </c>
      <c r="E277" s="17" t="s">
        <v>18</v>
      </c>
      <c r="F277" s="18">
        <v>1</v>
      </c>
      <c r="G277" s="2">
        <v>366173</v>
      </c>
      <c r="H277" s="22"/>
    </row>
    <row r="278" spans="2:8" ht="20.399999999999999" x14ac:dyDescent="0.2">
      <c r="B278" s="25">
        <f t="shared" si="9"/>
        <v>258</v>
      </c>
      <c r="C278" s="25">
        <v>43201513</v>
      </c>
      <c r="D278" s="54" t="s">
        <v>282</v>
      </c>
      <c r="E278" s="17" t="s">
        <v>4</v>
      </c>
      <c r="F278" s="18">
        <v>1</v>
      </c>
      <c r="G278" s="2">
        <v>93518</v>
      </c>
      <c r="H278" s="22"/>
    </row>
    <row r="279" spans="2:8" ht="20.399999999999999" x14ac:dyDescent="0.2">
      <c r="B279" s="25">
        <f t="shared" si="9"/>
        <v>259</v>
      </c>
      <c r="C279" s="25">
        <v>43201513</v>
      </c>
      <c r="D279" s="54" t="s">
        <v>283</v>
      </c>
      <c r="E279" s="17" t="s">
        <v>4</v>
      </c>
      <c r="F279" s="18">
        <v>1</v>
      </c>
      <c r="G279" s="2">
        <v>391709</v>
      </c>
      <c r="H279" s="22"/>
    </row>
    <row r="280" spans="2:8" ht="20.399999999999999" x14ac:dyDescent="0.2">
      <c r="B280" s="25">
        <f t="shared" si="9"/>
        <v>260</v>
      </c>
      <c r="C280" s="25">
        <v>43201513</v>
      </c>
      <c r="D280" s="54" t="s">
        <v>284</v>
      </c>
      <c r="E280" s="17" t="s">
        <v>4</v>
      </c>
      <c r="F280" s="18">
        <v>1</v>
      </c>
      <c r="G280" s="2">
        <v>98142</v>
      </c>
      <c r="H280" s="22"/>
    </row>
    <row r="281" spans="2:8" x14ac:dyDescent="0.2">
      <c r="B281" s="25">
        <f t="shared" si="9"/>
        <v>261</v>
      </c>
      <c r="C281" s="25">
        <v>43202216</v>
      </c>
      <c r="D281" s="54" t="s">
        <v>285</v>
      </c>
      <c r="E281" s="17" t="s">
        <v>4</v>
      </c>
      <c r="F281" s="18">
        <v>1</v>
      </c>
      <c r="G281" s="2">
        <v>55183</v>
      </c>
      <c r="H281" s="22"/>
    </row>
    <row r="282" spans="2:8" x14ac:dyDescent="0.2">
      <c r="B282" s="25">
        <f t="shared" si="9"/>
        <v>262</v>
      </c>
      <c r="C282" s="25">
        <v>39121409</v>
      </c>
      <c r="D282" s="54" t="s">
        <v>286</v>
      </c>
      <c r="E282" s="17" t="s">
        <v>4</v>
      </c>
      <c r="F282" s="18">
        <v>1</v>
      </c>
      <c r="G282" s="2">
        <v>67892</v>
      </c>
      <c r="H282" s="22"/>
    </row>
    <row r="283" spans="2:8" ht="20.399999999999999" x14ac:dyDescent="0.2">
      <c r="B283" s="25">
        <f t="shared" si="9"/>
        <v>263</v>
      </c>
      <c r="C283" s="25">
        <v>39121409</v>
      </c>
      <c r="D283" s="54" t="s">
        <v>287</v>
      </c>
      <c r="E283" s="17" t="s">
        <v>4</v>
      </c>
      <c r="F283" s="18">
        <v>1</v>
      </c>
      <c r="G283" s="2">
        <v>66133</v>
      </c>
      <c r="H283" s="22"/>
    </row>
    <row r="284" spans="2:8" ht="20.399999999999999" x14ac:dyDescent="0.2">
      <c r="B284" s="25">
        <f t="shared" si="9"/>
        <v>264</v>
      </c>
      <c r="C284" s="25">
        <v>39121409</v>
      </c>
      <c r="D284" s="54" t="s">
        <v>288</v>
      </c>
      <c r="E284" s="17" t="s">
        <v>4</v>
      </c>
      <c r="F284" s="18">
        <v>1</v>
      </c>
      <c r="G284" s="2">
        <v>355720</v>
      </c>
      <c r="H284" s="22"/>
    </row>
    <row r="285" spans="2:8" x14ac:dyDescent="0.2">
      <c r="B285" s="34" t="s">
        <v>27</v>
      </c>
      <c r="C285" s="35"/>
      <c r="D285" s="37"/>
      <c r="E285" s="36"/>
      <c r="F285" s="36"/>
      <c r="G285" s="36"/>
      <c r="H285" s="36"/>
    </row>
    <row r="286" spans="2:8" ht="20.399999999999999" x14ac:dyDescent="0.2">
      <c r="B286" s="25">
        <f>+B284+1</f>
        <v>265</v>
      </c>
      <c r="C286" s="25">
        <v>23153037</v>
      </c>
      <c r="D286" s="54" t="s">
        <v>289</v>
      </c>
      <c r="E286" s="17" t="s">
        <v>4</v>
      </c>
      <c r="F286" s="18">
        <v>1</v>
      </c>
      <c r="G286" s="2">
        <v>315300</v>
      </c>
      <c r="H286" s="22"/>
    </row>
    <row r="287" spans="2:8" x14ac:dyDescent="0.2">
      <c r="B287" s="25">
        <f t="shared" si="9"/>
        <v>266</v>
      </c>
      <c r="C287" s="25">
        <v>23153037</v>
      </c>
      <c r="D287" s="54" t="s">
        <v>290</v>
      </c>
      <c r="E287" s="17" t="s">
        <v>4</v>
      </c>
      <c r="F287" s="18">
        <v>1</v>
      </c>
      <c r="G287" s="2">
        <v>106863</v>
      </c>
      <c r="H287" s="22"/>
    </row>
    <row r="288" spans="2:8" ht="20.399999999999999" x14ac:dyDescent="0.2">
      <c r="B288" s="25">
        <f t="shared" si="9"/>
        <v>267</v>
      </c>
      <c r="C288" s="25">
        <v>23153037</v>
      </c>
      <c r="D288" s="54" t="s">
        <v>291</v>
      </c>
      <c r="E288" s="17" t="s">
        <v>4</v>
      </c>
      <c r="F288" s="18">
        <v>1</v>
      </c>
      <c r="G288" s="2">
        <v>193542</v>
      </c>
      <c r="H288" s="22"/>
    </row>
    <row r="289" spans="2:8" x14ac:dyDescent="0.2">
      <c r="B289" s="25">
        <f t="shared" si="9"/>
        <v>268</v>
      </c>
      <c r="C289" s="25">
        <v>23153037</v>
      </c>
      <c r="D289" s="54" t="s">
        <v>292</v>
      </c>
      <c r="E289" s="17" t="s">
        <v>4</v>
      </c>
      <c r="F289" s="18">
        <v>1</v>
      </c>
      <c r="G289" s="2">
        <v>217043</v>
      </c>
      <c r="H289" s="22"/>
    </row>
    <row r="290" spans="2:8" x14ac:dyDescent="0.2">
      <c r="B290" s="30" t="s">
        <v>28</v>
      </c>
      <c r="C290" s="31"/>
      <c r="D290" s="33"/>
      <c r="E290" s="32"/>
      <c r="F290" s="32"/>
      <c r="G290" s="32"/>
      <c r="H290" s="32"/>
    </row>
    <row r="291" spans="2:8" x14ac:dyDescent="0.2">
      <c r="B291" s="34" t="s">
        <v>29</v>
      </c>
      <c r="C291" s="35"/>
      <c r="D291" s="37"/>
      <c r="E291" s="36"/>
      <c r="F291" s="36"/>
      <c r="G291" s="36"/>
      <c r="H291" s="36"/>
    </row>
    <row r="292" spans="2:8" ht="30.6" x14ac:dyDescent="0.2">
      <c r="B292" s="25">
        <f>+B289+1</f>
        <v>269</v>
      </c>
      <c r="C292" s="25">
        <v>81112307</v>
      </c>
      <c r="D292" s="54" t="s">
        <v>293</v>
      </c>
      <c r="E292" s="17" t="s">
        <v>294</v>
      </c>
      <c r="F292" s="18">
        <v>1</v>
      </c>
      <c r="G292" s="2">
        <v>190684</v>
      </c>
      <c r="H292" s="22"/>
    </row>
    <row r="293" spans="2:8" ht="51" x14ac:dyDescent="0.2">
      <c r="B293" s="25">
        <f>+B292+1</f>
        <v>270</v>
      </c>
      <c r="C293" s="25">
        <v>81112307</v>
      </c>
      <c r="D293" s="54" t="s">
        <v>295</v>
      </c>
      <c r="E293" s="17" t="s">
        <v>294</v>
      </c>
      <c r="F293" s="18">
        <v>1</v>
      </c>
      <c r="G293" s="2">
        <v>190684</v>
      </c>
      <c r="H293" s="22"/>
    </row>
    <row r="294" spans="2:8" ht="30.6" x14ac:dyDescent="0.2">
      <c r="B294" s="25">
        <f>+B293+1</f>
        <v>271</v>
      </c>
      <c r="C294" s="25">
        <v>81112307</v>
      </c>
      <c r="D294" s="54" t="s">
        <v>296</v>
      </c>
      <c r="E294" s="17" t="s">
        <v>294</v>
      </c>
      <c r="F294" s="18">
        <v>1</v>
      </c>
      <c r="G294" s="2">
        <v>201215</v>
      </c>
      <c r="H294" s="22"/>
    </row>
    <row r="295" spans="2:8" ht="30.6" x14ac:dyDescent="0.2">
      <c r="B295" s="25">
        <f>+B294+1</f>
        <v>272</v>
      </c>
      <c r="C295" s="25">
        <v>81112307</v>
      </c>
      <c r="D295" s="54" t="s">
        <v>297</v>
      </c>
      <c r="E295" s="17" t="s">
        <v>294</v>
      </c>
      <c r="F295" s="18">
        <v>1</v>
      </c>
      <c r="G295" s="2">
        <v>190684</v>
      </c>
      <c r="H295" s="22"/>
    </row>
    <row r="296" spans="2:8" ht="30.6" x14ac:dyDescent="0.2">
      <c r="B296" s="25">
        <f t="shared" ref="B296:B297" si="10">+B295+1</f>
        <v>273</v>
      </c>
      <c r="C296" s="25">
        <v>81112307</v>
      </c>
      <c r="D296" s="54" t="s">
        <v>298</v>
      </c>
      <c r="E296" s="17" t="s">
        <v>294</v>
      </c>
      <c r="F296" s="18">
        <v>1</v>
      </c>
      <c r="G296" s="2">
        <v>190684</v>
      </c>
      <c r="H296" s="22"/>
    </row>
    <row r="297" spans="2:8" ht="20.399999999999999" x14ac:dyDescent="0.2">
      <c r="B297" s="25">
        <f t="shared" si="10"/>
        <v>274</v>
      </c>
      <c r="C297" s="25">
        <v>81112307</v>
      </c>
      <c r="D297" s="54" t="s">
        <v>299</v>
      </c>
      <c r="E297" s="17" t="s">
        <v>294</v>
      </c>
      <c r="F297" s="18">
        <v>1</v>
      </c>
      <c r="G297" s="2">
        <v>190684</v>
      </c>
      <c r="H297" s="22"/>
    </row>
    <row r="298" spans="2:8" ht="20.399999999999999" x14ac:dyDescent="0.2">
      <c r="B298" s="25">
        <f>+B297+1</f>
        <v>275</v>
      </c>
      <c r="C298" s="25">
        <v>81112307</v>
      </c>
      <c r="D298" s="54" t="s">
        <v>300</v>
      </c>
      <c r="E298" s="17" t="s">
        <v>294</v>
      </c>
      <c r="F298" s="18">
        <v>1</v>
      </c>
      <c r="G298" s="2">
        <v>198874</v>
      </c>
      <c r="H298" s="22"/>
    </row>
    <row r="299" spans="2:8" ht="51" x14ac:dyDescent="0.2">
      <c r="B299" s="25">
        <f t="shared" ref="B299:B302" si="11">+B298+1</f>
        <v>276</v>
      </c>
      <c r="C299" s="25">
        <v>81112307</v>
      </c>
      <c r="D299" s="54" t="s">
        <v>301</v>
      </c>
      <c r="E299" s="17" t="s">
        <v>294</v>
      </c>
      <c r="F299" s="18">
        <v>1</v>
      </c>
      <c r="G299" s="2">
        <v>201215</v>
      </c>
      <c r="H299" s="22"/>
    </row>
    <row r="300" spans="2:8" ht="20.399999999999999" x14ac:dyDescent="0.2">
      <c r="B300" s="25">
        <f t="shared" si="11"/>
        <v>277</v>
      </c>
      <c r="C300" s="25">
        <v>81112307</v>
      </c>
      <c r="D300" s="54" t="s">
        <v>302</v>
      </c>
      <c r="E300" s="17" t="s">
        <v>294</v>
      </c>
      <c r="F300" s="18">
        <v>1</v>
      </c>
      <c r="G300" s="2">
        <v>190684</v>
      </c>
      <c r="H300" s="22"/>
    </row>
    <row r="301" spans="2:8" ht="30.6" x14ac:dyDescent="0.2">
      <c r="B301" s="25">
        <f t="shared" si="11"/>
        <v>278</v>
      </c>
      <c r="C301" s="25">
        <v>81112307</v>
      </c>
      <c r="D301" s="54" t="s">
        <v>303</v>
      </c>
      <c r="E301" s="17" t="s">
        <v>294</v>
      </c>
      <c r="F301" s="18">
        <v>1</v>
      </c>
      <c r="G301" s="2">
        <v>190684</v>
      </c>
      <c r="H301" s="22"/>
    </row>
    <row r="302" spans="2:8" ht="30.6" x14ac:dyDescent="0.2">
      <c r="B302" s="25">
        <f t="shared" si="11"/>
        <v>279</v>
      </c>
      <c r="C302" s="25">
        <v>81112307</v>
      </c>
      <c r="D302" s="54" t="s">
        <v>304</v>
      </c>
      <c r="E302" s="17" t="s">
        <v>294</v>
      </c>
      <c r="F302" s="18">
        <v>1</v>
      </c>
      <c r="G302" s="2">
        <v>190684</v>
      </c>
      <c r="H302" s="22"/>
    </row>
    <row r="303" spans="2:8" ht="20.399999999999999" x14ac:dyDescent="0.2">
      <c r="B303" s="25">
        <f>+B302+1</f>
        <v>280</v>
      </c>
      <c r="C303" s="25">
        <v>81112307</v>
      </c>
      <c r="D303" s="54" t="s">
        <v>305</v>
      </c>
      <c r="E303" s="17" t="s">
        <v>294</v>
      </c>
      <c r="F303" s="18">
        <v>1</v>
      </c>
      <c r="G303" s="2">
        <v>190684</v>
      </c>
      <c r="H303" s="22"/>
    </row>
    <row r="304" spans="2:8" x14ac:dyDescent="0.2">
      <c r="B304" s="34" t="s">
        <v>30</v>
      </c>
      <c r="C304" s="35"/>
      <c r="D304" s="37"/>
      <c r="E304" s="36"/>
      <c r="F304" s="36"/>
      <c r="G304" s="36"/>
      <c r="H304" s="36"/>
    </row>
    <row r="305" spans="2:8" ht="30.6" x14ac:dyDescent="0.2">
      <c r="B305" s="25">
        <f>+B303+1</f>
        <v>281</v>
      </c>
      <c r="C305" s="25">
        <v>81112307</v>
      </c>
      <c r="D305" s="54" t="s">
        <v>306</v>
      </c>
      <c r="E305" s="17" t="s">
        <v>5</v>
      </c>
      <c r="F305" s="18">
        <v>1</v>
      </c>
      <c r="G305" s="2">
        <v>201215</v>
      </c>
      <c r="H305" s="22"/>
    </row>
    <row r="306" spans="2:8" ht="30.6" x14ac:dyDescent="0.2">
      <c r="B306" s="25">
        <f t="shared" ref="B306:B310" si="12">+B305+1</f>
        <v>282</v>
      </c>
      <c r="C306" s="25">
        <v>81112307</v>
      </c>
      <c r="D306" s="54" t="s">
        <v>307</v>
      </c>
      <c r="E306" s="17" t="s">
        <v>5</v>
      </c>
      <c r="F306" s="18">
        <v>1</v>
      </c>
      <c r="G306" s="2">
        <v>190684</v>
      </c>
      <c r="H306" s="22"/>
    </row>
    <row r="307" spans="2:8" ht="40.799999999999997" x14ac:dyDescent="0.2">
      <c r="B307" s="25">
        <f>+B306+1</f>
        <v>283</v>
      </c>
      <c r="C307" s="25">
        <v>81112307</v>
      </c>
      <c r="D307" s="54" t="s">
        <v>308</v>
      </c>
      <c r="E307" s="17" t="s">
        <v>5</v>
      </c>
      <c r="F307" s="18">
        <v>1</v>
      </c>
      <c r="G307" s="2">
        <v>232836</v>
      </c>
      <c r="H307" s="22"/>
    </row>
    <row r="308" spans="2:8" ht="30.6" x14ac:dyDescent="0.2">
      <c r="B308" s="25">
        <f t="shared" si="12"/>
        <v>284</v>
      </c>
      <c r="C308" s="25">
        <v>81112307</v>
      </c>
      <c r="D308" s="54" t="s">
        <v>309</v>
      </c>
      <c r="E308" s="17" t="s">
        <v>5</v>
      </c>
      <c r="F308" s="18">
        <v>1</v>
      </c>
      <c r="G308" s="2">
        <v>190684</v>
      </c>
      <c r="H308" s="22"/>
    </row>
    <row r="309" spans="2:8" ht="30.6" x14ac:dyDescent="0.2">
      <c r="B309" s="25">
        <f>+B308+1</f>
        <v>285</v>
      </c>
      <c r="C309" s="25">
        <v>81112307</v>
      </c>
      <c r="D309" s="54" t="s">
        <v>310</v>
      </c>
      <c r="E309" s="17" t="s">
        <v>5</v>
      </c>
      <c r="F309" s="18">
        <v>1</v>
      </c>
      <c r="G309" s="2">
        <v>190684</v>
      </c>
      <c r="H309" s="22"/>
    </row>
    <row r="310" spans="2:8" ht="30.6" x14ac:dyDescent="0.2">
      <c r="B310" s="25">
        <f t="shared" si="12"/>
        <v>286</v>
      </c>
      <c r="C310" s="25">
        <v>81112307</v>
      </c>
      <c r="D310" s="54" t="s">
        <v>311</v>
      </c>
      <c r="E310" s="17" t="s">
        <v>5</v>
      </c>
      <c r="F310" s="18">
        <v>1</v>
      </c>
      <c r="G310" s="2">
        <v>190684</v>
      </c>
      <c r="H310" s="22"/>
    </row>
    <row r="311" spans="2:8" ht="51" x14ac:dyDescent="0.2">
      <c r="B311" s="25">
        <f>+B310+1</f>
        <v>287</v>
      </c>
      <c r="C311" s="25">
        <v>81112307</v>
      </c>
      <c r="D311" s="54" t="s">
        <v>312</v>
      </c>
      <c r="E311" s="17" t="s">
        <v>5</v>
      </c>
      <c r="F311" s="18">
        <v>1</v>
      </c>
      <c r="G311" s="2">
        <v>201215</v>
      </c>
      <c r="H311" s="22"/>
    </row>
    <row r="312" spans="2:8" ht="30.6" x14ac:dyDescent="0.2">
      <c r="B312" s="25">
        <f>+B311+1</f>
        <v>288</v>
      </c>
      <c r="C312" s="25">
        <v>81112307</v>
      </c>
      <c r="D312" s="54" t="s">
        <v>313</v>
      </c>
      <c r="E312" s="17" t="s">
        <v>5</v>
      </c>
      <c r="F312" s="18">
        <v>1</v>
      </c>
      <c r="G312" s="2">
        <v>190684</v>
      </c>
      <c r="H312" s="22"/>
    </row>
    <row r="313" spans="2:8" ht="30.6" x14ac:dyDescent="0.2">
      <c r="B313" s="25">
        <f>+B312+1</f>
        <v>289</v>
      </c>
      <c r="C313" s="25">
        <v>81112307</v>
      </c>
      <c r="D313" s="54" t="s">
        <v>314</v>
      </c>
      <c r="E313" s="17" t="s">
        <v>5</v>
      </c>
      <c r="F313" s="18">
        <v>1</v>
      </c>
      <c r="G313" s="2">
        <v>190684</v>
      </c>
      <c r="H313" s="22"/>
    </row>
    <row r="314" spans="2:8" ht="30.6" x14ac:dyDescent="0.2">
      <c r="B314" s="25">
        <f t="shared" ref="B314:B331" si="13">+B313+1</f>
        <v>290</v>
      </c>
      <c r="C314" s="25">
        <v>81112307</v>
      </c>
      <c r="D314" s="54" t="s">
        <v>315</v>
      </c>
      <c r="E314" s="17" t="s">
        <v>5</v>
      </c>
      <c r="F314" s="18">
        <v>1</v>
      </c>
      <c r="G314" s="2">
        <v>190684</v>
      </c>
      <c r="H314" s="22"/>
    </row>
    <row r="315" spans="2:8" ht="20.399999999999999" x14ac:dyDescent="0.2">
      <c r="B315" s="25">
        <f>+B314+1</f>
        <v>291</v>
      </c>
      <c r="C315" s="25">
        <v>81112307</v>
      </c>
      <c r="D315" s="54" t="s">
        <v>316</v>
      </c>
      <c r="E315" s="17" t="s">
        <v>5</v>
      </c>
      <c r="F315" s="18">
        <v>1</v>
      </c>
      <c r="G315" s="2">
        <v>273325</v>
      </c>
      <c r="H315" s="22"/>
    </row>
    <row r="316" spans="2:8" ht="30.6" x14ac:dyDescent="0.2">
      <c r="B316" s="25">
        <f t="shared" si="13"/>
        <v>292</v>
      </c>
      <c r="C316" s="25">
        <v>81112307</v>
      </c>
      <c r="D316" s="54" t="s">
        <v>317</v>
      </c>
      <c r="E316" s="17" t="s">
        <v>5</v>
      </c>
      <c r="F316" s="18">
        <v>1</v>
      </c>
      <c r="G316" s="2">
        <v>190684</v>
      </c>
      <c r="H316" s="22"/>
    </row>
    <row r="317" spans="2:8" ht="20.399999999999999" x14ac:dyDescent="0.2">
      <c r="B317" s="25">
        <f>+B316+1</f>
        <v>293</v>
      </c>
      <c r="C317" s="25">
        <v>81112307</v>
      </c>
      <c r="D317" s="54" t="s">
        <v>318</v>
      </c>
      <c r="E317" s="17" t="s">
        <v>5</v>
      </c>
      <c r="F317" s="18">
        <v>1</v>
      </c>
      <c r="G317" s="2">
        <v>273325</v>
      </c>
      <c r="H317" s="22"/>
    </row>
    <row r="318" spans="2:8" x14ac:dyDescent="0.2">
      <c r="B318" s="34" t="s">
        <v>31</v>
      </c>
      <c r="C318" s="35"/>
      <c r="D318" s="37"/>
      <c r="E318" s="36"/>
      <c r="F318" s="36"/>
      <c r="G318" s="36"/>
      <c r="H318" s="36"/>
    </row>
    <row r="319" spans="2:8" ht="20.399999999999999" x14ac:dyDescent="0.2">
      <c r="B319" s="25">
        <f>+B317+1</f>
        <v>294</v>
      </c>
      <c r="C319" s="25">
        <v>81112307</v>
      </c>
      <c r="D319" s="54" t="s">
        <v>319</v>
      </c>
      <c r="E319" s="17" t="s">
        <v>5</v>
      </c>
      <c r="F319" s="18">
        <v>1</v>
      </c>
      <c r="G319" s="2">
        <v>273325</v>
      </c>
      <c r="H319" s="22"/>
    </row>
    <row r="320" spans="2:8" ht="20.399999999999999" x14ac:dyDescent="0.2">
      <c r="B320" s="25">
        <f t="shared" si="13"/>
        <v>295</v>
      </c>
      <c r="C320" s="25">
        <v>81112307</v>
      </c>
      <c r="D320" s="54" t="s">
        <v>320</v>
      </c>
      <c r="E320" s="17" t="s">
        <v>5</v>
      </c>
      <c r="F320" s="18">
        <v>1</v>
      </c>
      <c r="G320" s="2">
        <v>273325</v>
      </c>
      <c r="H320" s="22"/>
    </row>
    <row r="321" spans="2:8" ht="20.399999999999999" x14ac:dyDescent="0.2">
      <c r="B321" s="25">
        <f t="shared" si="13"/>
        <v>296</v>
      </c>
      <c r="C321" s="25">
        <v>81112307</v>
      </c>
      <c r="D321" s="54" t="s">
        <v>321</v>
      </c>
      <c r="E321" s="17" t="s">
        <v>5</v>
      </c>
      <c r="F321" s="18">
        <v>1</v>
      </c>
      <c r="G321" s="2">
        <v>273325</v>
      </c>
      <c r="H321" s="22"/>
    </row>
    <row r="322" spans="2:8" ht="41.4" customHeight="1" x14ac:dyDescent="0.2">
      <c r="B322" s="25">
        <f>+B321+1</f>
        <v>297</v>
      </c>
      <c r="C322" s="25">
        <v>81112307</v>
      </c>
      <c r="D322" s="54" t="s">
        <v>322</v>
      </c>
      <c r="E322" s="17" t="s">
        <v>5</v>
      </c>
      <c r="F322" s="18">
        <v>1</v>
      </c>
      <c r="G322" s="2">
        <v>190684</v>
      </c>
      <c r="H322" s="22"/>
    </row>
    <row r="323" spans="2:8" ht="61.2" x14ac:dyDescent="0.2">
      <c r="B323" s="25">
        <f t="shared" si="13"/>
        <v>298</v>
      </c>
      <c r="C323" s="25">
        <v>81112307</v>
      </c>
      <c r="D323" s="54" t="s">
        <v>323</v>
      </c>
      <c r="E323" s="17" t="s">
        <v>5</v>
      </c>
      <c r="F323" s="18">
        <v>1</v>
      </c>
      <c r="G323" s="2">
        <v>201215</v>
      </c>
      <c r="H323" s="22"/>
    </row>
    <row r="324" spans="2:8" ht="61.2" x14ac:dyDescent="0.2">
      <c r="B324" s="25">
        <f>+B323+1</f>
        <v>299</v>
      </c>
      <c r="C324" s="25">
        <v>81112307</v>
      </c>
      <c r="D324" s="54" t="s">
        <v>324</v>
      </c>
      <c r="E324" s="17" t="s">
        <v>5</v>
      </c>
      <c r="F324" s="18">
        <v>1</v>
      </c>
      <c r="G324" s="2">
        <v>201215</v>
      </c>
      <c r="H324" s="22"/>
    </row>
    <row r="325" spans="2:8" ht="30.6" x14ac:dyDescent="0.2">
      <c r="B325" s="25">
        <f t="shared" si="13"/>
        <v>300</v>
      </c>
      <c r="C325" s="25">
        <v>81112307</v>
      </c>
      <c r="D325" s="54" t="s">
        <v>325</v>
      </c>
      <c r="E325" s="17" t="s">
        <v>5</v>
      </c>
      <c r="F325" s="18">
        <v>1</v>
      </c>
      <c r="G325" s="2">
        <v>190684</v>
      </c>
      <c r="H325" s="22"/>
    </row>
    <row r="326" spans="2:8" ht="20.399999999999999" x14ac:dyDescent="0.2">
      <c r="B326" s="25">
        <f t="shared" si="13"/>
        <v>301</v>
      </c>
      <c r="C326" s="25">
        <v>81112307</v>
      </c>
      <c r="D326" s="54" t="s">
        <v>326</v>
      </c>
      <c r="E326" s="17" t="s">
        <v>5</v>
      </c>
      <c r="F326" s="18">
        <v>1</v>
      </c>
      <c r="G326" s="2">
        <v>273325</v>
      </c>
      <c r="H326" s="22"/>
    </row>
    <row r="327" spans="2:8" ht="20.399999999999999" x14ac:dyDescent="0.2">
      <c r="B327" s="25">
        <f>+B326+1</f>
        <v>302</v>
      </c>
      <c r="C327" s="25">
        <v>81112307</v>
      </c>
      <c r="D327" s="54" t="s">
        <v>327</v>
      </c>
      <c r="E327" s="17" t="s">
        <v>5</v>
      </c>
      <c r="F327" s="18">
        <v>1</v>
      </c>
      <c r="G327" s="2">
        <v>273325</v>
      </c>
      <c r="H327" s="22"/>
    </row>
    <row r="328" spans="2:8" ht="20.399999999999999" x14ac:dyDescent="0.2">
      <c r="B328" s="25">
        <f t="shared" si="13"/>
        <v>303</v>
      </c>
      <c r="C328" s="25">
        <v>81112307</v>
      </c>
      <c r="D328" s="54" t="s">
        <v>328</v>
      </c>
      <c r="E328" s="17" t="s">
        <v>5</v>
      </c>
      <c r="F328" s="18">
        <v>1</v>
      </c>
      <c r="G328" s="2">
        <v>273325</v>
      </c>
      <c r="H328" s="22"/>
    </row>
    <row r="329" spans="2:8" ht="20.399999999999999" x14ac:dyDescent="0.2">
      <c r="B329" s="25">
        <f t="shared" si="13"/>
        <v>304</v>
      </c>
      <c r="C329" s="25">
        <v>81112307</v>
      </c>
      <c r="D329" s="54" t="s">
        <v>329</v>
      </c>
      <c r="E329" s="17" t="s">
        <v>5</v>
      </c>
      <c r="F329" s="18">
        <v>1</v>
      </c>
      <c r="G329" s="2">
        <v>190684</v>
      </c>
      <c r="H329" s="22"/>
    </row>
    <row r="330" spans="2:8" ht="20.399999999999999" x14ac:dyDescent="0.2">
      <c r="B330" s="25">
        <f t="shared" si="13"/>
        <v>305</v>
      </c>
      <c r="C330" s="25">
        <v>81112307</v>
      </c>
      <c r="D330" s="54" t="s">
        <v>330</v>
      </c>
      <c r="E330" s="17" t="s">
        <v>5</v>
      </c>
      <c r="F330" s="18">
        <v>1</v>
      </c>
      <c r="G330" s="2">
        <v>190684</v>
      </c>
      <c r="H330" s="22"/>
    </row>
    <row r="331" spans="2:8" ht="20.399999999999999" x14ac:dyDescent="0.2">
      <c r="B331" s="25">
        <f t="shared" si="13"/>
        <v>306</v>
      </c>
      <c r="C331" s="25">
        <v>81112307</v>
      </c>
      <c r="D331" s="54" t="s">
        <v>331</v>
      </c>
      <c r="E331" s="17" t="s">
        <v>5</v>
      </c>
      <c r="F331" s="18">
        <v>1</v>
      </c>
      <c r="G331" s="2">
        <v>190684</v>
      </c>
      <c r="H331" s="22"/>
    </row>
    <row r="332" spans="2:8" x14ac:dyDescent="0.2">
      <c r="B332" s="34" t="s">
        <v>32</v>
      </c>
      <c r="C332" s="35"/>
      <c r="D332" s="37"/>
      <c r="E332" s="36"/>
      <c r="F332" s="36"/>
      <c r="G332" s="36"/>
      <c r="H332" s="36"/>
    </row>
    <row r="333" spans="2:8" ht="30.6" x14ac:dyDescent="0.2">
      <c r="B333" s="25">
        <f>+B331+1</f>
        <v>307</v>
      </c>
      <c r="C333" s="25">
        <v>81112306</v>
      </c>
      <c r="D333" s="54" t="s">
        <v>332</v>
      </c>
      <c r="E333" s="17" t="s">
        <v>5</v>
      </c>
      <c r="F333" s="18">
        <v>1</v>
      </c>
      <c r="G333" s="2">
        <v>186117</v>
      </c>
      <c r="H333" s="22"/>
    </row>
    <row r="334" spans="2:8" ht="30.6" x14ac:dyDescent="0.2">
      <c r="B334" s="25">
        <f>+B333+1</f>
        <v>308</v>
      </c>
      <c r="C334" s="25">
        <v>81112306</v>
      </c>
      <c r="D334" s="54" t="s">
        <v>333</v>
      </c>
      <c r="E334" s="17" t="s">
        <v>5</v>
      </c>
      <c r="F334" s="18">
        <v>1</v>
      </c>
      <c r="G334" s="2">
        <v>186117</v>
      </c>
      <c r="H334" s="22"/>
    </row>
    <row r="335" spans="2:8" ht="30.6" x14ac:dyDescent="0.2">
      <c r="B335" s="25">
        <f t="shared" ref="B335:B362" si="14">+B334+1</f>
        <v>309</v>
      </c>
      <c r="C335" s="25">
        <v>81112306</v>
      </c>
      <c r="D335" s="54" t="s">
        <v>334</v>
      </c>
      <c r="E335" s="17" t="s">
        <v>5</v>
      </c>
      <c r="F335" s="18">
        <v>1</v>
      </c>
      <c r="G335" s="2">
        <v>228956</v>
      </c>
      <c r="H335" s="22"/>
    </row>
    <row r="336" spans="2:8" ht="30.6" x14ac:dyDescent="0.2">
      <c r="B336" s="25">
        <f t="shared" si="14"/>
        <v>310</v>
      </c>
      <c r="C336" s="25">
        <v>81112306</v>
      </c>
      <c r="D336" s="54" t="s">
        <v>335</v>
      </c>
      <c r="E336" s="17" t="s">
        <v>5</v>
      </c>
      <c r="F336" s="18">
        <v>1</v>
      </c>
      <c r="G336" s="2">
        <v>250621</v>
      </c>
      <c r="H336" s="22"/>
    </row>
    <row r="337" spans="2:8" ht="20.399999999999999" x14ac:dyDescent="0.2">
      <c r="B337" s="25">
        <f t="shared" si="14"/>
        <v>311</v>
      </c>
      <c r="C337" s="25">
        <v>81112306</v>
      </c>
      <c r="D337" s="54" t="s">
        <v>336</v>
      </c>
      <c r="E337" s="17" t="s">
        <v>5</v>
      </c>
      <c r="F337" s="18">
        <v>1</v>
      </c>
      <c r="G337" s="2">
        <v>250621</v>
      </c>
      <c r="H337" s="22"/>
    </row>
    <row r="338" spans="2:8" ht="20.399999999999999" x14ac:dyDescent="0.2">
      <c r="B338" s="25">
        <f t="shared" si="14"/>
        <v>312</v>
      </c>
      <c r="C338" s="25">
        <v>81112306</v>
      </c>
      <c r="D338" s="54" t="s">
        <v>337</v>
      </c>
      <c r="E338" s="17" t="s">
        <v>5</v>
      </c>
      <c r="F338" s="18">
        <v>1</v>
      </c>
      <c r="G338" s="2">
        <v>186117</v>
      </c>
      <c r="H338" s="22"/>
    </row>
    <row r="339" spans="2:8" ht="30.6" x14ac:dyDescent="0.2">
      <c r="B339" s="25">
        <f t="shared" si="14"/>
        <v>313</v>
      </c>
      <c r="C339" s="25">
        <v>81112306</v>
      </c>
      <c r="D339" s="54" t="s">
        <v>338</v>
      </c>
      <c r="E339" s="17" t="s">
        <v>5</v>
      </c>
      <c r="F339" s="18">
        <v>1</v>
      </c>
      <c r="G339" s="2">
        <v>186117</v>
      </c>
      <c r="H339" s="22"/>
    </row>
    <row r="340" spans="2:8" ht="30.6" x14ac:dyDescent="0.2">
      <c r="B340" s="25">
        <f t="shared" si="14"/>
        <v>314</v>
      </c>
      <c r="C340" s="25">
        <v>81112306</v>
      </c>
      <c r="D340" s="54" t="s">
        <v>339</v>
      </c>
      <c r="E340" s="17" t="s">
        <v>5</v>
      </c>
      <c r="F340" s="18">
        <v>1</v>
      </c>
      <c r="G340" s="2">
        <v>280937</v>
      </c>
      <c r="H340" s="22"/>
    </row>
    <row r="341" spans="2:8" ht="30.6" customHeight="1" x14ac:dyDescent="0.2">
      <c r="B341" s="25">
        <f t="shared" si="14"/>
        <v>315</v>
      </c>
      <c r="C341" s="25">
        <v>81112306</v>
      </c>
      <c r="D341" s="54" t="s">
        <v>340</v>
      </c>
      <c r="E341" s="17" t="s">
        <v>5</v>
      </c>
      <c r="F341" s="18">
        <v>1</v>
      </c>
      <c r="G341" s="2">
        <v>280937</v>
      </c>
      <c r="H341" s="22"/>
    </row>
    <row r="342" spans="2:8" ht="20.399999999999999" customHeight="1" x14ac:dyDescent="0.2">
      <c r="B342" s="25">
        <f>+B341+1</f>
        <v>316</v>
      </c>
      <c r="C342" s="25">
        <v>81112306</v>
      </c>
      <c r="D342" s="54" t="s">
        <v>341</v>
      </c>
      <c r="E342" s="17" t="s">
        <v>5</v>
      </c>
      <c r="F342" s="18">
        <v>1</v>
      </c>
      <c r="G342" s="2">
        <v>250621</v>
      </c>
      <c r="H342" s="22"/>
    </row>
    <row r="343" spans="2:8" ht="20.399999999999999" customHeight="1" x14ac:dyDescent="0.2">
      <c r="B343" s="25">
        <f t="shared" si="14"/>
        <v>317</v>
      </c>
      <c r="C343" s="25">
        <v>81112306</v>
      </c>
      <c r="D343" s="54" t="s">
        <v>342</v>
      </c>
      <c r="E343" s="17" t="s">
        <v>5</v>
      </c>
      <c r="F343" s="18">
        <v>1</v>
      </c>
      <c r="G343" s="2">
        <v>250621</v>
      </c>
      <c r="H343" s="22"/>
    </row>
    <row r="344" spans="2:8" ht="20.399999999999999" customHeight="1" x14ac:dyDescent="0.2">
      <c r="B344" s="25">
        <f t="shared" si="14"/>
        <v>318</v>
      </c>
      <c r="C344" s="25">
        <v>81112306</v>
      </c>
      <c r="D344" s="54" t="s">
        <v>343</v>
      </c>
      <c r="E344" s="17" t="s">
        <v>5</v>
      </c>
      <c r="F344" s="18">
        <v>1</v>
      </c>
      <c r="G344" s="2">
        <v>250621</v>
      </c>
      <c r="H344" s="22"/>
    </row>
    <row r="345" spans="2:8" ht="30.6" customHeight="1" x14ac:dyDescent="0.2">
      <c r="B345" s="25">
        <f t="shared" si="14"/>
        <v>319</v>
      </c>
      <c r="C345" s="25">
        <v>81112306</v>
      </c>
      <c r="D345" s="54" t="s">
        <v>344</v>
      </c>
      <c r="E345" s="17" t="s">
        <v>5</v>
      </c>
      <c r="F345" s="18">
        <v>1</v>
      </c>
      <c r="G345" s="2">
        <v>280937</v>
      </c>
      <c r="H345" s="22"/>
    </row>
    <row r="346" spans="2:8" ht="30.6" customHeight="1" x14ac:dyDescent="0.2">
      <c r="B346" s="25">
        <f>+B345+1</f>
        <v>320</v>
      </c>
      <c r="C346" s="25">
        <v>81112306</v>
      </c>
      <c r="D346" s="54" t="s">
        <v>345</v>
      </c>
      <c r="E346" s="17" t="s">
        <v>5</v>
      </c>
      <c r="F346" s="18">
        <v>1</v>
      </c>
      <c r="G346" s="2">
        <v>280937</v>
      </c>
      <c r="H346" s="22"/>
    </row>
    <row r="347" spans="2:8" ht="30.6" customHeight="1" x14ac:dyDescent="0.2">
      <c r="B347" s="25">
        <f t="shared" si="14"/>
        <v>321</v>
      </c>
      <c r="C347" s="25">
        <v>81112306</v>
      </c>
      <c r="D347" s="54" t="s">
        <v>346</v>
      </c>
      <c r="E347" s="17" t="s">
        <v>5</v>
      </c>
      <c r="F347" s="18">
        <v>1</v>
      </c>
      <c r="G347" s="2">
        <v>250621</v>
      </c>
      <c r="H347" s="22"/>
    </row>
    <row r="348" spans="2:8" ht="30.6" customHeight="1" x14ac:dyDescent="0.2">
      <c r="B348" s="25">
        <f t="shared" si="14"/>
        <v>322</v>
      </c>
      <c r="C348" s="25">
        <v>81112306</v>
      </c>
      <c r="D348" s="54" t="s">
        <v>347</v>
      </c>
      <c r="E348" s="17" t="s">
        <v>5</v>
      </c>
      <c r="F348" s="18">
        <v>1</v>
      </c>
      <c r="G348" s="2">
        <v>280937</v>
      </c>
      <c r="H348" s="22"/>
    </row>
    <row r="349" spans="2:8" ht="30.6" x14ac:dyDescent="0.2">
      <c r="B349" s="25">
        <f>+B350+1</f>
        <v>324</v>
      </c>
      <c r="C349" s="25">
        <v>81112306</v>
      </c>
      <c r="D349" s="54" t="s">
        <v>348</v>
      </c>
      <c r="E349" s="17" t="s">
        <v>5</v>
      </c>
      <c r="F349" s="18">
        <v>1</v>
      </c>
      <c r="G349" s="2">
        <v>174735</v>
      </c>
      <c r="H349" s="22"/>
    </row>
    <row r="350" spans="2:8" ht="30.6" x14ac:dyDescent="0.2">
      <c r="B350" s="25">
        <f>+B348+1</f>
        <v>323</v>
      </c>
      <c r="C350" s="25">
        <v>81112306</v>
      </c>
      <c r="D350" s="54" t="s">
        <v>349</v>
      </c>
      <c r="E350" s="17" t="s">
        <v>5</v>
      </c>
      <c r="F350" s="18">
        <v>1</v>
      </c>
      <c r="G350" s="2">
        <v>280937</v>
      </c>
      <c r="H350" s="22"/>
    </row>
    <row r="351" spans="2:8" ht="20.399999999999999" x14ac:dyDescent="0.2">
      <c r="B351" s="25">
        <f>+B349+1</f>
        <v>325</v>
      </c>
      <c r="C351" s="25">
        <v>81112306</v>
      </c>
      <c r="D351" s="54" t="s">
        <v>350</v>
      </c>
      <c r="E351" s="17" t="s">
        <v>5</v>
      </c>
      <c r="F351" s="18">
        <v>1</v>
      </c>
      <c r="G351" s="2">
        <v>250621</v>
      </c>
      <c r="H351" s="22"/>
    </row>
    <row r="352" spans="2:8" ht="20.399999999999999" x14ac:dyDescent="0.2">
      <c r="B352" s="25">
        <f t="shared" si="14"/>
        <v>326</v>
      </c>
      <c r="C352" s="25">
        <v>81112306</v>
      </c>
      <c r="D352" s="54" t="s">
        <v>351</v>
      </c>
      <c r="E352" s="17" t="s">
        <v>5</v>
      </c>
      <c r="F352" s="18">
        <v>1</v>
      </c>
      <c r="G352" s="2">
        <v>250621</v>
      </c>
      <c r="H352" s="22"/>
    </row>
    <row r="353" spans="2:9" ht="30.6" x14ac:dyDescent="0.2">
      <c r="B353" s="25">
        <f t="shared" si="14"/>
        <v>327</v>
      </c>
      <c r="C353" s="25">
        <v>81112306</v>
      </c>
      <c r="D353" s="54" t="s">
        <v>352</v>
      </c>
      <c r="E353" s="17" t="s">
        <v>5</v>
      </c>
      <c r="F353" s="18">
        <v>1</v>
      </c>
      <c r="G353" s="2">
        <v>250621</v>
      </c>
      <c r="H353" s="22"/>
    </row>
    <row r="354" spans="2:9" ht="20.399999999999999" x14ac:dyDescent="0.2">
      <c r="B354" s="25">
        <f>+B353+1</f>
        <v>328</v>
      </c>
      <c r="C354" s="25">
        <v>81112306</v>
      </c>
      <c r="D354" s="54" t="s">
        <v>353</v>
      </c>
      <c r="E354" s="17" t="s">
        <v>5</v>
      </c>
      <c r="F354" s="18">
        <v>1</v>
      </c>
      <c r="G354" s="2">
        <v>250621</v>
      </c>
      <c r="H354" s="22"/>
    </row>
    <row r="355" spans="2:9" ht="20.399999999999999" x14ac:dyDescent="0.2">
      <c r="B355" s="25">
        <f t="shared" si="14"/>
        <v>329</v>
      </c>
      <c r="C355" s="25">
        <v>81112306</v>
      </c>
      <c r="D355" s="54" t="s">
        <v>354</v>
      </c>
      <c r="E355" s="17" t="s">
        <v>5</v>
      </c>
      <c r="F355" s="18">
        <v>1</v>
      </c>
      <c r="G355" s="2">
        <v>250621</v>
      </c>
      <c r="H355" s="22"/>
    </row>
    <row r="356" spans="2:9" ht="20.399999999999999" x14ac:dyDescent="0.2">
      <c r="B356" s="25">
        <f t="shared" si="14"/>
        <v>330</v>
      </c>
      <c r="C356" s="25">
        <v>81112306</v>
      </c>
      <c r="D356" s="54" t="s">
        <v>355</v>
      </c>
      <c r="E356" s="17" t="s">
        <v>5</v>
      </c>
      <c r="F356" s="18">
        <v>1</v>
      </c>
      <c r="G356" s="2">
        <v>250621</v>
      </c>
      <c r="H356" s="22"/>
    </row>
    <row r="357" spans="2:9" ht="20.399999999999999" x14ac:dyDescent="0.2">
      <c r="B357" s="25">
        <f t="shared" si="14"/>
        <v>331</v>
      </c>
      <c r="C357" s="25">
        <v>81112306</v>
      </c>
      <c r="D357" s="54" t="s">
        <v>356</v>
      </c>
      <c r="E357" s="17" t="s">
        <v>5</v>
      </c>
      <c r="F357" s="18">
        <v>1</v>
      </c>
      <c r="G357" s="2">
        <v>250621</v>
      </c>
      <c r="H357" s="22"/>
    </row>
    <row r="358" spans="2:9" ht="30.6" x14ac:dyDescent="0.2">
      <c r="B358" s="25">
        <f t="shared" si="14"/>
        <v>332</v>
      </c>
      <c r="C358" s="25">
        <v>81112306</v>
      </c>
      <c r="D358" s="54" t="s">
        <v>357</v>
      </c>
      <c r="E358" s="17" t="s">
        <v>5</v>
      </c>
      <c r="F358" s="18">
        <v>1</v>
      </c>
      <c r="G358" s="2">
        <v>280937</v>
      </c>
      <c r="H358" s="22"/>
    </row>
    <row r="359" spans="2:9" ht="30.6" x14ac:dyDescent="0.2">
      <c r="B359" s="25">
        <f t="shared" si="14"/>
        <v>333</v>
      </c>
      <c r="C359" s="25">
        <v>81112306</v>
      </c>
      <c r="D359" s="54" t="s">
        <v>358</v>
      </c>
      <c r="E359" s="17" t="s">
        <v>5</v>
      </c>
      <c r="F359" s="18">
        <v>1</v>
      </c>
      <c r="G359" s="2">
        <v>250621</v>
      </c>
      <c r="H359" s="22"/>
    </row>
    <row r="360" spans="2:9" ht="30.6" x14ac:dyDescent="0.2">
      <c r="B360" s="25">
        <f t="shared" si="14"/>
        <v>334</v>
      </c>
      <c r="C360" s="25">
        <v>81112306</v>
      </c>
      <c r="D360" s="26" t="s">
        <v>359</v>
      </c>
      <c r="E360" s="17" t="s">
        <v>5</v>
      </c>
      <c r="F360" s="18">
        <v>1</v>
      </c>
      <c r="G360" s="2">
        <v>341159</v>
      </c>
      <c r="H360" s="22"/>
    </row>
    <row r="361" spans="2:9" ht="30.6" x14ac:dyDescent="0.2">
      <c r="B361" s="25">
        <f t="shared" si="14"/>
        <v>335</v>
      </c>
      <c r="C361" s="25">
        <v>81112306</v>
      </c>
      <c r="D361" s="26" t="s">
        <v>360</v>
      </c>
      <c r="E361" s="17" t="s">
        <v>5</v>
      </c>
      <c r="F361" s="18">
        <v>1</v>
      </c>
      <c r="G361" s="2">
        <v>186117</v>
      </c>
      <c r="H361" s="22"/>
    </row>
    <row r="362" spans="2:9" ht="20.399999999999999" x14ac:dyDescent="0.2">
      <c r="B362" s="25">
        <f t="shared" si="14"/>
        <v>336</v>
      </c>
      <c r="C362" s="25">
        <v>81112306</v>
      </c>
      <c r="D362" s="26" t="s">
        <v>361</v>
      </c>
      <c r="E362" s="17" t="s">
        <v>5</v>
      </c>
      <c r="F362" s="18">
        <v>1</v>
      </c>
      <c r="G362" s="2">
        <v>186117</v>
      </c>
      <c r="H362" s="22"/>
    </row>
    <row r="363" spans="2:9" x14ac:dyDescent="0.2">
      <c r="B363" s="34" t="s">
        <v>33</v>
      </c>
      <c r="C363" s="35"/>
      <c r="D363" s="37"/>
      <c r="E363" s="36"/>
      <c r="F363" s="36"/>
      <c r="G363" s="36"/>
      <c r="H363" s="36"/>
    </row>
    <row r="364" spans="2:9" ht="30.6" x14ac:dyDescent="0.2">
      <c r="B364" s="25">
        <f>+B362+1</f>
        <v>337</v>
      </c>
      <c r="C364" s="25">
        <v>72154066</v>
      </c>
      <c r="D364" s="26" t="s">
        <v>362</v>
      </c>
      <c r="E364" s="17" t="s">
        <v>5</v>
      </c>
      <c r="F364" s="18">
        <v>1</v>
      </c>
      <c r="G364" s="2">
        <v>253995</v>
      </c>
      <c r="H364" s="22"/>
    </row>
    <row r="365" spans="2:9" ht="20.399999999999999" x14ac:dyDescent="0.2">
      <c r="B365" s="25">
        <f>+B364+1</f>
        <v>338</v>
      </c>
      <c r="C365" s="25">
        <v>72154066</v>
      </c>
      <c r="D365" s="26" t="s">
        <v>363</v>
      </c>
      <c r="E365" s="17" t="s">
        <v>5</v>
      </c>
      <c r="F365" s="18">
        <v>1</v>
      </c>
      <c r="G365" s="2">
        <v>228956</v>
      </c>
      <c r="H365" s="22"/>
    </row>
    <row r="366" spans="2:9" x14ac:dyDescent="0.2">
      <c r="B366" s="19"/>
      <c r="C366" s="19"/>
      <c r="D366" s="20"/>
      <c r="E366" s="21"/>
      <c r="F366" s="23"/>
      <c r="I366" s="1"/>
    </row>
    <row r="367" spans="2:9" ht="13.8" customHeight="1" x14ac:dyDescent="0.2">
      <c r="B367" s="41" t="s">
        <v>34</v>
      </c>
      <c r="C367" s="42"/>
      <c r="D367" s="42"/>
      <c r="E367" s="42"/>
      <c r="F367" s="42"/>
      <c r="G367" s="43"/>
      <c r="H367" s="27">
        <f>SUM(H18:H365)</f>
        <v>0</v>
      </c>
    </row>
    <row r="368" spans="2:9" x14ac:dyDescent="0.2">
      <c r="F368" s="23"/>
      <c r="I368" s="1"/>
    </row>
    <row r="369" spans="2:8" x14ac:dyDescent="0.2">
      <c r="B369" s="1"/>
      <c r="C369" s="1"/>
      <c r="D369" s="1"/>
      <c r="E369" s="1"/>
    </row>
    <row r="370" spans="2:8" x14ac:dyDescent="0.2">
      <c r="D370" s="39"/>
      <c r="H370" s="4"/>
    </row>
    <row r="371" spans="2:8" x14ac:dyDescent="0.2">
      <c r="D371" s="39"/>
    </row>
    <row r="372" spans="2:8" x14ac:dyDescent="0.2">
      <c r="D372" s="39"/>
    </row>
    <row r="373" spans="2:8" x14ac:dyDescent="0.2">
      <c r="D373" s="39"/>
    </row>
    <row r="374" spans="2:8" x14ac:dyDescent="0.2">
      <c r="D374" s="39"/>
    </row>
    <row r="375" spans="2:8" ht="20.399999999999999" x14ac:dyDescent="0.2">
      <c r="D375" s="39" t="s">
        <v>364</v>
      </c>
    </row>
    <row r="376" spans="2:8" x14ac:dyDescent="0.2">
      <c r="D376" s="38" t="s">
        <v>21</v>
      </c>
    </row>
    <row r="377" spans="2:8" x14ac:dyDescent="0.2">
      <c r="D377" s="39"/>
    </row>
  </sheetData>
  <sheetProtection algorithmName="SHA-512" hashValue="RfkA6nSocSULyNEg/UGE6H7AUIby6lWFTygw3v9+rn8jRiYexiSE5B4H5H+lgd9zwtLwetECuJb8l/0zG2l0lA==" saltValue="BvFgSV3yTomgZ3+rNYCDJQ==" spinCount="100000" sheet="1" objects="1" scenarios="1"/>
  <mergeCells count="13">
    <mergeCell ref="B9:H9"/>
    <mergeCell ref="E12:H12"/>
    <mergeCell ref="E13:H13"/>
    <mergeCell ref="B15:H15"/>
    <mergeCell ref="B10:H10"/>
    <mergeCell ref="B1:H1"/>
    <mergeCell ref="B2:H2"/>
    <mergeCell ref="B4:H4"/>
    <mergeCell ref="B5:H5"/>
    <mergeCell ref="B6:H6"/>
    <mergeCell ref="B7:H7"/>
    <mergeCell ref="B8:H8"/>
    <mergeCell ref="B367:G367"/>
  </mergeCells>
  <pageMargins left="0.7" right="0.7" top="0.75" bottom="0.75" header="0.3" footer="0.3"/>
  <pageSetup scale="90" orientation="landscape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OFERTA ECONOMICA</vt:lpstr>
      <vt:lpstr>'FORMULARIO OFERTA ECONOMICA'!Área_de_impresión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Maria Alejandra Barrera Castro</dc:creator>
  <cp:lastModifiedBy>Diego Garcia</cp:lastModifiedBy>
  <dcterms:created xsi:type="dcterms:W3CDTF">2020-05-26T22:35:24Z</dcterms:created>
  <dcterms:modified xsi:type="dcterms:W3CDTF">2026-02-24T13:40:25Z</dcterms:modified>
</cp:coreProperties>
</file>