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Miguel A. Garcia\Downloads\"/>
    </mc:Choice>
  </mc:AlternateContent>
  <xr:revisionPtr revIDLastSave="0" documentId="13_ncr:1_{16B58C4C-F791-4E9A-8A81-85D84B224590}" xr6:coauthVersionLast="47" xr6:coauthVersionMax="47" xr10:uidLastSave="{00000000-0000-0000-0000-000000000000}"/>
  <bookViews>
    <workbookView xWindow="-120" yWindow="-120" windowWidth="20730" windowHeight="11160" activeTab="1" xr2:uid="{00000000-000D-0000-FFFF-FFFF00000000}"/>
  </bookViews>
  <sheets>
    <sheet name="Indicadores" sheetId="1" r:id="rId1"/>
    <sheet name="Registro AT" sheetId="2" r:id="rId2"/>
  </sheets>
  <definedNames>
    <definedName name="_xlnm._FilterDatabase" localSheetId="1" hidden="1">'Registro AT'!$A$1:$Y$38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NW35JGdumLxU2aQKJHI4XHrU0f3/qZ/bCWIcEj8Jebg="/>
    </ext>
  </extLst>
</workbook>
</file>

<file path=xl/calcChain.xml><?xml version="1.0" encoding="utf-8"?>
<calcChain xmlns="http://schemas.openxmlformats.org/spreadsheetml/2006/main">
  <c r="F15" i="1" l="1"/>
  <c r="E15" i="1"/>
  <c r="D15" i="1"/>
  <c r="C15" i="1"/>
  <c r="B15" i="1"/>
  <c r="F14" i="1"/>
  <c r="E14" i="1"/>
  <c r="D14" i="1"/>
  <c r="C14" i="1"/>
  <c r="B14" i="1"/>
  <c r="M15" i="1"/>
  <c r="L15" i="1"/>
  <c r="K15" i="1"/>
  <c r="J15" i="1"/>
  <c r="I15" i="1"/>
  <c r="H15" i="1"/>
  <c r="G15" i="1"/>
  <c r="M14" i="1"/>
  <c r="L14" i="1"/>
  <c r="K14" i="1"/>
  <c r="J14" i="1"/>
  <c r="I14" i="1"/>
  <c r="H14" i="1"/>
  <c r="G14" i="1"/>
</calcChain>
</file>

<file path=xl/sharedStrings.xml><?xml version="1.0" encoding="utf-8"?>
<sst xmlns="http://schemas.openxmlformats.org/spreadsheetml/2006/main" count="168" uniqueCount="107">
  <si>
    <t>INDICADORES ESTÁNDARES MÍNIMOS SST</t>
  </si>
  <si>
    <t>Nombre del Cliente</t>
  </si>
  <si>
    <t>DISTRITO ESPECIAL DE CIENCIA, TECNOLOGÍA E INNOVACIÓN DE MEDELLÍN</t>
  </si>
  <si>
    <t>Año</t>
  </si>
  <si>
    <t>Responsable del Reporte</t>
  </si>
  <si>
    <t>Miguel Angel Garcia Beltran - Jefe de SST</t>
  </si>
  <si>
    <t>Periodo</t>
  </si>
  <si>
    <t>Diciembre</t>
  </si>
  <si>
    <t>INDICADORES DE ACCIDENTALIDAD</t>
  </si>
  <si>
    <t>Enero</t>
  </si>
  <si>
    <t>Febrero</t>
  </si>
  <si>
    <t>Marzo</t>
  </si>
  <si>
    <t>Abril</t>
  </si>
  <si>
    <t>Mayo</t>
  </si>
  <si>
    <t>Junio</t>
  </si>
  <si>
    <t>Julio</t>
  </si>
  <si>
    <t>Agosto</t>
  </si>
  <si>
    <t>Septiembre</t>
  </si>
  <si>
    <t>Octubre</t>
  </si>
  <si>
    <t>Noviembre</t>
  </si>
  <si>
    <t>No. AT</t>
  </si>
  <si>
    <t>Dias Perdidos</t>
  </si>
  <si>
    <t>No. De Trabajadores</t>
  </si>
  <si>
    <t>Frecuencia de Accidentalidad</t>
  </si>
  <si>
    <t>Severidad de Accidentalidad</t>
  </si>
  <si>
    <t>AT Mortales</t>
  </si>
  <si>
    <t>Enfermedades Laborales</t>
  </si>
  <si>
    <t>JEFE SST/ PROFESIONAL SST</t>
  </si>
  <si>
    <t xml:space="preserve">MIGUEL ANGEL GARCIA BELTRAN </t>
  </si>
  <si>
    <t>LICENCIA</t>
  </si>
  <si>
    <t>Resolución 6428 del 2020</t>
  </si>
  <si>
    <t>ORIGEN DEL REPORTE</t>
  </si>
  <si>
    <t>NIVEL DEL ACCIDENTE</t>
  </si>
  <si>
    <t>TIPO DE RIESGO</t>
  </si>
  <si>
    <t>FECHA DEL ACCIDENTE</t>
  </si>
  <si>
    <t>FECHA DEL REPORTE FURAT</t>
  </si>
  <si>
    <t>CONTRATO</t>
  </si>
  <si>
    <t>SEDE</t>
  </si>
  <si>
    <t>EMPRESA</t>
  </si>
  <si>
    <t>ESTADO</t>
  </si>
  <si>
    <t>CARGO</t>
  </si>
  <si>
    <t>IDENTIFICACION</t>
  </si>
  <si>
    <t>NOMBRE DEL ACCIDENTADO</t>
  </si>
  <si>
    <t>FECHA DE INGRESO</t>
  </si>
  <si>
    <t>MES</t>
  </si>
  <si>
    <t>DIA LABORAL</t>
  </si>
  <si>
    <t>HORA AT</t>
  </si>
  <si>
    <t>LUGAR AT</t>
  </si>
  <si>
    <t>PARTE AFECTADA</t>
  </si>
  <si>
    <t>TIPO DE LESIÓN</t>
  </si>
  <si>
    <t>AGENTE DEL ACCIDENTE</t>
  </si>
  <si>
    <t>MECANISMO</t>
  </si>
  <si>
    <t>DESCRIPCIÓN DEL AT</t>
  </si>
  <si>
    <t>FECHA DE INCAPACIDAD</t>
  </si>
  <si>
    <t>DIAS DE INCAPACIDAD</t>
  </si>
  <si>
    <t>INVESTIGADO</t>
  </si>
  <si>
    <t>ACCIDENTE LABORAL</t>
  </si>
  <si>
    <t>LEVE</t>
  </si>
  <si>
    <t>ACTIVO</t>
  </si>
  <si>
    <t>SI</t>
  </si>
  <si>
    <t>Torcedura o esguince, desgarro muscular, hernia o laceración de tendón sin herida</t>
  </si>
  <si>
    <t>Manos</t>
  </si>
  <si>
    <t>Otros agentes no clasificados</t>
  </si>
  <si>
    <t>Pies</t>
  </si>
  <si>
    <t>Caída de personas</t>
  </si>
  <si>
    <t>Otro</t>
  </si>
  <si>
    <t>MARTES</t>
  </si>
  <si>
    <t>LUNES</t>
  </si>
  <si>
    <t>Lesiones generales u otras</t>
  </si>
  <si>
    <t>CONDICIONES DE SEGURIDAD (LOCATIVO)</t>
  </si>
  <si>
    <t xml:space="preserve">ALCALDIA DE MEDELLIN (DISTRITO ESPECIAL DE CIENCIA, TECNOLOGÍA E INNOVACIÓN) </t>
  </si>
  <si>
    <t>I.E Carlos vieco sede Juan de Dios Aranzazu</t>
  </si>
  <si>
    <t xml:space="preserve"> SERVILIMPIEZA S A</t>
  </si>
  <si>
    <t>OPERARIO DE LIMPIEZA Y DESINFECCION</t>
  </si>
  <si>
    <t xml:space="preserve">Giovany Estrada Salazar </t>
  </si>
  <si>
    <t>ENERO</t>
  </si>
  <si>
    <t xml:space="preserve">pasillos </t>
  </si>
  <si>
    <t>Trauma superficial</t>
  </si>
  <si>
    <t>Contacto con herramientas u objetos corto punzantes</t>
  </si>
  <si>
    <t>EL COLABORADOR ASIGNADO AL PROYECTO, ALCALDÍA DE MEDELLÍN EN LA SEDE, I.E CARLÓS VIECO, JUAN DE DIOS ARÁNZAZU. SE ENCONTRABA REALIZANDO LABORES DE
LIMPIEZA DE LAS LAMPARAS DEL PASILLO DURANTE EL DESARROLLO DE LA ACTIVIDAD MANIFESTÓ SENTIR UN PUNZÓN EN EL DEDO #5 DE LA MANO DERECHA.</t>
  </si>
  <si>
    <t>Ciudad don Bosco</t>
  </si>
  <si>
    <t>Jimenes Usuga Catarina</t>
  </si>
  <si>
    <t>escaleras</t>
  </si>
  <si>
    <t>Ambiente de trabajo (incluye superficies de tránsito y de trabajo, muebles, tejados, en el exterior, interior o subterráneos)</t>
  </si>
  <si>
    <t>LA COLABORADORA ASIGNADA AL PROYECTO, SECRETARIA DE EDUCACIÓN MEDELLÍN, EN LA SEDE DON BOSCO SE ENCONTRABA REALIZANDO LABORES DE LAVADO DE TRAPERA
EN EL BAÑO DE LOS INTERNOS. AL FINALIZAR LA ACTIVIDAD Y DESCENDER POR LAS ESCALERAS, REALIZO UN MAL APOYO, LO QUE OCASIONÓ LA TORSIÓN DEL PIE DERECHO
OCASIONANDO CAÍDA.</t>
  </si>
  <si>
    <t xml:space="preserve"> institución mariscal de robledo </t>
  </si>
  <si>
    <t xml:space="preserve">restrepo zapata erika isabel </t>
  </si>
  <si>
    <t>baños</t>
  </si>
  <si>
    <t>LA COLABORADORA ASIGNADA AL PROYECTO, SECRETARIA DE EDUCACIÓN MEDELLÍN, EN LA SEDE INSTITUCIÓN MARISCAL DE ROBLEDO. SE ENCONTRABA REALIZANDO LABORES
DE ASEO "LAVADO DE TRAPERA" DURANTE EL DESARROLLO DE LA ACTIVIDAD REALIZO UN MAL MOVIMIENTO EN FALSO QUE OCASIONO LA TORSIÓN DEL TOBILLO IZQUIERDO, NO
GENERO CAÍDA.</t>
  </si>
  <si>
    <t>i.e gonzalo restrepo</t>
  </si>
  <si>
    <t>restrepo alvarez adriana lucia</t>
  </si>
  <si>
    <t>MIÉRCOLES</t>
  </si>
  <si>
    <t>corredores o pasillos</t>
  </si>
  <si>
    <t>Lesiones múltiples</t>
  </si>
  <si>
    <t>LA COLABORADORA ASIGNADA AL PROYECTO, ALCALDÍA DE MEDELLÍN, EN LA SEDE, INSTITUCIÓN EDUCATIVA GONZALO RESTREPO. SE ENCONTRABA DESPLAZÁNDOSE HACIA EL
CUARTO DE INSUMOS EN ESE MOMENTO PRESENTO UN RESBALÓN PERDIENDO EQUILIBRIO Y CAYENDO A MISMO NIVEL IMPACTANDO SOBRE EL HOMBRO DERECHO Y CADERA.</t>
  </si>
  <si>
    <t>I,E fe y alegria granizal</t>
  </si>
  <si>
    <t>SANCHEZ AGUIRRE VALERIA</t>
  </si>
  <si>
    <t>LA COLABORADORA ASIGNADA AL PROYECTO SECRETARIA DE EDUCACIÓN MEDELLÍN, EN LA SEDE IE FE Y ALEGRÍA GRANIZAL. MIENTRAS DESCENDÍA POR LA ESCALERAS DEL
BLOQUE #1 TRANSPORTANDO IMPLEMENTOS DE ASEO Y DIRIGIÉNDOSE AL BLOQUE #4 PARA REALIZAR LABORES DE ASEO, HACE UN MAL MOVIMIENTO, APOYO EN EL DESCENSO Y
RESBALA APOYANDO EL PESO DEL CUERPO EL EL PIE IZQUIERDO.</t>
  </si>
  <si>
    <t>CONDICIONES DE SEGURIDAD (ALTURAS)</t>
  </si>
  <si>
    <t>I,E dinamarca</t>
  </si>
  <si>
    <t>Jose Manuel Pacheco</t>
  </si>
  <si>
    <t>JUEVES</t>
  </si>
  <si>
    <t>otras areas comunes</t>
  </si>
  <si>
    <t>EL COLABORADOR CON CARGO OPERARIO EN ALTURAS ASIGNADO AL PROYECTO SECRETARIA DE EDUCACIÓN MEDELLÍN. EN LA SEDE I.E DINAMARCA. SE ENCONTRABA
REALIZANDO LA LIMPIEZA DE CANALETAS DEL DESAGÜE DE AGUAS LLUVIAS DE LA CANCHA DEPORTIVA, PARA ESTA ACTIVIDAD APOYA LA PARTE SUPERIOR DE LA ESCALERA DE
EXTENSIÓN SOBRE LA MISMA CANALETA LA CUAL SE DESLIZA GENERANDO CAÍDA DE DIFERENTE NIVEL, OCASIONANDO GOLPES EN RODILLA IZQUIERDA Y ROSTRO.</t>
  </si>
  <si>
    <t>20/01/2026-24/01/2026</t>
  </si>
  <si>
    <t>28/01/2026-30/01/2026</t>
  </si>
  <si>
    <t>30/01/2026-01/02/2026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</si>
</sst>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d/m/yyyy"/>
    <numFmt numFmtId="166" formatCode="dd\-mm\-yyyy"/>
  </numFmts>
  <fonts count="12">
    <font>
      <sz val="11"/>
      <color theme="1"/>
      <name val="Calibri"/>
      <scheme val="minor"/>
    </font>
    <font>
      <b/>
      <sz val="13"/>
      <color theme="1"/>
      <name val="Arial Narrow"/>
      <family val="2"/>
    </font>
    <font>
      <sz val="11"/>
      <name val="Calibri"/>
      <family val="2"/>
    </font>
    <font>
      <sz val="13"/>
      <color theme="1"/>
      <name val="Arial Narrow"/>
      <family val="2"/>
    </font>
    <font>
      <b/>
      <sz val="13"/>
      <color rgb="FFFF0000"/>
      <name val="Arial Narrow"/>
      <family val="2"/>
    </font>
    <font>
      <b/>
      <sz val="12"/>
      <color rgb="FF000000"/>
      <name val="Arial"/>
      <family val="2"/>
    </font>
    <font>
      <sz val="12"/>
      <color rgb="FF000000"/>
      <name val="Arial Narrow"/>
      <family val="2"/>
    </font>
    <font>
      <sz val="12"/>
      <color rgb="FF000000"/>
      <name val="Calibri"/>
      <family val="2"/>
    </font>
    <font>
      <sz val="11"/>
      <color rgb="FF000000"/>
      <name val="SansSerif"/>
    </font>
    <font>
      <sz val="11"/>
      <color rgb="FF000000"/>
      <name val="Arial"/>
      <family val="2"/>
    </font>
    <font>
      <sz val="12"/>
      <color theme="1"/>
      <name val="Arial Narrow"/>
      <family val="2"/>
    </font>
    <font>
      <sz val="12"/>
      <color rgb="FF000000"/>
      <name val="Arial Narrow"/>
      <family val="2"/>
    </font>
  </fonts>
  <fills count="6">
    <fill>
      <patternFill patternType="none"/>
    </fill>
    <fill>
      <patternFill patternType="gray125"/>
    </fill>
    <fill>
      <patternFill patternType="solid">
        <fgColor rgb="FFC5E0B3"/>
        <bgColor rgb="FFC5E0B3"/>
      </patternFill>
    </fill>
    <fill>
      <patternFill patternType="solid">
        <fgColor rgb="FFA8D08D"/>
        <bgColor rgb="FFA8D08D"/>
      </patternFill>
    </fill>
    <fill>
      <patternFill patternType="solid">
        <fgColor rgb="FFFFFFFF"/>
        <bgColor rgb="FFFFFFFF"/>
      </patternFill>
    </fill>
    <fill>
      <patternFill patternType="solid">
        <fgColor rgb="FFFF0000"/>
        <bgColor rgb="FFFF0000"/>
      </patternFill>
    </fill>
  </fills>
  <borders count="22">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1">
    <xf numFmtId="0" fontId="0" fillId="0" borderId="0" xfId="0" applyFont="1" applyAlignment="1"/>
    <xf numFmtId="0" fontId="1" fillId="3" borderId="12" xfId="0" applyFont="1" applyFill="1" applyBorder="1" applyAlignment="1">
      <alignment horizontal="left" vertical="center"/>
    </xf>
    <xf numFmtId="0" fontId="1" fillId="0" borderId="12" xfId="0" applyFont="1" applyBorder="1" applyAlignment="1">
      <alignment horizontal="center" vertical="center"/>
    </xf>
    <xf numFmtId="0" fontId="1" fillId="0" borderId="12" xfId="0" applyFont="1" applyBorder="1" applyAlignment="1">
      <alignment horizontal="left" vertical="center"/>
    </xf>
    <xf numFmtId="0" fontId="3" fillId="0" borderId="12" xfId="0" applyFont="1" applyBorder="1" applyAlignment="1">
      <alignment horizontal="center" vertical="center"/>
    </xf>
    <xf numFmtId="0" fontId="3" fillId="0" borderId="12" xfId="0" applyFont="1" applyBorder="1" applyAlignment="1">
      <alignment horizontal="center" vertical="center"/>
    </xf>
    <xf numFmtId="0" fontId="1" fillId="0" borderId="12" xfId="0" applyFont="1" applyBorder="1"/>
    <xf numFmtId="0" fontId="3" fillId="0" borderId="12" xfId="0" applyFont="1" applyBorder="1" applyAlignment="1">
      <alignment horizontal="center"/>
    </xf>
    <xf numFmtId="0" fontId="3" fillId="0" borderId="12" xfId="0" applyFont="1" applyBorder="1" applyAlignment="1">
      <alignment horizontal="center"/>
    </xf>
    <xf numFmtId="0" fontId="1" fillId="0" borderId="12" xfId="0" applyFont="1" applyBorder="1" applyAlignment="1">
      <alignment wrapText="1"/>
    </xf>
    <xf numFmtId="2" fontId="4" fillId="0" borderId="12" xfId="0" applyNumberFormat="1" applyFont="1" applyBorder="1" applyAlignment="1">
      <alignment horizontal="center" vertical="center" wrapText="1"/>
    </xf>
    <xf numFmtId="0" fontId="3" fillId="0" borderId="0" xfId="0" applyFont="1" applyAlignment="1">
      <alignment horizontal="center" vertical="center" wrapText="1"/>
    </xf>
    <xf numFmtId="0" fontId="1" fillId="0" borderId="0" xfId="0" applyFont="1" applyAlignment="1">
      <alignment wrapText="1"/>
    </xf>
    <xf numFmtId="0" fontId="5" fillId="2" borderId="12" xfId="0" applyFont="1" applyFill="1" applyBorder="1" applyAlignment="1">
      <alignment horizontal="center" vertical="center" wrapText="1"/>
    </xf>
    <xf numFmtId="0" fontId="6" fillId="4" borderId="12" xfId="0" applyFont="1" applyFill="1" applyBorder="1" applyAlignment="1">
      <alignment horizontal="center" vertical="center" wrapText="1"/>
    </xf>
    <xf numFmtId="164" fontId="6" fillId="4" borderId="12" xfId="0" applyNumberFormat="1" applyFont="1" applyFill="1" applyBorder="1" applyAlignment="1">
      <alignment horizontal="center" vertical="center" wrapText="1"/>
    </xf>
    <xf numFmtId="165" fontId="6" fillId="4" borderId="12" xfId="0" applyNumberFormat="1" applyFont="1" applyFill="1" applyBorder="1" applyAlignment="1">
      <alignment horizontal="center" vertical="center" wrapText="1"/>
    </xf>
    <xf numFmtId="165" fontId="6" fillId="4" borderId="12" xfId="0" applyNumberFormat="1" applyFont="1" applyFill="1" applyBorder="1" applyAlignment="1">
      <alignment horizontal="center" vertical="center" wrapText="1"/>
    </xf>
    <xf numFmtId="0" fontId="6" fillId="4" borderId="12" xfId="0" applyFont="1" applyFill="1" applyBorder="1" applyAlignment="1">
      <alignment horizontal="left" vertical="center" wrapText="1"/>
    </xf>
    <xf numFmtId="0" fontId="6" fillId="0" borderId="12" xfId="0" applyFont="1" applyBorder="1" applyAlignment="1">
      <alignment horizontal="center" vertical="center" wrapText="1"/>
    </xf>
    <xf numFmtId="164" fontId="6" fillId="0" borderId="12" xfId="0" applyNumberFormat="1" applyFont="1" applyBorder="1" applyAlignment="1">
      <alignment horizontal="center" vertical="center" wrapText="1"/>
    </xf>
    <xf numFmtId="165" fontId="6" fillId="0" borderId="12" xfId="0" applyNumberFormat="1" applyFont="1" applyBorder="1" applyAlignment="1">
      <alignment horizontal="center" vertical="center" wrapText="1"/>
    </xf>
    <xf numFmtId="20" fontId="6" fillId="0" borderId="12" xfId="0" applyNumberFormat="1" applyFont="1" applyBorder="1" applyAlignment="1">
      <alignment horizontal="center" vertical="center" wrapText="1"/>
    </xf>
    <xf numFmtId="166" fontId="6" fillId="0" borderId="12" xfId="0" applyNumberFormat="1" applyFont="1" applyBorder="1" applyAlignment="1">
      <alignment horizontal="center" vertical="center" wrapText="1"/>
    </xf>
    <xf numFmtId="165" fontId="6" fillId="0" borderId="12" xfId="0" applyNumberFormat="1" applyFont="1" applyBorder="1" applyAlignment="1">
      <alignment horizontal="center" vertical="center" wrapText="1"/>
    </xf>
    <xf numFmtId="0" fontId="6" fillId="0" borderId="12" xfId="0" applyFont="1" applyBorder="1" applyAlignment="1">
      <alignment horizontal="center" wrapText="1"/>
    </xf>
    <xf numFmtId="164" fontId="6" fillId="0" borderId="12" xfId="0" applyNumberFormat="1" applyFont="1" applyBorder="1" applyAlignment="1">
      <alignment horizontal="center" wrapText="1"/>
    </xf>
    <xf numFmtId="165" fontId="6" fillId="0" borderId="12" xfId="0" applyNumberFormat="1" applyFont="1" applyBorder="1" applyAlignment="1">
      <alignment horizontal="center" wrapText="1"/>
    </xf>
    <xf numFmtId="0" fontId="6" fillId="4" borderId="12" xfId="0" applyFont="1" applyFill="1" applyBorder="1" applyAlignment="1">
      <alignment horizontal="center" wrapText="1"/>
    </xf>
    <xf numFmtId="0" fontId="7" fillId="4" borderId="12" xfId="0" applyFont="1" applyFill="1" applyBorder="1" applyAlignment="1">
      <alignment horizontal="center" wrapText="1"/>
    </xf>
    <xf numFmtId="166" fontId="7" fillId="4" borderId="12" xfId="0" applyNumberFormat="1" applyFont="1" applyFill="1" applyBorder="1" applyAlignment="1">
      <alignment horizontal="center" wrapText="1"/>
    </xf>
    <xf numFmtId="0" fontId="7" fillId="0" borderId="12" xfId="0" applyFont="1" applyBorder="1" applyAlignment="1">
      <alignment horizontal="center" wrapText="1"/>
    </xf>
    <xf numFmtId="20" fontId="7" fillId="0" borderId="12" xfId="0" applyNumberFormat="1" applyFont="1" applyBorder="1" applyAlignment="1">
      <alignment horizontal="center" wrapText="1"/>
    </xf>
    <xf numFmtId="0" fontId="7" fillId="0" borderId="12" xfId="0" applyFont="1" applyBorder="1" applyAlignment="1">
      <alignment horizontal="center" wrapText="1"/>
    </xf>
    <xf numFmtId="0" fontId="6" fillId="5" borderId="12" xfId="0" applyFont="1" applyFill="1" applyBorder="1" applyAlignment="1">
      <alignment horizontal="center" wrapText="1"/>
    </xf>
    <xf numFmtId="0" fontId="6" fillId="4" borderId="12" xfId="0" applyFont="1" applyFill="1" applyBorder="1" applyAlignment="1">
      <alignment horizontal="left" wrapText="1"/>
    </xf>
    <xf numFmtId="0" fontId="8" fillId="4" borderId="12" xfId="0" applyFont="1" applyFill="1" applyBorder="1" applyAlignment="1">
      <alignment horizontal="left" wrapText="1"/>
    </xf>
    <xf numFmtId="0" fontId="9" fillId="4" borderId="12" xfId="0" applyFont="1" applyFill="1" applyBorder="1" applyAlignment="1">
      <alignment horizontal="left" wrapText="1"/>
    </xf>
    <xf numFmtId="0" fontId="6" fillId="0" borderId="12" xfId="0" applyFont="1" applyBorder="1" applyAlignment="1">
      <alignment horizontal="center" wrapText="1"/>
    </xf>
    <xf numFmtId="164" fontId="6" fillId="0" borderId="12" xfId="0" applyNumberFormat="1" applyFont="1" applyBorder="1" applyAlignment="1">
      <alignment horizontal="center" wrapText="1"/>
    </xf>
    <xf numFmtId="0" fontId="6" fillId="4" borderId="12" xfId="0" applyFont="1" applyFill="1" applyBorder="1" applyAlignment="1">
      <alignment horizontal="left" wrapText="1"/>
    </xf>
    <xf numFmtId="0" fontId="9" fillId="4" borderId="12" xfId="0" applyFont="1" applyFill="1" applyBorder="1" applyAlignment="1">
      <alignment horizontal="left" wrapText="1"/>
    </xf>
    <xf numFmtId="166" fontId="7" fillId="4" borderId="12" xfId="0" applyNumberFormat="1" applyFont="1" applyFill="1" applyBorder="1" applyAlignment="1">
      <alignment horizontal="center" wrapText="1"/>
    </xf>
    <xf numFmtId="0" fontId="7" fillId="4" borderId="12" xfId="0" applyFont="1" applyFill="1" applyBorder="1" applyAlignment="1">
      <alignment horizontal="center" wrapText="1"/>
    </xf>
    <xf numFmtId="20" fontId="7" fillId="0" borderId="12" xfId="0" applyNumberFormat="1" applyFont="1" applyBorder="1" applyAlignment="1">
      <alignment horizontal="center" wrapText="1"/>
    </xf>
    <xf numFmtId="0" fontId="7" fillId="0" borderId="12" xfId="0" applyFont="1" applyBorder="1" applyAlignment="1">
      <alignment horizontal="center" wrapText="1"/>
    </xf>
    <xf numFmtId="0" fontId="6" fillId="4" borderId="9" xfId="0" applyFont="1" applyFill="1" applyBorder="1" applyAlignment="1">
      <alignment horizontal="center" vertical="center" wrapText="1"/>
    </xf>
    <xf numFmtId="20" fontId="6" fillId="4" borderId="11" xfId="0" applyNumberFormat="1" applyFont="1" applyFill="1" applyBorder="1" applyAlignment="1">
      <alignment horizontal="center" vertical="center" wrapText="1"/>
    </xf>
    <xf numFmtId="0" fontId="5" fillId="2" borderId="13" xfId="0" applyFont="1" applyFill="1" applyBorder="1" applyAlignment="1">
      <alignment horizontal="center" vertical="center" wrapText="1"/>
    </xf>
    <xf numFmtId="20" fontId="6" fillId="0" borderId="14" xfId="0" applyNumberFormat="1" applyFont="1" applyBorder="1" applyAlignment="1">
      <alignment horizontal="center" vertical="center" wrapText="1"/>
    </xf>
    <xf numFmtId="20" fontId="10" fillId="0" borderId="21" xfId="0" applyNumberFormat="1" applyFont="1" applyBorder="1" applyAlignment="1">
      <alignment horizontal="center" vertical="center" wrapText="1"/>
    </xf>
    <xf numFmtId="2" fontId="6" fillId="4" borderId="12" xfId="0" applyNumberFormat="1"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0" fillId="0" borderId="0" xfId="0" applyFont="1" applyAlignment="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2" borderId="9" xfId="0" applyFont="1" applyFill="1" applyBorder="1" applyAlignment="1">
      <alignment horizontal="center"/>
    </xf>
    <xf numFmtId="0" fontId="2" fillId="0" borderId="10" xfId="0" applyFont="1" applyBorder="1"/>
    <xf numFmtId="0" fontId="2" fillId="0" borderId="11" xfId="0" applyFont="1" applyBorder="1"/>
    <xf numFmtId="0" fontId="1" fillId="0" borderId="9" xfId="0" applyFont="1" applyBorder="1" applyAlignment="1">
      <alignment horizontal="left" vertical="center" wrapText="1"/>
    </xf>
    <xf numFmtId="0" fontId="1" fillId="0" borderId="9" xfId="0" applyFont="1" applyBorder="1" applyAlignment="1">
      <alignment horizontal="center" vertical="center"/>
    </xf>
    <xf numFmtId="0" fontId="1" fillId="0" borderId="9" xfId="0" applyFont="1" applyBorder="1" applyAlignment="1">
      <alignment horizontal="left" vertical="center"/>
    </xf>
    <xf numFmtId="0" fontId="1" fillId="0" borderId="13" xfId="0" applyFont="1" applyBorder="1" applyAlignment="1">
      <alignment horizontal="center" vertical="center" wrapText="1"/>
    </xf>
    <xf numFmtId="0" fontId="2" fillId="0" borderId="14" xfId="0" applyFont="1" applyBorder="1"/>
    <xf numFmtId="0" fontId="1" fillId="0" borderId="9" xfId="0" applyFont="1" applyBorder="1" applyAlignment="1">
      <alignment vertical="center" wrapText="1"/>
    </xf>
    <xf numFmtId="0" fontId="3" fillId="0" borderId="0" xfId="0" applyFont="1" applyAlignment="1">
      <alignment horizontal="center" vertical="center" wrapText="1"/>
    </xf>
    <xf numFmtId="0" fontId="3" fillId="0" borderId="15" xfId="0" applyFont="1" applyBorder="1" applyAlignment="1">
      <alignment horizontal="center" vertical="center" wrapText="1"/>
    </xf>
    <xf numFmtId="0" fontId="2" fillId="0" borderId="16" xfId="0" applyFont="1" applyBorder="1"/>
    <xf numFmtId="0" fontId="2" fillId="0" borderId="17" xfId="0" applyFont="1" applyBorder="1"/>
    <xf numFmtId="0" fontId="2" fillId="0" borderId="18" xfId="0" applyFont="1" applyBorder="1"/>
    <xf numFmtId="0" fontId="2" fillId="0" borderId="19" xfId="0" applyFont="1" applyBorder="1"/>
    <xf numFmtId="0" fontId="2" fillId="0" borderId="20" xfId="0" applyFont="1" applyBorder="1"/>
    <xf numFmtId="0" fontId="1" fillId="0" borderId="9" xfId="0" applyFont="1" applyBorder="1" applyAlignment="1">
      <alignment wrapText="1"/>
    </xf>
    <xf numFmtId="0" fontId="3" fillId="0" borderId="9" xfId="0" applyFont="1" applyBorder="1" applyAlignment="1">
      <alignment horizontal="center" vertical="center" wrapText="1"/>
    </xf>
    <xf numFmtId="14" fontId="6" fillId="4" borderId="12" xfId="0" applyNumberFormat="1" applyFont="1" applyFill="1" applyBorder="1" applyAlignment="1">
      <alignment horizontal="center" vertical="center" wrapText="1"/>
    </xf>
  </cellXfs>
  <cellStyles count="1">
    <cellStyle name="Normal" xfId="0" builtinId="0"/>
  </cellStyles>
  <dxfs count="8">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8</xdr:col>
      <xdr:colOff>228599</xdr:colOff>
      <xdr:row>17</xdr:row>
      <xdr:rowOff>76199</xdr:rowOff>
    </xdr:from>
    <xdr:ext cx="1628776" cy="781051"/>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7619999" y="5353049"/>
          <a:ext cx="1628776" cy="781051"/>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0"/>
  <sheetViews>
    <sheetView workbookViewId="0">
      <selection activeCell="B8" sqref="B8:M8"/>
    </sheetView>
  </sheetViews>
  <sheetFormatPr baseColWidth="10" defaultColWidth="0" defaultRowHeight="15" customHeight="1" zeroHeight="1"/>
  <cols>
    <col min="1" max="1" width="27" customWidth="1"/>
    <col min="2" max="2" width="15.28515625" customWidth="1"/>
    <col min="3" max="9" width="11.42578125" customWidth="1"/>
    <col min="10" max="10" width="12.42578125" customWidth="1"/>
    <col min="11" max="11" width="9.42578125" customWidth="1"/>
    <col min="12" max="12" width="12.28515625" customWidth="1"/>
    <col min="13" max="13" width="11.42578125" customWidth="1"/>
    <col min="14" max="14" width="0" hidden="1" customWidth="1"/>
    <col min="15" max="16384" width="14.42578125" hidden="1"/>
  </cols>
  <sheetData>
    <row r="1" spans="1:13" ht="16.5" customHeight="1">
      <c r="A1" s="53" t="s">
        <v>0</v>
      </c>
      <c r="B1" s="54"/>
      <c r="C1" s="54"/>
      <c r="D1" s="54"/>
      <c r="E1" s="54"/>
      <c r="F1" s="54"/>
      <c r="G1" s="54"/>
      <c r="H1" s="54"/>
      <c r="I1" s="54"/>
      <c r="J1" s="54"/>
      <c r="K1" s="54"/>
      <c r="L1" s="54"/>
      <c r="M1" s="55"/>
    </row>
    <row r="2" spans="1:13" ht="16.5" customHeight="1">
      <c r="A2" s="56"/>
      <c r="B2" s="57"/>
      <c r="C2" s="57"/>
      <c r="D2" s="57"/>
      <c r="E2" s="57"/>
      <c r="F2" s="57"/>
      <c r="G2" s="57"/>
      <c r="H2" s="57"/>
      <c r="I2" s="57"/>
      <c r="J2" s="57"/>
      <c r="K2" s="57"/>
      <c r="L2" s="57"/>
      <c r="M2" s="58"/>
    </row>
    <row r="3" spans="1:13" ht="16.5" customHeight="1">
      <c r="A3" s="59"/>
      <c r="B3" s="60"/>
      <c r="C3" s="60"/>
      <c r="D3" s="60"/>
      <c r="E3" s="60"/>
      <c r="F3" s="60"/>
      <c r="G3" s="60"/>
      <c r="H3" s="60"/>
      <c r="I3" s="60"/>
      <c r="J3" s="60"/>
      <c r="K3" s="60"/>
      <c r="L3" s="60"/>
      <c r="M3" s="61"/>
    </row>
    <row r="4" spans="1:13" ht="9.75" customHeight="1">
      <c r="A4" s="62"/>
      <c r="B4" s="63"/>
      <c r="C4" s="63"/>
      <c r="D4" s="63"/>
      <c r="E4" s="63"/>
      <c r="F4" s="63"/>
      <c r="G4" s="63"/>
      <c r="H4" s="63"/>
      <c r="I4" s="63"/>
      <c r="J4" s="63"/>
      <c r="K4" s="63"/>
      <c r="L4" s="63"/>
      <c r="M4" s="64"/>
    </row>
    <row r="5" spans="1:13" ht="46.5" customHeight="1">
      <c r="A5" s="1" t="s">
        <v>1</v>
      </c>
      <c r="B5" s="65" t="s">
        <v>2</v>
      </c>
      <c r="C5" s="63"/>
      <c r="D5" s="63"/>
      <c r="E5" s="63"/>
      <c r="F5" s="64"/>
      <c r="G5" s="1" t="s">
        <v>3</v>
      </c>
      <c r="H5" s="66">
        <v>2026</v>
      </c>
      <c r="I5" s="63"/>
      <c r="J5" s="63"/>
      <c r="K5" s="63"/>
      <c r="L5" s="63"/>
      <c r="M5" s="64"/>
    </row>
    <row r="6" spans="1:13" ht="24.75" customHeight="1">
      <c r="A6" s="1" t="s">
        <v>4</v>
      </c>
      <c r="B6" s="67" t="s">
        <v>5</v>
      </c>
      <c r="C6" s="63"/>
      <c r="D6" s="63"/>
      <c r="E6" s="63"/>
      <c r="F6" s="64"/>
      <c r="G6" s="1" t="s">
        <v>6</v>
      </c>
      <c r="H6" s="66" t="s">
        <v>9</v>
      </c>
      <c r="I6" s="63"/>
      <c r="J6" s="63"/>
      <c r="K6" s="63"/>
      <c r="L6" s="63"/>
      <c r="M6" s="64"/>
    </row>
    <row r="7" spans="1:13" ht="9.75" customHeight="1">
      <c r="A7" s="62"/>
      <c r="B7" s="63"/>
      <c r="C7" s="63"/>
      <c r="D7" s="63"/>
      <c r="E7" s="63"/>
      <c r="F7" s="63"/>
      <c r="G7" s="63"/>
      <c r="H7" s="63"/>
      <c r="I7" s="63"/>
      <c r="J7" s="63"/>
      <c r="K7" s="63"/>
      <c r="L7" s="63"/>
      <c r="M7" s="64"/>
    </row>
    <row r="8" spans="1:13" ht="19.5" customHeight="1">
      <c r="A8" s="68"/>
      <c r="B8" s="66" t="s">
        <v>8</v>
      </c>
      <c r="C8" s="63"/>
      <c r="D8" s="63"/>
      <c r="E8" s="63"/>
      <c r="F8" s="63"/>
      <c r="G8" s="63"/>
      <c r="H8" s="63"/>
      <c r="I8" s="63"/>
      <c r="J8" s="63"/>
      <c r="K8" s="63"/>
      <c r="L8" s="63"/>
      <c r="M8" s="64"/>
    </row>
    <row r="9" spans="1:13" ht="16.5" customHeight="1">
      <c r="A9" s="69"/>
      <c r="B9" s="2" t="s">
        <v>9</v>
      </c>
      <c r="C9" s="2" t="s">
        <v>10</v>
      </c>
      <c r="D9" s="2" t="s">
        <v>11</v>
      </c>
      <c r="E9" s="2" t="s">
        <v>12</v>
      </c>
      <c r="F9" s="2" t="s">
        <v>13</v>
      </c>
      <c r="G9" s="2" t="s">
        <v>14</v>
      </c>
      <c r="H9" s="2" t="s">
        <v>15</v>
      </c>
      <c r="I9" s="2" t="s">
        <v>16</v>
      </c>
      <c r="J9" s="2" t="s">
        <v>17</v>
      </c>
      <c r="K9" s="2" t="s">
        <v>18</v>
      </c>
      <c r="L9" s="2" t="s">
        <v>19</v>
      </c>
      <c r="M9" s="2" t="s">
        <v>7</v>
      </c>
    </row>
    <row r="10" spans="1:13" ht="16.5" customHeight="1">
      <c r="A10" s="3" t="s">
        <v>20</v>
      </c>
      <c r="B10" s="4">
        <v>6</v>
      </c>
      <c r="C10" s="4">
        <v>0</v>
      </c>
      <c r="D10" s="4">
        <v>0</v>
      </c>
      <c r="E10" s="4">
        <v>0</v>
      </c>
      <c r="F10" s="4">
        <v>0</v>
      </c>
      <c r="G10" s="5">
        <v>0</v>
      </c>
      <c r="H10" s="5">
        <v>0</v>
      </c>
      <c r="I10" s="5">
        <v>0</v>
      </c>
      <c r="J10" s="5">
        <v>0</v>
      </c>
      <c r="K10" s="5">
        <v>0</v>
      </c>
      <c r="L10" s="5">
        <v>0</v>
      </c>
      <c r="M10" s="5">
        <v>0</v>
      </c>
    </row>
    <row r="11" spans="1:13" ht="16.5" customHeight="1">
      <c r="A11" s="3" t="s">
        <v>21</v>
      </c>
      <c r="B11" s="4">
        <v>11</v>
      </c>
      <c r="C11" s="4">
        <v>0</v>
      </c>
      <c r="D11" s="4">
        <v>0</v>
      </c>
      <c r="E11" s="4">
        <v>0</v>
      </c>
      <c r="F11" s="4">
        <v>0</v>
      </c>
      <c r="G11" s="5">
        <v>0</v>
      </c>
      <c r="H11" s="5">
        <v>0</v>
      </c>
      <c r="I11" s="5">
        <v>0</v>
      </c>
      <c r="J11" s="5">
        <v>0</v>
      </c>
      <c r="K11" s="5">
        <v>0</v>
      </c>
      <c r="L11" s="5">
        <v>0</v>
      </c>
      <c r="M11" s="5">
        <v>0</v>
      </c>
    </row>
    <row r="12" spans="1:13" ht="16.5" customHeight="1">
      <c r="A12" s="6" t="s">
        <v>22</v>
      </c>
      <c r="B12" s="7">
        <v>1101</v>
      </c>
      <c r="C12" s="7">
        <v>0</v>
      </c>
      <c r="D12" s="7">
        <v>0</v>
      </c>
      <c r="E12" s="7">
        <v>0</v>
      </c>
      <c r="F12" s="7">
        <v>0</v>
      </c>
      <c r="G12" s="8">
        <v>0</v>
      </c>
      <c r="H12" s="8">
        <v>0</v>
      </c>
      <c r="I12" s="8">
        <v>0</v>
      </c>
      <c r="J12" s="8">
        <v>0</v>
      </c>
      <c r="K12" s="8">
        <v>0</v>
      </c>
      <c r="L12" s="8">
        <v>0</v>
      </c>
      <c r="M12" s="8">
        <v>0</v>
      </c>
    </row>
    <row r="13" spans="1:13" ht="9.75" customHeight="1">
      <c r="A13" s="62"/>
      <c r="B13" s="63"/>
      <c r="C13" s="63"/>
      <c r="D13" s="63"/>
      <c r="E13" s="63"/>
      <c r="F13" s="63"/>
      <c r="G13" s="63"/>
      <c r="H13" s="63"/>
      <c r="I13" s="63"/>
      <c r="J13" s="63"/>
      <c r="K13" s="63"/>
      <c r="L13" s="63"/>
      <c r="M13" s="64"/>
    </row>
    <row r="14" spans="1:13" ht="45" customHeight="1">
      <c r="A14" s="9" t="s">
        <v>23</v>
      </c>
      <c r="B14" s="10">
        <f t="shared" ref="B14:F14" si="0">(B10/B12)*100</f>
        <v>0.54495912806539504</v>
      </c>
      <c r="C14" s="10" t="e">
        <f t="shared" si="0"/>
        <v>#DIV/0!</v>
      </c>
      <c r="D14" s="10" t="e">
        <f t="shared" si="0"/>
        <v>#DIV/0!</v>
      </c>
      <c r="E14" s="10" t="e">
        <f t="shared" si="0"/>
        <v>#DIV/0!</v>
      </c>
      <c r="F14" s="10" t="e">
        <f t="shared" si="0"/>
        <v>#DIV/0!</v>
      </c>
      <c r="G14" s="10" t="e">
        <f t="shared" ref="G14:M14" si="1">(G10/G12)*100</f>
        <v>#DIV/0!</v>
      </c>
      <c r="H14" s="10" t="e">
        <f t="shared" si="1"/>
        <v>#DIV/0!</v>
      </c>
      <c r="I14" s="10" t="e">
        <f t="shared" si="1"/>
        <v>#DIV/0!</v>
      </c>
      <c r="J14" s="10" t="e">
        <f t="shared" si="1"/>
        <v>#DIV/0!</v>
      </c>
      <c r="K14" s="10" t="e">
        <f t="shared" si="1"/>
        <v>#DIV/0!</v>
      </c>
      <c r="L14" s="10" t="e">
        <f t="shared" si="1"/>
        <v>#DIV/0!</v>
      </c>
      <c r="M14" s="10" t="e">
        <f t="shared" si="1"/>
        <v>#DIV/0!</v>
      </c>
    </row>
    <row r="15" spans="1:13" ht="45" customHeight="1">
      <c r="A15" s="9" t="s">
        <v>24</v>
      </c>
      <c r="B15" s="10">
        <f t="shared" ref="B15:F15" si="2">(B11/B12)*100</f>
        <v>0.99909173478655766</v>
      </c>
      <c r="C15" s="10" t="e">
        <f t="shared" si="2"/>
        <v>#DIV/0!</v>
      </c>
      <c r="D15" s="10" t="e">
        <f t="shared" si="2"/>
        <v>#DIV/0!</v>
      </c>
      <c r="E15" s="10" t="e">
        <f t="shared" si="2"/>
        <v>#DIV/0!</v>
      </c>
      <c r="F15" s="10" t="e">
        <f t="shared" si="2"/>
        <v>#DIV/0!</v>
      </c>
      <c r="G15" s="10" t="e">
        <f t="shared" ref="G15:M15" si="3">(G11/G12)*100</f>
        <v>#DIV/0!</v>
      </c>
      <c r="H15" s="10" t="e">
        <f t="shared" si="3"/>
        <v>#DIV/0!</v>
      </c>
      <c r="I15" s="10" t="e">
        <f t="shared" si="3"/>
        <v>#DIV/0!</v>
      </c>
      <c r="J15" s="10" t="e">
        <f t="shared" si="3"/>
        <v>#DIV/0!</v>
      </c>
      <c r="K15" s="10" t="e">
        <f t="shared" si="3"/>
        <v>#DIV/0!</v>
      </c>
      <c r="L15" s="10" t="e">
        <f t="shared" si="3"/>
        <v>#DIV/0!</v>
      </c>
      <c r="M15" s="10" t="e">
        <f t="shared" si="3"/>
        <v>#DIV/0!</v>
      </c>
    </row>
    <row r="16" spans="1:13" ht="45" customHeight="1">
      <c r="A16" s="9" t="s">
        <v>25</v>
      </c>
      <c r="B16" s="10">
        <v>0</v>
      </c>
      <c r="C16" s="10">
        <v>0</v>
      </c>
      <c r="D16" s="10">
        <v>0</v>
      </c>
      <c r="E16" s="10">
        <v>0</v>
      </c>
      <c r="F16" s="10">
        <v>0</v>
      </c>
      <c r="G16" s="10">
        <v>0</v>
      </c>
      <c r="H16" s="10">
        <v>0</v>
      </c>
      <c r="I16" s="10">
        <v>0</v>
      </c>
      <c r="J16" s="10">
        <v>0</v>
      </c>
      <c r="K16" s="10">
        <v>0</v>
      </c>
      <c r="L16" s="10">
        <v>0</v>
      </c>
      <c r="M16" s="10">
        <v>0</v>
      </c>
    </row>
    <row r="17" spans="1:13" ht="45" customHeight="1">
      <c r="A17" s="9" t="s">
        <v>26</v>
      </c>
      <c r="B17" s="10">
        <v>0</v>
      </c>
      <c r="C17" s="10">
        <v>0</v>
      </c>
      <c r="D17" s="10">
        <v>0</v>
      </c>
      <c r="E17" s="10">
        <v>0</v>
      </c>
      <c r="F17" s="10">
        <v>0</v>
      </c>
      <c r="G17" s="10">
        <v>0</v>
      </c>
      <c r="H17" s="10">
        <v>0</v>
      </c>
      <c r="I17" s="10">
        <v>0</v>
      </c>
      <c r="J17" s="10">
        <v>0</v>
      </c>
      <c r="K17" s="10">
        <v>0</v>
      </c>
      <c r="L17" s="10">
        <v>0</v>
      </c>
      <c r="M17" s="10">
        <v>0</v>
      </c>
    </row>
    <row r="18" spans="1:13" ht="37.5" customHeight="1">
      <c r="A18" s="70" t="s">
        <v>27</v>
      </c>
      <c r="B18" s="63"/>
      <c r="C18" s="64"/>
      <c r="D18" s="71" t="s">
        <v>28</v>
      </c>
      <c r="E18" s="57"/>
      <c r="F18" s="57"/>
      <c r="G18" s="57"/>
      <c r="H18" s="57"/>
      <c r="I18" s="72"/>
      <c r="J18" s="73"/>
      <c r="K18" s="73"/>
      <c r="L18" s="73"/>
      <c r="M18" s="74"/>
    </row>
    <row r="19" spans="1:13" ht="37.5" customHeight="1">
      <c r="A19" s="78" t="s">
        <v>29</v>
      </c>
      <c r="B19" s="63"/>
      <c r="C19" s="64"/>
      <c r="D19" s="79" t="s">
        <v>30</v>
      </c>
      <c r="E19" s="63"/>
      <c r="F19" s="63"/>
      <c r="G19" s="63"/>
      <c r="H19" s="64"/>
      <c r="I19" s="75"/>
      <c r="J19" s="76"/>
      <c r="K19" s="76"/>
      <c r="L19" s="76"/>
      <c r="M19" s="77"/>
    </row>
    <row r="20" spans="1:13" ht="45" hidden="1" customHeight="1">
      <c r="A20" s="12"/>
      <c r="B20" s="11"/>
      <c r="C20" s="11"/>
      <c r="D20" s="11"/>
      <c r="E20" s="11"/>
      <c r="F20" s="11"/>
      <c r="G20" s="11"/>
      <c r="H20" s="11"/>
      <c r="I20" s="11"/>
      <c r="J20" s="11"/>
      <c r="K20" s="11"/>
      <c r="L20" s="11"/>
      <c r="M20" s="11"/>
    </row>
  </sheetData>
  <mergeCells count="15">
    <mergeCell ref="A7:M7"/>
    <mergeCell ref="B8:M8"/>
    <mergeCell ref="A8:A9"/>
    <mergeCell ref="A18:C18"/>
    <mergeCell ref="D18:H18"/>
    <mergeCell ref="I18:M19"/>
    <mergeCell ref="A19:C19"/>
    <mergeCell ref="D19:H19"/>
    <mergeCell ref="A13:M13"/>
    <mergeCell ref="A1:M3"/>
    <mergeCell ref="A4:M4"/>
    <mergeCell ref="B5:F5"/>
    <mergeCell ref="H5:M5"/>
    <mergeCell ref="B6:F6"/>
    <mergeCell ref="H6:M6"/>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38"/>
  <sheetViews>
    <sheetView showGridLines="0" tabSelected="1" workbookViewId="0">
      <pane ySplit="3" topLeftCell="A4" activePane="bottomLeft" state="frozen"/>
      <selection pane="bottomLeft" activeCell="M2" sqref="M2:M7"/>
    </sheetView>
  </sheetViews>
  <sheetFormatPr baseColWidth="10" defaultColWidth="14.42578125" defaultRowHeight="15" customHeight="1"/>
  <cols>
    <col min="1" max="1" width="25.7109375" customWidth="1"/>
    <col min="2" max="2" width="11" customWidth="1"/>
    <col min="3" max="3" width="15.85546875" customWidth="1"/>
    <col min="4" max="4" width="38.5703125" customWidth="1"/>
    <col min="5" max="5" width="12.140625" customWidth="1"/>
    <col min="6" max="6" width="32.140625" customWidth="1"/>
    <col min="7" max="7" width="24.7109375" customWidth="1"/>
    <col min="8" max="8" width="32.85546875" customWidth="1"/>
    <col min="9" max="9" width="35" customWidth="1"/>
    <col min="10" max="10" width="19" customWidth="1"/>
    <col min="11" max="11" width="26.42578125" customWidth="1"/>
    <col min="12" max="12" width="17" customWidth="1"/>
    <col min="13" max="13" width="39.42578125" customWidth="1"/>
    <col min="14" max="14" width="30.7109375" customWidth="1"/>
    <col min="15" max="15" width="7.140625" customWidth="1"/>
    <col min="16" max="16" width="17.140625" customWidth="1"/>
    <col min="17" max="17" width="12.42578125" customWidth="1"/>
    <col min="18" max="18" width="23.28515625" customWidth="1"/>
    <col min="19" max="19" width="16.42578125" customWidth="1"/>
    <col min="20" max="20" width="13" customWidth="1"/>
    <col min="21" max="21" width="17.28515625" customWidth="1"/>
    <col min="23" max="23" width="10.28515625" customWidth="1"/>
    <col min="24" max="24" width="11.28515625" customWidth="1"/>
    <col min="25" max="25" width="11.42578125" customWidth="1"/>
  </cols>
  <sheetData>
    <row r="1" spans="1:25" ht="38.25" customHeight="1">
      <c r="A1" s="13" t="s">
        <v>31</v>
      </c>
      <c r="B1" s="13" t="s">
        <v>32</v>
      </c>
      <c r="C1" s="13" t="s">
        <v>33</v>
      </c>
      <c r="D1" s="13" t="s">
        <v>34</v>
      </c>
      <c r="E1" s="13" t="s">
        <v>35</v>
      </c>
      <c r="F1" s="13" t="s">
        <v>36</v>
      </c>
      <c r="G1" s="13" t="s">
        <v>37</v>
      </c>
      <c r="H1" s="13" t="s">
        <v>38</v>
      </c>
      <c r="I1" s="13" t="s">
        <v>39</v>
      </c>
      <c r="J1" s="13" t="s">
        <v>40</v>
      </c>
      <c r="K1" s="13" t="s">
        <v>41</v>
      </c>
      <c r="L1" s="13" t="s">
        <v>42</v>
      </c>
      <c r="M1" s="13" t="s">
        <v>43</v>
      </c>
      <c r="N1" s="13" t="s">
        <v>44</v>
      </c>
      <c r="O1" s="13" t="s">
        <v>45</v>
      </c>
      <c r="P1" s="48" t="s">
        <v>46</v>
      </c>
      <c r="Q1" s="13" t="s">
        <v>47</v>
      </c>
      <c r="R1" s="13" t="s">
        <v>48</v>
      </c>
      <c r="S1" s="13" t="s">
        <v>49</v>
      </c>
      <c r="T1" s="13" t="s">
        <v>50</v>
      </c>
      <c r="U1" s="13" t="s">
        <v>51</v>
      </c>
      <c r="V1" s="13" t="s">
        <v>52</v>
      </c>
      <c r="W1" s="13" t="s">
        <v>53</v>
      </c>
      <c r="X1" s="13" t="s">
        <v>54</v>
      </c>
      <c r="Y1" s="13" t="s">
        <v>55</v>
      </c>
    </row>
    <row r="2" spans="1:25" ht="30" customHeight="1">
      <c r="A2" s="14" t="s">
        <v>56</v>
      </c>
      <c r="B2" s="14" t="s">
        <v>57</v>
      </c>
      <c r="C2" s="14" t="s">
        <v>69</v>
      </c>
      <c r="D2" s="15">
        <v>46035</v>
      </c>
      <c r="E2" s="16">
        <v>46036</v>
      </c>
      <c r="F2" s="14" t="s">
        <v>70</v>
      </c>
      <c r="G2" s="14" t="s">
        <v>71</v>
      </c>
      <c r="H2" s="14" t="s">
        <v>72</v>
      </c>
      <c r="I2" s="14" t="s">
        <v>58</v>
      </c>
      <c r="J2" s="14" t="s">
        <v>73</v>
      </c>
      <c r="K2" s="14">
        <v>71671199</v>
      </c>
      <c r="L2" s="14" t="s">
        <v>74</v>
      </c>
      <c r="M2" s="80">
        <v>45838</v>
      </c>
      <c r="N2" s="15" t="s">
        <v>75</v>
      </c>
      <c r="O2" s="46" t="s">
        <v>66</v>
      </c>
      <c r="P2" s="50">
        <v>0.41666666666666669</v>
      </c>
      <c r="Q2" s="47" t="s">
        <v>76</v>
      </c>
      <c r="R2" s="14" t="s">
        <v>61</v>
      </c>
      <c r="S2" s="14" t="s">
        <v>77</v>
      </c>
      <c r="T2" s="14" t="s">
        <v>62</v>
      </c>
      <c r="U2" s="14" t="s">
        <v>78</v>
      </c>
      <c r="V2" s="14" t="s">
        <v>79</v>
      </c>
      <c r="W2" s="14">
        <v>0</v>
      </c>
      <c r="X2" s="14">
        <v>0</v>
      </c>
      <c r="Y2" s="14" t="s">
        <v>59</v>
      </c>
    </row>
    <row r="3" spans="1:25" ht="30" customHeight="1">
      <c r="A3" s="14" t="s">
        <v>56</v>
      </c>
      <c r="B3" s="14" t="s">
        <v>57</v>
      </c>
      <c r="C3" s="14" t="s">
        <v>69</v>
      </c>
      <c r="D3" s="15">
        <v>46041</v>
      </c>
      <c r="E3" s="14">
        <v>46042</v>
      </c>
      <c r="F3" s="14" t="s">
        <v>70</v>
      </c>
      <c r="G3" s="14" t="s">
        <v>80</v>
      </c>
      <c r="H3" s="14" t="s">
        <v>72</v>
      </c>
      <c r="I3" s="14" t="s">
        <v>58</v>
      </c>
      <c r="J3" s="14" t="s">
        <v>73</v>
      </c>
      <c r="K3" s="14">
        <v>32207230</v>
      </c>
      <c r="L3" s="14" t="s">
        <v>81</v>
      </c>
      <c r="M3" s="80">
        <v>45811</v>
      </c>
      <c r="N3" s="14" t="s">
        <v>75</v>
      </c>
      <c r="O3" s="46" t="s">
        <v>67</v>
      </c>
      <c r="P3" s="50">
        <v>0.59375</v>
      </c>
      <c r="Q3" s="47" t="s">
        <v>82</v>
      </c>
      <c r="R3" s="14" t="s">
        <v>63</v>
      </c>
      <c r="S3" s="14" t="s">
        <v>60</v>
      </c>
      <c r="T3" s="14" t="s">
        <v>83</v>
      </c>
      <c r="U3" s="14" t="s">
        <v>64</v>
      </c>
      <c r="V3" s="14" t="s">
        <v>84</v>
      </c>
      <c r="W3" s="52" t="s">
        <v>104</v>
      </c>
      <c r="X3" s="51">
        <v>5</v>
      </c>
      <c r="Y3" s="14" t="s">
        <v>59</v>
      </c>
    </row>
    <row r="4" spans="1:25" ht="30" customHeight="1">
      <c r="A4" s="14" t="s">
        <v>56</v>
      </c>
      <c r="B4" s="14" t="s">
        <v>57</v>
      </c>
      <c r="C4" s="14" t="s">
        <v>69</v>
      </c>
      <c r="D4" s="15">
        <v>46042</v>
      </c>
      <c r="E4" s="17">
        <v>46044</v>
      </c>
      <c r="F4" s="14" t="s">
        <v>70</v>
      </c>
      <c r="G4" s="14" t="s">
        <v>85</v>
      </c>
      <c r="H4" s="14" t="s">
        <v>72</v>
      </c>
      <c r="I4" s="14" t="s">
        <v>58</v>
      </c>
      <c r="J4" s="14" t="s">
        <v>73</v>
      </c>
      <c r="K4" s="14">
        <v>44000251</v>
      </c>
      <c r="L4" s="14" t="s">
        <v>86</v>
      </c>
      <c r="M4" s="80">
        <v>45811</v>
      </c>
      <c r="N4" s="15" t="s">
        <v>75</v>
      </c>
      <c r="O4" s="46" t="s">
        <v>66</v>
      </c>
      <c r="P4" s="50">
        <v>0.59722222222222221</v>
      </c>
      <c r="Q4" s="47" t="s">
        <v>87</v>
      </c>
      <c r="R4" s="14" t="s">
        <v>63</v>
      </c>
      <c r="S4" s="14" t="s">
        <v>60</v>
      </c>
      <c r="T4" s="14" t="s">
        <v>62</v>
      </c>
      <c r="U4" s="14" t="s">
        <v>65</v>
      </c>
      <c r="V4" s="14" t="s">
        <v>88</v>
      </c>
      <c r="W4" s="14">
        <v>0</v>
      </c>
      <c r="X4" s="14">
        <v>0</v>
      </c>
      <c r="Y4" s="14" t="s">
        <v>59</v>
      </c>
    </row>
    <row r="5" spans="1:25" ht="30" customHeight="1">
      <c r="A5" s="14" t="s">
        <v>56</v>
      </c>
      <c r="B5" s="14" t="s">
        <v>57</v>
      </c>
      <c r="C5" s="14" t="s">
        <v>69</v>
      </c>
      <c r="D5" s="15">
        <v>46043</v>
      </c>
      <c r="E5" s="17">
        <v>46044</v>
      </c>
      <c r="F5" s="14" t="s">
        <v>70</v>
      </c>
      <c r="G5" s="14" t="s">
        <v>89</v>
      </c>
      <c r="H5" s="14" t="s">
        <v>72</v>
      </c>
      <c r="I5" s="14" t="s">
        <v>58</v>
      </c>
      <c r="J5" s="14" t="s">
        <v>73</v>
      </c>
      <c r="K5" s="14">
        <v>43322676</v>
      </c>
      <c r="L5" s="14" t="s">
        <v>90</v>
      </c>
      <c r="M5" s="80">
        <v>45811</v>
      </c>
      <c r="N5" s="15" t="s">
        <v>75</v>
      </c>
      <c r="O5" s="46" t="s">
        <v>91</v>
      </c>
      <c r="P5" s="50">
        <v>0.40277777777777779</v>
      </c>
      <c r="Q5" s="47" t="s">
        <v>92</v>
      </c>
      <c r="R5" s="14" t="s">
        <v>68</v>
      </c>
      <c r="S5" s="14" t="s">
        <v>93</v>
      </c>
      <c r="T5" s="14" t="s">
        <v>83</v>
      </c>
      <c r="U5" s="14" t="s">
        <v>64</v>
      </c>
      <c r="V5" s="14" t="s">
        <v>94</v>
      </c>
      <c r="W5" s="14">
        <v>0</v>
      </c>
      <c r="X5" s="14">
        <v>0</v>
      </c>
      <c r="Y5" s="14" t="s">
        <v>59</v>
      </c>
    </row>
    <row r="6" spans="1:25" ht="30" customHeight="1">
      <c r="A6" s="14" t="s">
        <v>56</v>
      </c>
      <c r="B6" s="14" t="s">
        <v>57</v>
      </c>
      <c r="C6" s="14" t="s">
        <v>69</v>
      </c>
      <c r="D6" s="15">
        <v>46050</v>
      </c>
      <c r="E6" s="16">
        <v>46050</v>
      </c>
      <c r="F6" s="14" t="s">
        <v>70</v>
      </c>
      <c r="G6" s="14" t="s">
        <v>95</v>
      </c>
      <c r="H6" s="14" t="s">
        <v>72</v>
      </c>
      <c r="I6" s="14" t="s">
        <v>58</v>
      </c>
      <c r="J6" s="14" t="s">
        <v>73</v>
      </c>
      <c r="K6" s="14">
        <v>1000899420</v>
      </c>
      <c r="L6" s="14" t="s">
        <v>96</v>
      </c>
      <c r="M6" s="80">
        <v>46041</v>
      </c>
      <c r="N6" s="15" t="s">
        <v>75</v>
      </c>
      <c r="O6" s="46" t="s">
        <v>91</v>
      </c>
      <c r="P6" s="50">
        <v>0.4513888888888889</v>
      </c>
      <c r="Q6" s="47" t="s">
        <v>82</v>
      </c>
      <c r="R6" s="14" t="s">
        <v>63</v>
      </c>
      <c r="S6" s="14" t="s">
        <v>60</v>
      </c>
      <c r="T6" s="14" t="s">
        <v>83</v>
      </c>
      <c r="U6" s="14" t="s">
        <v>64</v>
      </c>
      <c r="V6" s="14" t="s">
        <v>97</v>
      </c>
      <c r="W6" s="52" t="s">
        <v>105</v>
      </c>
      <c r="X6" s="14">
        <v>3</v>
      </c>
      <c r="Y6" s="14" t="s">
        <v>59</v>
      </c>
    </row>
    <row r="7" spans="1:25" ht="30" customHeight="1">
      <c r="A7" s="14" t="s">
        <v>56</v>
      </c>
      <c r="B7" s="14" t="s">
        <v>57</v>
      </c>
      <c r="C7" s="14" t="s">
        <v>98</v>
      </c>
      <c r="D7" s="15">
        <v>46051</v>
      </c>
      <c r="E7" s="16">
        <v>46052</v>
      </c>
      <c r="F7" s="14" t="s">
        <v>70</v>
      </c>
      <c r="G7" s="14" t="s">
        <v>99</v>
      </c>
      <c r="H7" s="14" t="s">
        <v>72</v>
      </c>
      <c r="I7" s="14" t="s">
        <v>58</v>
      </c>
      <c r="J7" s="14" t="s">
        <v>73</v>
      </c>
      <c r="K7" s="14">
        <v>1085110738</v>
      </c>
      <c r="L7" s="14" t="s">
        <v>100</v>
      </c>
      <c r="M7" s="80">
        <v>45811</v>
      </c>
      <c r="N7" s="15" t="s">
        <v>75</v>
      </c>
      <c r="O7" s="46" t="s">
        <v>101</v>
      </c>
      <c r="P7" s="50">
        <v>0.45833333333333331</v>
      </c>
      <c r="Q7" s="47" t="s">
        <v>102</v>
      </c>
      <c r="R7" s="14" t="s">
        <v>68</v>
      </c>
      <c r="S7" s="14" t="s">
        <v>93</v>
      </c>
      <c r="T7" s="14" t="s">
        <v>62</v>
      </c>
      <c r="U7" s="14" t="s">
        <v>64</v>
      </c>
      <c r="V7" s="14" t="s">
        <v>103</v>
      </c>
      <c r="W7" s="52" t="s">
        <v>106</v>
      </c>
      <c r="X7" s="14">
        <v>3</v>
      </c>
      <c r="Y7" s="14" t="s">
        <v>59</v>
      </c>
    </row>
    <row r="8" spans="1:25" ht="30" customHeight="1">
      <c r="A8" s="19"/>
      <c r="B8" s="19"/>
      <c r="C8" s="19"/>
      <c r="D8" s="20"/>
      <c r="E8" s="21"/>
      <c r="F8" s="19"/>
      <c r="G8" s="19"/>
      <c r="H8" s="19"/>
      <c r="I8" s="19"/>
      <c r="J8" s="14"/>
      <c r="K8" s="19"/>
      <c r="L8" s="19"/>
      <c r="M8" s="20"/>
      <c r="N8" s="19"/>
      <c r="O8" s="19"/>
      <c r="P8" s="49"/>
      <c r="Q8" s="19"/>
      <c r="R8" s="19"/>
      <c r="S8" s="19"/>
      <c r="T8" s="19"/>
      <c r="U8" s="19"/>
      <c r="V8" s="19"/>
      <c r="W8" s="19"/>
      <c r="X8" s="19"/>
      <c r="Y8" s="14"/>
    </row>
    <row r="9" spans="1:25" ht="30" customHeight="1">
      <c r="A9" s="19"/>
      <c r="B9" s="19"/>
      <c r="C9" s="19"/>
      <c r="D9" s="20"/>
      <c r="E9" s="21"/>
      <c r="F9" s="19"/>
      <c r="G9" s="19"/>
      <c r="H9" s="19"/>
      <c r="I9" s="19"/>
      <c r="J9" s="14"/>
      <c r="K9" s="19"/>
      <c r="L9" s="19"/>
      <c r="M9" s="19"/>
      <c r="N9" s="19"/>
      <c r="O9" s="19"/>
      <c r="P9" s="22"/>
      <c r="Q9" s="19"/>
      <c r="R9" s="19"/>
      <c r="S9" s="19"/>
      <c r="T9" s="19"/>
      <c r="U9" s="19"/>
      <c r="V9" s="19"/>
      <c r="W9" s="19"/>
      <c r="X9" s="19"/>
      <c r="Y9" s="14"/>
    </row>
    <row r="10" spans="1:25" ht="30" customHeight="1">
      <c r="A10" s="19"/>
      <c r="B10" s="19"/>
      <c r="C10" s="19"/>
      <c r="D10" s="20"/>
      <c r="E10" s="21"/>
      <c r="F10" s="19"/>
      <c r="G10" s="19"/>
      <c r="H10" s="19"/>
      <c r="I10" s="19"/>
      <c r="J10" s="14"/>
      <c r="K10" s="19"/>
      <c r="L10" s="19"/>
      <c r="M10" s="20"/>
      <c r="N10" s="19"/>
      <c r="O10" s="19"/>
      <c r="P10" s="22"/>
      <c r="Q10" s="19"/>
      <c r="R10" s="19"/>
      <c r="S10" s="19"/>
      <c r="T10" s="19"/>
      <c r="U10" s="19"/>
      <c r="V10" s="19"/>
      <c r="W10" s="19"/>
      <c r="X10" s="19"/>
      <c r="Y10" s="14"/>
    </row>
    <row r="11" spans="1:25" ht="30" customHeight="1">
      <c r="A11" s="19"/>
      <c r="B11" s="19"/>
      <c r="C11" s="19"/>
      <c r="D11" s="20"/>
      <c r="E11" s="19"/>
      <c r="F11" s="19"/>
      <c r="G11" s="19"/>
      <c r="H11" s="19"/>
      <c r="I11" s="19"/>
      <c r="J11" s="14"/>
      <c r="K11" s="19"/>
      <c r="L11" s="19"/>
      <c r="M11" s="19"/>
      <c r="N11" s="19"/>
      <c r="O11" s="19"/>
      <c r="P11" s="22"/>
      <c r="Q11" s="19"/>
      <c r="R11" s="19"/>
      <c r="S11" s="19"/>
      <c r="T11" s="19"/>
      <c r="U11" s="19"/>
      <c r="V11" s="19"/>
      <c r="W11" s="19"/>
      <c r="X11" s="19"/>
      <c r="Y11" s="14"/>
    </row>
    <row r="12" spans="1:25" ht="30" customHeight="1">
      <c r="A12" s="19"/>
      <c r="B12" s="19"/>
      <c r="C12" s="19"/>
      <c r="D12" s="20"/>
      <c r="E12" s="19"/>
      <c r="F12" s="19"/>
      <c r="G12" s="19"/>
      <c r="H12" s="19"/>
      <c r="I12" s="19"/>
      <c r="J12" s="14"/>
      <c r="K12" s="19"/>
      <c r="L12" s="19"/>
      <c r="M12" s="19"/>
      <c r="N12" s="19"/>
      <c r="O12" s="19"/>
      <c r="P12" s="22"/>
      <c r="Q12" s="19"/>
      <c r="R12" s="19"/>
      <c r="S12" s="19"/>
      <c r="T12" s="19"/>
      <c r="U12" s="19"/>
      <c r="V12" s="19"/>
      <c r="W12" s="19"/>
      <c r="X12" s="19"/>
      <c r="Y12" s="14"/>
    </row>
    <row r="13" spans="1:25" ht="30" customHeight="1">
      <c r="A13" s="19"/>
      <c r="B13" s="19"/>
      <c r="C13" s="19"/>
      <c r="D13" s="20"/>
      <c r="E13" s="19"/>
      <c r="F13" s="19"/>
      <c r="G13" s="19"/>
      <c r="H13" s="19"/>
      <c r="I13" s="19"/>
      <c r="J13" s="14"/>
      <c r="K13" s="19"/>
      <c r="L13" s="19"/>
      <c r="M13" s="19"/>
      <c r="N13" s="19"/>
      <c r="O13" s="19"/>
      <c r="P13" s="22"/>
      <c r="Q13" s="19"/>
      <c r="R13" s="19"/>
      <c r="S13" s="19"/>
      <c r="T13" s="19"/>
      <c r="U13" s="19"/>
      <c r="V13" s="19"/>
      <c r="W13" s="19"/>
      <c r="X13" s="19"/>
      <c r="Y13" s="14"/>
    </row>
    <row r="14" spans="1:25" ht="30" customHeight="1">
      <c r="A14" s="19"/>
      <c r="B14" s="19"/>
      <c r="C14" s="19"/>
      <c r="D14" s="20"/>
      <c r="E14" s="19"/>
      <c r="F14" s="19"/>
      <c r="G14" s="19"/>
      <c r="H14" s="19"/>
      <c r="I14" s="19"/>
      <c r="J14" s="14"/>
      <c r="K14" s="19"/>
      <c r="L14" s="19"/>
      <c r="M14" s="19"/>
      <c r="N14" s="19"/>
      <c r="O14" s="19"/>
      <c r="P14" s="22"/>
      <c r="Q14" s="19"/>
      <c r="R14" s="19"/>
      <c r="S14" s="19"/>
      <c r="T14" s="19"/>
      <c r="U14" s="19"/>
      <c r="V14" s="19"/>
      <c r="W14" s="19"/>
      <c r="X14" s="19"/>
      <c r="Y14" s="14"/>
    </row>
    <row r="15" spans="1:25" ht="30" customHeight="1">
      <c r="A15" s="19"/>
      <c r="B15" s="19"/>
      <c r="C15" s="19"/>
      <c r="D15" s="20"/>
      <c r="E15" s="19"/>
      <c r="F15" s="19"/>
      <c r="G15" s="19"/>
      <c r="H15" s="19"/>
      <c r="I15" s="19"/>
      <c r="J15" s="14"/>
      <c r="K15" s="19"/>
      <c r="L15" s="19"/>
      <c r="M15" s="19"/>
      <c r="N15" s="19"/>
      <c r="O15" s="19"/>
      <c r="P15" s="22"/>
      <c r="Q15" s="19"/>
      <c r="R15" s="19"/>
      <c r="S15" s="19"/>
      <c r="T15" s="19"/>
      <c r="U15" s="19"/>
      <c r="V15" s="19"/>
      <c r="W15" s="19"/>
      <c r="X15" s="19"/>
      <c r="Y15" s="14"/>
    </row>
    <row r="16" spans="1:25" ht="30" customHeight="1">
      <c r="A16" s="19"/>
      <c r="B16" s="19"/>
      <c r="C16" s="19"/>
      <c r="D16" s="20"/>
      <c r="E16" s="19"/>
      <c r="F16" s="19"/>
      <c r="G16" s="19"/>
      <c r="H16" s="19"/>
      <c r="I16" s="19"/>
      <c r="J16" s="14"/>
      <c r="K16" s="19"/>
      <c r="L16" s="19"/>
      <c r="M16" s="19"/>
      <c r="N16" s="19"/>
      <c r="O16" s="19"/>
      <c r="P16" s="22"/>
      <c r="Q16" s="19"/>
      <c r="R16" s="19"/>
      <c r="S16" s="19"/>
      <c r="T16" s="19"/>
      <c r="U16" s="19"/>
      <c r="V16" s="19"/>
      <c r="W16" s="21"/>
      <c r="X16" s="21"/>
      <c r="Y16" s="14"/>
    </row>
    <row r="17" spans="1:25" ht="30" customHeight="1">
      <c r="A17" s="19"/>
      <c r="B17" s="19"/>
      <c r="C17" s="19"/>
      <c r="D17" s="20"/>
      <c r="E17" s="24"/>
      <c r="F17" s="19"/>
      <c r="G17" s="19"/>
      <c r="H17" s="19"/>
      <c r="I17" s="19"/>
      <c r="J17" s="14"/>
      <c r="K17" s="19"/>
      <c r="L17" s="19"/>
      <c r="M17" s="19"/>
      <c r="N17" s="19"/>
      <c r="O17" s="19"/>
      <c r="P17" s="22"/>
      <c r="Q17" s="19"/>
      <c r="R17" s="19"/>
      <c r="S17" s="19"/>
      <c r="T17" s="19"/>
      <c r="U17" s="19"/>
      <c r="V17" s="19"/>
      <c r="W17" s="19"/>
      <c r="X17" s="21"/>
      <c r="Y17" s="14"/>
    </row>
    <row r="18" spans="1:25" ht="30" customHeight="1">
      <c r="A18" s="19"/>
      <c r="B18" s="19"/>
      <c r="C18" s="19"/>
      <c r="D18" s="20"/>
      <c r="E18" s="19"/>
      <c r="F18" s="19"/>
      <c r="G18" s="19"/>
      <c r="H18" s="19"/>
      <c r="I18" s="19"/>
      <c r="J18" s="14"/>
      <c r="K18" s="19"/>
      <c r="L18" s="19"/>
      <c r="M18" s="19"/>
      <c r="N18" s="19"/>
      <c r="O18" s="19"/>
      <c r="P18" s="22"/>
      <c r="Q18" s="19"/>
      <c r="R18" s="19"/>
      <c r="S18" s="19"/>
      <c r="T18" s="19"/>
      <c r="U18" s="19"/>
      <c r="V18" s="19"/>
      <c r="W18" s="19"/>
      <c r="X18" s="21"/>
      <c r="Y18" s="14"/>
    </row>
    <row r="19" spans="1:25" ht="30" customHeight="1">
      <c r="A19" s="19"/>
      <c r="B19" s="19"/>
      <c r="C19" s="19"/>
      <c r="D19" s="20"/>
      <c r="E19" s="21"/>
      <c r="F19" s="19"/>
      <c r="G19" s="18"/>
      <c r="H19" s="19"/>
      <c r="I19" s="19"/>
      <c r="J19" s="14"/>
      <c r="K19" s="19"/>
      <c r="L19" s="19"/>
      <c r="M19" s="20"/>
      <c r="N19" s="19"/>
      <c r="O19" s="19"/>
      <c r="P19" s="22"/>
      <c r="Q19" s="19"/>
      <c r="R19" s="19"/>
      <c r="S19" s="19"/>
      <c r="T19" s="19"/>
      <c r="U19" s="19"/>
      <c r="V19" s="19"/>
      <c r="W19" s="19"/>
      <c r="X19" s="19"/>
      <c r="Y19" s="14"/>
    </row>
    <row r="20" spans="1:25" ht="30" customHeight="1">
      <c r="A20" s="19"/>
      <c r="B20" s="19"/>
      <c r="C20" s="19"/>
      <c r="D20" s="20"/>
      <c r="E20" s="21"/>
      <c r="F20" s="19"/>
      <c r="G20" s="18"/>
      <c r="H20" s="19"/>
      <c r="I20" s="19"/>
      <c r="J20" s="14"/>
      <c r="K20" s="19"/>
      <c r="L20" s="19"/>
      <c r="M20" s="20"/>
      <c r="N20" s="19"/>
      <c r="O20" s="19"/>
      <c r="P20" s="22"/>
      <c r="Q20" s="19"/>
      <c r="R20" s="19"/>
      <c r="S20" s="19"/>
      <c r="T20" s="19"/>
      <c r="U20" s="19"/>
      <c r="V20" s="19"/>
      <c r="W20" s="19"/>
      <c r="X20" s="19"/>
      <c r="Y20" s="14"/>
    </row>
    <row r="21" spans="1:25" ht="30" customHeight="1">
      <c r="A21" s="19"/>
      <c r="B21" s="19"/>
      <c r="C21" s="19"/>
      <c r="D21" s="20"/>
      <c r="E21" s="21"/>
      <c r="F21" s="19"/>
      <c r="G21" s="19"/>
      <c r="H21" s="19"/>
      <c r="I21" s="19"/>
      <c r="J21" s="14"/>
      <c r="K21" s="19"/>
      <c r="L21" s="19"/>
      <c r="M21" s="23"/>
      <c r="N21" s="19"/>
      <c r="O21" s="19"/>
      <c r="P21" s="22"/>
      <c r="Q21" s="19"/>
      <c r="R21" s="19"/>
      <c r="S21" s="19"/>
      <c r="T21" s="19"/>
      <c r="U21" s="19"/>
      <c r="V21" s="19"/>
      <c r="W21" s="19"/>
      <c r="X21" s="19"/>
      <c r="Y21" s="14"/>
    </row>
    <row r="22" spans="1:25" ht="30" customHeight="1">
      <c r="A22" s="19"/>
      <c r="B22" s="19"/>
      <c r="C22" s="19"/>
      <c r="D22" s="20"/>
      <c r="E22" s="21"/>
      <c r="F22" s="19"/>
      <c r="G22" s="19"/>
      <c r="H22" s="19"/>
      <c r="I22" s="19"/>
      <c r="J22" s="14"/>
      <c r="K22" s="19"/>
      <c r="L22" s="19"/>
      <c r="M22" s="23"/>
      <c r="N22" s="19"/>
      <c r="O22" s="19"/>
      <c r="P22" s="22"/>
      <c r="Q22" s="19"/>
      <c r="R22" s="19"/>
      <c r="S22" s="19"/>
      <c r="T22" s="19"/>
      <c r="U22" s="19"/>
      <c r="V22" s="19"/>
      <c r="W22" s="19"/>
      <c r="X22" s="19"/>
      <c r="Y22" s="14"/>
    </row>
    <row r="23" spans="1:25" ht="30" customHeight="1">
      <c r="A23" s="25"/>
      <c r="B23" s="25"/>
      <c r="C23" s="25"/>
      <c r="D23" s="26"/>
      <c r="E23" s="27"/>
      <c r="F23" s="25"/>
      <c r="G23" s="25"/>
      <c r="H23" s="28"/>
      <c r="I23" s="25"/>
      <c r="J23" s="14"/>
      <c r="K23" s="25"/>
      <c r="L23" s="29"/>
      <c r="M23" s="30"/>
      <c r="N23" s="29"/>
      <c r="O23" s="31"/>
      <c r="P23" s="32"/>
      <c r="Q23" s="31"/>
      <c r="R23" s="31"/>
      <c r="S23" s="31"/>
      <c r="T23" s="31"/>
      <c r="U23" s="31"/>
      <c r="V23" s="31"/>
      <c r="W23" s="31"/>
      <c r="X23" s="31"/>
      <c r="Y23" s="14"/>
    </row>
    <row r="24" spans="1:25" ht="30" customHeight="1">
      <c r="A24" s="25"/>
      <c r="B24" s="25"/>
      <c r="C24" s="25"/>
      <c r="D24" s="26"/>
      <c r="E24" s="27"/>
      <c r="F24" s="25"/>
      <c r="G24" s="25"/>
      <c r="H24" s="28"/>
      <c r="I24" s="28"/>
      <c r="J24" s="14"/>
      <c r="K24" s="25"/>
      <c r="L24" s="29"/>
      <c r="M24" s="30"/>
      <c r="N24" s="29"/>
      <c r="O24" s="31"/>
      <c r="P24" s="32"/>
      <c r="Q24" s="31"/>
      <c r="R24" s="31"/>
      <c r="S24" s="31"/>
      <c r="T24" s="31"/>
      <c r="U24" s="31"/>
      <c r="V24" s="33"/>
      <c r="W24" s="31"/>
      <c r="X24" s="31"/>
      <c r="Y24" s="14"/>
    </row>
    <row r="25" spans="1:25" ht="30" customHeight="1">
      <c r="A25" s="25"/>
      <c r="B25" s="25"/>
      <c r="C25" s="34"/>
      <c r="D25" s="26"/>
      <c r="E25" s="27"/>
      <c r="F25" s="25"/>
      <c r="G25" s="25"/>
      <c r="H25" s="28"/>
      <c r="I25" s="28"/>
      <c r="J25" s="14"/>
      <c r="K25" s="25"/>
      <c r="L25" s="29"/>
      <c r="M25" s="30"/>
      <c r="N25" s="29"/>
      <c r="O25" s="31"/>
      <c r="P25" s="32"/>
      <c r="Q25" s="31"/>
      <c r="R25" s="31"/>
      <c r="S25" s="31"/>
      <c r="T25" s="31"/>
      <c r="U25" s="31"/>
      <c r="V25" s="33"/>
      <c r="W25" s="31"/>
      <c r="X25" s="31"/>
      <c r="Y25" s="14"/>
    </row>
    <row r="26" spans="1:25" ht="30" customHeight="1">
      <c r="A26" s="25"/>
      <c r="B26" s="25"/>
      <c r="C26" s="25"/>
      <c r="D26" s="26"/>
      <c r="E26" s="27"/>
      <c r="F26" s="25"/>
      <c r="G26" s="25"/>
      <c r="H26" s="28"/>
      <c r="I26" s="28"/>
      <c r="J26" s="14"/>
      <c r="K26" s="25"/>
      <c r="L26" s="29"/>
      <c r="M26" s="30"/>
      <c r="N26" s="29"/>
      <c r="O26" s="31"/>
      <c r="P26" s="32"/>
      <c r="Q26" s="31"/>
      <c r="R26" s="31"/>
      <c r="S26" s="31"/>
      <c r="T26" s="29"/>
      <c r="U26" s="31"/>
      <c r="V26" s="31"/>
      <c r="W26" s="31"/>
      <c r="X26" s="31"/>
      <c r="Y26" s="14"/>
    </row>
    <row r="27" spans="1:25" ht="30" customHeight="1">
      <c r="A27" s="25"/>
      <c r="B27" s="25"/>
      <c r="C27" s="25"/>
      <c r="D27" s="26"/>
      <c r="E27" s="27"/>
      <c r="F27" s="25"/>
      <c r="G27" s="25"/>
      <c r="H27" s="28"/>
      <c r="I27" s="28"/>
      <c r="J27" s="14"/>
      <c r="K27" s="25"/>
      <c r="L27" s="29"/>
      <c r="M27" s="30"/>
      <c r="N27" s="29"/>
      <c r="O27" s="31"/>
      <c r="P27" s="32"/>
      <c r="Q27" s="31"/>
      <c r="R27" s="31"/>
      <c r="S27" s="31"/>
      <c r="T27" s="29"/>
      <c r="U27" s="31"/>
      <c r="V27" s="33"/>
      <c r="W27" s="31"/>
      <c r="X27" s="31"/>
      <c r="Y27" s="14"/>
    </row>
    <row r="28" spans="1:25" ht="30" customHeight="1">
      <c r="A28" s="25"/>
      <c r="B28" s="25"/>
      <c r="C28" s="25"/>
      <c r="D28" s="26"/>
      <c r="E28" s="27"/>
      <c r="F28" s="25"/>
      <c r="G28" s="25"/>
      <c r="H28" s="28"/>
      <c r="I28" s="28"/>
      <c r="J28" s="14"/>
      <c r="K28" s="25"/>
      <c r="L28" s="29"/>
      <c r="M28" s="30"/>
      <c r="N28" s="29"/>
      <c r="O28" s="31"/>
      <c r="P28" s="32"/>
      <c r="Q28" s="31"/>
      <c r="R28" s="31"/>
      <c r="S28" s="31"/>
      <c r="T28" s="29"/>
      <c r="U28" s="31"/>
      <c r="V28" s="31"/>
      <c r="W28" s="31"/>
      <c r="X28" s="31"/>
      <c r="Y28" s="14"/>
    </row>
    <row r="29" spans="1:25" ht="30" customHeight="1">
      <c r="A29" s="25"/>
      <c r="B29" s="25"/>
      <c r="C29" s="25"/>
      <c r="D29" s="26"/>
      <c r="E29" s="27"/>
      <c r="F29" s="25"/>
      <c r="G29" s="25"/>
      <c r="H29" s="28"/>
      <c r="I29" s="28"/>
      <c r="J29" s="14"/>
      <c r="K29" s="25"/>
      <c r="L29" s="29"/>
      <c r="M29" s="30"/>
      <c r="N29" s="29"/>
      <c r="O29" s="31"/>
      <c r="P29" s="32"/>
      <c r="Q29" s="31"/>
      <c r="R29" s="31"/>
      <c r="S29" s="31"/>
      <c r="T29" s="29"/>
      <c r="U29" s="31"/>
      <c r="V29" s="31"/>
      <c r="W29" s="31"/>
      <c r="X29" s="31"/>
      <c r="Y29" s="14"/>
    </row>
    <row r="30" spans="1:25" ht="30" customHeight="1">
      <c r="A30" s="25"/>
      <c r="B30" s="25"/>
      <c r="C30" s="25"/>
      <c r="D30" s="26"/>
      <c r="E30" s="27"/>
      <c r="F30" s="25"/>
      <c r="G30" s="25"/>
      <c r="H30" s="28"/>
      <c r="I30" s="28"/>
      <c r="J30" s="14"/>
      <c r="K30" s="25"/>
      <c r="L30" s="29"/>
      <c r="M30" s="30"/>
      <c r="N30" s="29"/>
      <c r="O30" s="31"/>
      <c r="P30" s="32"/>
      <c r="Q30" s="31"/>
      <c r="R30" s="31"/>
      <c r="S30" s="31"/>
      <c r="T30" s="31"/>
      <c r="U30" s="31"/>
      <c r="V30" s="33"/>
      <c r="W30" s="31"/>
      <c r="X30" s="31"/>
      <c r="Y30" s="14"/>
    </row>
    <row r="31" spans="1:25" ht="30" customHeight="1">
      <c r="A31" s="25"/>
      <c r="B31" s="25"/>
      <c r="C31" s="25"/>
      <c r="D31" s="26"/>
      <c r="E31" s="27"/>
      <c r="F31" s="25"/>
      <c r="G31" s="25"/>
      <c r="H31" s="28"/>
      <c r="I31" s="28"/>
      <c r="J31" s="14"/>
      <c r="K31" s="25"/>
      <c r="L31" s="29"/>
      <c r="M31" s="30"/>
      <c r="N31" s="29"/>
      <c r="O31" s="31"/>
      <c r="P31" s="32"/>
      <c r="Q31" s="31"/>
      <c r="R31" s="31"/>
      <c r="S31" s="31"/>
      <c r="T31" s="29"/>
      <c r="U31" s="31"/>
      <c r="V31" s="31"/>
      <c r="W31" s="31"/>
      <c r="X31" s="31"/>
      <c r="Y31" s="14"/>
    </row>
    <row r="32" spans="1:25" ht="30" customHeight="1">
      <c r="A32" s="25"/>
      <c r="B32" s="25"/>
      <c r="C32" s="25"/>
      <c r="D32" s="26"/>
      <c r="E32" s="26"/>
      <c r="F32" s="25"/>
      <c r="G32" s="25"/>
      <c r="H32" s="28"/>
      <c r="I32" s="28"/>
      <c r="J32" s="14"/>
      <c r="K32" s="35"/>
      <c r="L32" s="36"/>
      <c r="M32" s="30"/>
      <c r="N32" s="29"/>
      <c r="O32" s="31"/>
      <c r="P32" s="32"/>
      <c r="Q32" s="31"/>
      <c r="R32" s="31"/>
      <c r="S32" s="31"/>
      <c r="T32" s="29"/>
      <c r="U32" s="31"/>
      <c r="V32" s="31"/>
      <c r="W32" s="31"/>
      <c r="X32" s="31"/>
      <c r="Y32" s="14"/>
    </row>
    <row r="33" spans="1:25" ht="30" customHeight="1">
      <c r="A33" s="25"/>
      <c r="B33" s="25"/>
      <c r="C33" s="25"/>
      <c r="D33" s="26"/>
      <c r="E33" s="26"/>
      <c r="F33" s="25"/>
      <c r="G33" s="25"/>
      <c r="H33" s="28"/>
      <c r="I33" s="28"/>
      <c r="J33" s="14"/>
      <c r="K33" s="35"/>
      <c r="L33" s="36"/>
      <c r="M33" s="30"/>
      <c r="N33" s="29"/>
      <c r="O33" s="31"/>
      <c r="P33" s="32"/>
      <c r="Q33" s="31"/>
      <c r="R33" s="31"/>
      <c r="S33" s="31"/>
      <c r="T33" s="29"/>
      <c r="U33" s="31"/>
      <c r="V33" s="31"/>
      <c r="W33" s="31"/>
      <c r="X33" s="31"/>
      <c r="Y33" s="14"/>
    </row>
    <row r="34" spans="1:25" ht="30" customHeight="1">
      <c r="A34" s="25"/>
      <c r="B34" s="25"/>
      <c r="C34" s="25"/>
      <c r="D34" s="26"/>
      <c r="E34" s="26"/>
      <c r="F34" s="25"/>
      <c r="G34" s="25"/>
      <c r="H34" s="28"/>
      <c r="I34" s="28"/>
      <c r="J34" s="14"/>
      <c r="K34" s="35"/>
      <c r="L34" s="37"/>
      <c r="M34" s="30"/>
      <c r="N34" s="29"/>
      <c r="O34" s="31"/>
      <c r="P34" s="32"/>
      <c r="Q34" s="31"/>
      <c r="R34" s="31"/>
      <c r="S34" s="31"/>
      <c r="T34" s="29"/>
      <c r="U34" s="31"/>
      <c r="V34" s="31"/>
      <c r="W34" s="31"/>
      <c r="X34" s="31"/>
      <c r="Y34" s="14"/>
    </row>
    <row r="35" spans="1:25" ht="30" customHeight="1">
      <c r="A35" s="25"/>
      <c r="B35" s="25"/>
      <c r="C35" s="25"/>
      <c r="D35" s="26"/>
      <c r="E35" s="26"/>
      <c r="F35" s="25"/>
      <c r="G35" s="25"/>
      <c r="H35" s="28"/>
      <c r="I35" s="28"/>
      <c r="J35" s="14"/>
      <c r="K35" s="35"/>
      <c r="L35" s="36"/>
      <c r="M35" s="30"/>
      <c r="N35" s="29"/>
      <c r="O35" s="31"/>
      <c r="P35" s="32"/>
      <c r="Q35" s="31"/>
      <c r="R35" s="31"/>
      <c r="S35" s="31"/>
      <c r="T35" s="29"/>
      <c r="U35" s="31"/>
      <c r="V35" s="31"/>
      <c r="W35" s="31"/>
      <c r="X35" s="31"/>
      <c r="Y35" s="14"/>
    </row>
    <row r="36" spans="1:25" ht="30" customHeight="1">
      <c r="A36" s="25"/>
      <c r="B36" s="25"/>
      <c r="C36" s="25"/>
      <c r="D36" s="26"/>
      <c r="E36" s="26"/>
      <c r="F36" s="25"/>
      <c r="G36" s="25"/>
      <c r="H36" s="28"/>
      <c r="I36" s="28"/>
      <c r="J36" s="14"/>
      <c r="K36" s="35"/>
      <c r="L36" s="36"/>
      <c r="M36" s="30"/>
      <c r="N36" s="29"/>
      <c r="O36" s="31"/>
      <c r="P36" s="32"/>
      <c r="Q36" s="31"/>
      <c r="R36" s="31"/>
      <c r="S36" s="31"/>
      <c r="T36" s="29"/>
      <c r="U36" s="31"/>
      <c r="V36" s="31"/>
      <c r="W36" s="31"/>
      <c r="X36" s="31"/>
      <c r="Y36" s="14"/>
    </row>
    <row r="37" spans="1:25" ht="30" customHeight="1">
      <c r="A37" s="25"/>
      <c r="B37" s="25"/>
      <c r="C37" s="25"/>
      <c r="D37" s="26"/>
      <c r="E37" s="26"/>
      <c r="F37" s="25"/>
      <c r="G37" s="25"/>
      <c r="H37" s="28"/>
      <c r="I37" s="28"/>
      <c r="J37" s="14"/>
      <c r="K37" s="35"/>
      <c r="L37" s="37"/>
      <c r="M37" s="30"/>
      <c r="N37" s="29"/>
      <c r="O37" s="31"/>
      <c r="P37" s="32"/>
      <c r="Q37" s="31"/>
      <c r="R37" s="31"/>
      <c r="S37" s="31"/>
      <c r="T37" s="29"/>
      <c r="U37" s="31"/>
      <c r="V37" s="31"/>
      <c r="W37" s="31"/>
      <c r="X37" s="31"/>
      <c r="Y37" s="14"/>
    </row>
    <row r="38" spans="1:25" ht="30" customHeight="1">
      <c r="A38" s="38"/>
      <c r="B38" s="38"/>
      <c r="C38" s="38"/>
      <c r="D38" s="39"/>
      <c r="E38" s="39"/>
      <c r="F38" s="25"/>
      <c r="G38" s="38"/>
      <c r="H38" s="28"/>
      <c r="I38" s="28"/>
      <c r="J38" s="14"/>
      <c r="K38" s="40"/>
      <c r="L38" s="41"/>
      <c r="M38" s="42"/>
      <c r="N38" s="43"/>
      <c r="O38" s="31"/>
      <c r="P38" s="44"/>
      <c r="Q38" s="45"/>
      <c r="R38" s="45"/>
      <c r="S38" s="45"/>
      <c r="T38" s="43"/>
      <c r="U38" s="45"/>
      <c r="V38" s="45"/>
      <c r="W38" s="45"/>
      <c r="X38" s="45"/>
      <c r="Y38" s="14"/>
    </row>
  </sheetData>
  <autoFilter ref="A1:Y38" xr:uid="{00000000-0009-0000-0000-000001000000}"/>
  <conditionalFormatting sqref="P1">
    <cfRule type="containsText" dxfId="7" priority="5" operator="containsText" text="Activo">
      <formula>NOT(ISERROR(SEARCH(("Activo"),(P1))))</formula>
    </cfRule>
  </conditionalFormatting>
  <conditionalFormatting sqref="P1">
    <cfRule type="containsText" dxfId="6" priority="6" operator="containsText" text="Cierre Administrativo">
      <formula>NOT(ISERROR(SEARCH(("Cierre Administrativo"),(P1))))</formula>
    </cfRule>
  </conditionalFormatting>
  <conditionalFormatting sqref="S1 S4:S38">
    <cfRule type="containsText" dxfId="5" priority="7" operator="containsText" text="Activo">
      <formula>NOT(ISERROR(SEARCH(("Activo"),(S1))))</formula>
    </cfRule>
  </conditionalFormatting>
  <conditionalFormatting sqref="S1 S4:S38">
    <cfRule type="containsText" dxfId="4" priority="8" operator="containsText" text="Retirado">
      <formula>NOT(ISERROR(SEARCH(("Retirado"),(S1))))</formula>
    </cfRule>
  </conditionalFormatting>
  <conditionalFormatting sqref="Q4:Q6">
    <cfRule type="containsText" dxfId="3" priority="1" operator="containsText" text="Activo">
      <formula>NOT(ISERROR(SEARCH(("Activo"),(Q4))))</formula>
    </cfRule>
  </conditionalFormatting>
  <conditionalFormatting sqref="Q4:Q6">
    <cfRule type="containsText" dxfId="2" priority="2" operator="containsText" text="Cierre Administrativo">
      <formula>NOT(ISERROR(SEARCH(("Cierre Administrativo"),(Q4))))</formula>
    </cfRule>
  </conditionalFormatting>
  <conditionalFormatting sqref="T4:T7">
    <cfRule type="containsText" dxfId="1" priority="3" operator="containsText" text="Activo">
      <formula>NOT(ISERROR(SEARCH(("Activo"),(T4))))</formula>
    </cfRule>
  </conditionalFormatting>
  <conditionalFormatting sqref="T4:T7">
    <cfRule type="containsText" dxfId="0" priority="4" operator="containsText" text="Retirado">
      <formula>NOT(ISERROR(SEARCH(("Retirado"),(T4))))</formula>
    </cfRule>
  </conditionalFormatting>
  <dataValidations count="7">
    <dataValidation type="list" allowBlank="1" showErrorMessage="1" sqref="N8:N38 O2:O7" xr:uid="{00000000-0002-0000-0100-000001000000}">
      <formula1>"JUNIO,JULIO,AGOSTO,SEPTIEMBRE,OCTUBRE,NOVIEMBRE,DICIEMBRE"</formula1>
    </dataValidation>
    <dataValidation type="list" allowBlank="1" showErrorMessage="1" sqref="O8:O38" xr:uid="{00000000-0002-0000-0100-000002000000}">
      <formula1>"Jueves,Lunes,Martes,Viernes,MARTES,MIERCOLES,VIERNES,LUNES"</formula1>
    </dataValidation>
    <dataValidation type="list" allowBlank="1" showErrorMessage="1" sqref="H2:H38" xr:uid="{00000000-0002-0000-0100-000003000000}">
      <formula1>"SERVILIMPIEZA S A,ALCALDIA DE MEDELLIN"</formula1>
    </dataValidation>
    <dataValidation type="list" allowBlank="1" showErrorMessage="1" sqref="A2:A38" xr:uid="{00000000-0002-0000-0100-000004000000}">
      <formula1>"ACCIDENTE LABORAL,INCIDENTE LABORAL"</formula1>
    </dataValidation>
    <dataValidation type="list" allowBlank="1" showErrorMessage="1" sqref="J2:J7 I2:I38" xr:uid="{00000000-0002-0000-0100-000005000000}">
      <formula1>"ACTIVO,SERVILIMPIEZA S A"</formula1>
    </dataValidation>
    <dataValidation type="list" allowBlank="1" showErrorMessage="1" sqref="B2:B38" xr:uid="{00000000-0002-0000-0100-000006000000}">
      <formula1>"LEVE,OBJETADO"</formula1>
    </dataValidation>
    <dataValidation type="list" allowBlank="1" showErrorMessage="1" sqref="Y2:Y38" xr:uid="{00000000-0002-0000-0100-000007000000}">
      <formula1>"NO,SI"</formula1>
    </dataValidation>
  </dataValidation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Indicadores</vt:lpstr>
      <vt:lpstr>Registro 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SST</dc:creator>
  <cp:lastModifiedBy>Miguel A. Garcia</cp:lastModifiedBy>
  <dcterms:created xsi:type="dcterms:W3CDTF">2022-11-04T21:57:00Z</dcterms:created>
  <dcterms:modified xsi:type="dcterms:W3CDTF">2026-02-06T18:08:05Z</dcterms:modified>
</cp:coreProperties>
</file>