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USUARIO\Desktop\ESE HLCI ALEJANDRA VALENCIA\CONTRATACION 2026\PROCESOS DE EVALUACION\FEBRERO\CONECTIVIDAD OK\EVALUACION\"/>
    </mc:Choice>
  </mc:AlternateContent>
  <xr:revisionPtr revIDLastSave="0" documentId="13_ncr:1_{6EED4ACD-B07D-4EE1-9F9B-A98727BA6FFF}" xr6:coauthVersionLast="47" xr6:coauthVersionMax="47" xr10:uidLastSave="{00000000-0000-0000-0000-000000000000}"/>
  <bookViews>
    <workbookView xWindow="1350" yWindow="660" windowWidth="15240" windowHeight="14760" xr2:uid="{00000000-000D-0000-FFFF-FFFF00000000}"/>
  </bookViews>
  <sheets>
    <sheet name="CALIFIC OFERTA ECONOMICA-2026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6" l="1"/>
  <c r="G8" i="16"/>
</calcChain>
</file>

<file path=xl/sharedStrings.xml><?xml version="1.0" encoding="utf-8"?>
<sst xmlns="http://schemas.openxmlformats.org/spreadsheetml/2006/main" count="19" uniqueCount="19">
  <si>
    <t xml:space="preserve">ESE HOSPITAL  LOCAL CARTAGENA DE INDIAS </t>
  </si>
  <si>
    <t>CALIFICACION PRECIO</t>
  </si>
  <si>
    <t>NUMERO</t>
  </si>
  <si>
    <t>PROPONENTE</t>
  </si>
  <si>
    <t>PUTAJE MAXIMO</t>
  </si>
  <si>
    <t>MENOR VALOR DE LAS PROPUESTAS</t>
  </si>
  <si>
    <t>VALOR DE LA 
PROPUESTA
 EVALUADA</t>
  </si>
  <si>
    <t xml:space="preserve">PUNTAJE
 ASIGNADO
</t>
  </si>
  <si>
    <t>OBSERVACIONES</t>
  </si>
  <si>
    <t>a</t>
  </si>
  <si>
    <t>x</t>
  </si>
  <si>
    <t>F(X)</t>
  </si>
  <si>
    <t xml:space="preserve">a: El valor de las propuestas que obtiene el primer lugar </t>
  </si>
  <si>
    <t>x: El valor de la propuesta evaluada</t>
  </si>
  <si>
    <t>f(x): El puntaje que se asigna al proponente que presento el valor x en la propuesta.</t>
  </si>
  <si>
    <t>U.T CONECTIVIDAD ESE</t>
  </si>
  <si>
    <t>SERVICIOS ESPECIALIZADOS EN TELECOMUNICACIONES DATASET S.A.S.</t>
  </si>
  <si>
    <t xml:space="preserve">   PROCESO DE CONTRATACION DIRECTA  No. CDFP-013-26.</t>
  </si>
  <si>
    <t>f (x) = 400 (a/x) Donde: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</si>
</sst>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,##0_ ;\-#,##0\ "/>
    <numFmt numFmtId="165" formatCode="#,##0.00_ ;\-#,##0.00\ "/>
    <numFmt numFmtId="166" formatCode="_-* #,##0_-;\-* #,##0_-;_-* &quot;-&quot;??_-;_-@_-"/>
    <numFmt numFmtId="167" formatCode="_-* #,##0.0000000_-;\-* #,##0.0000000_-;_-* &quot;-&quot;?????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8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0" fontId="3" fillId="0" borderId="1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/>
    </xf>
    <xf numFmtId="0" fontId="0" fillId="0" borderId="7" xfId="0" applyBorder="1" applyAlignment="1">
      <alignment horizont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/>
    </xf>
    <xf numFmtId="43" fontId="2" fillId="0" borderId="8" xfId="0" applyNumberFormat="1" applyFont="1" applyBorder="1"/>
    <xf numFmtId="166" fontId="3" fillId="0" borderId="0" xfId="0" applyNumberFormat="1" applyFont="1"/>
    <xf numFmtId="166" fontId="3" fillId="0" borderId="0" xfId="1" applyNumberFormat="1" applyFont="1" applyFill="1"/>
    <xf numFmtId="167" fontId="2" fillId="0" borderId="0" xfId="0" applyNumberFormat="1" applyFont="1"/>
    <xf numFmtId="0" fontId="3" fillId="0" borderId="0" xfId="0" applyFont="1" applyAlignment="1">
      <alignment horizontal="center"/>
    </xf>
    <xf numFmtId="43" fontId="2" fillId="0" borderId="0" xfId="1" applyFont="1" applyFill="1"/>
    <xf numFmtId="166" fontId="2" fillId="0" borderId="0" xfId="0" applyNumberFormat="1" applyFont="1"/>
    <xf numFmtId="0" fontId="4" fillId="0" borderId="1" xfId="0" applyFont="1" applyBorder="1" applyAlignment="1">
      <alignment horizontal="left" vertical="center" wrapText="1"/>
    </xf>
    <xf numFmtId="43" fontId="3" fillId="0" borderId="0" xfId="1" applyFont="1" applyFill="1" applyBorder="1" applyAlignment="1">
      <alignment horizontal="center"/>
    </xf>
    <xf numFmtId="0" fontId="4" fillId="0" borderId="1" xfId="0" applyFont="1" applyBorder="1" applyAlignment="1">
      <alignment horizontal="justify" vertical="center" wrapText="1"/>
    </xf>
    <xf numFmtId="43" fontId="3" fillId="0" borderId="0" xfId="1" applyFont="1" applyFill="1" applyBorder="1" applyAlignment="1">
      <alignment wrapText="1"/>
    </xf>
    <xf numFmtId="164" fontId="3" fillId="0" borderId="0" xfId="1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43" fontId="3" fillId="0" borderId="0" xfId="1" applyFont="1" applyFill="1" applyBorder="1" applyAlignment="1"/>
    <xf numFmtId="43" fontId="3" fillId="0" borderId="0" xfId="1" applyFont="1" applyFill="1"/>
    <xf numFmtId="164" fontId="3" fillId="0" borderId="0" xfId="1" applyNumberFormat="1" applyFont="1" applyFill="1" applyAlignment="1">
      <alignment horizontal="center"/>
    </xf>
    <xf numFmtId="0" fontId="3" fillId="0" borderId="0" xfId="0" applyFont="1"/>
    <xf numFmtId="164" fontId="2" fillId="0" borderId="0" xfId="0" applyNumberFormat="1" applyFont="1"/>
    <xf numFmtId="164" fontId="3" fillId="0" borderId="5" xfId="1" applyNumberFormat="1" applyFont="1" applyFill="1" applyBorder="1" applyAlignment="1">
      <alignment horizontal="center" vertical="center"/>
    </xf>
    <xf numFmtId="164" fontId="3" fillId="0" borderId="6" xfId="1" applyNumberFormat="1" applyFont="1" applyFill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center" vertical="center" wrapText="1"/>
    </xf>
    <xf numFmtId="164" fontId="3" fillId="0" borderId="6" xfId="1" applyNumberFormat="1" applyFont="1" applyFill="1" applyBorder="1" applyAlignment="1">
      <alignment horizontal="center" vertical="center" wrapText="1"/>
    </xf>
    <xf numFmtId="43" fontId="3" fillId="0" borderId="0" xfId="1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E1998-0E22-4392-AAA1-879122E07602}">
  <dimension ref="B1:I30"/>
  <sheetViews>
    <sheetView tabSelected="1" workbookViewId="0">
      <selection activeCell="F14" sqref="F14"/>
    </sheetView>
  </sheetViews>
  <sheetFormatPr baseColWidth="10" defaultColWidth="11.5703125" defaultRowHeight="12.75" x14ac:dyDescent="0.25"/>
  <cols>
    <col min="1" max="1" width="11.5703125" style="1"/>
    <col min="2" max="2" width="6.85546875" style="1" customWidth="1"/>
    <col min="3" max="3" width="32.85546875" style="1" customWidth="1"/>
    <col min="4" max="4" width="11.42578125" style="1" customWidth="1"/>
    <col min="5" max="5" width="13.140625" style="1" bestFit="1" customWidth="1"/>
    <col min="6" max="6" width="18.42578125" style="1" customWidth="1"/>
    <col min="7" max="7" width="9.85546875" style="1" customWidth="1"/>
    <col min="8" max="8" width="11.42578125" style="1" bestFit="1" customWidth="1"/>
    <col min="9" max="16384" width="11.5703125" style="1"/>
  </cols>
  <sheetData>
    <row r="1" spans="2:9" ht="13.5" thickBot="1" x14ac:dyDescent="0.3"/>
    <row r="2" spans="2:9" ht="13.5" thickBot="1" x14ac:dyDescent="0.3">
      <c r="B2" s="31" t="s">
        <v>0</v>
      </c>
      <c r="C2" s="32"/>
      <c r="D2" s="32"/>
      <c r="E2" s="32"/>
      <c r="F2" s="32"/>
      <c r="G2" s="32"/>
      <c r="H2" s="33"/>
    </row>
    <row r="3" spans="2:9" ht="13.5" thickBot="1" x14ac:dyDescent="0.3">
      <c r="B3" s="31" t="s">
        <v>17</v>
      </c>
      <c r="C3" s="32"/>
      <c r="D3" s="32"/>
      <c r="E3" s="32"/>
      <c r="F3" s="32"/>
      <c r="G3" s="32"/>
      <c r="H3" s="33"/>
    </row>
    <row r="4" spans="2:9" ht="13.5" thickBot="1" x14ac:dyDescent="0.3">
      <c r="B4" s="34" t="s">
        <v>1</v>
      </c>
      <c r="C4" s="35"/>
      <c r="D4" s="35"/>
      <c r="E4" s="35"/>
      <c r="F4" s="35"/>
      <c r="G4" s="35"/>
      <c r="H4" s="36"/>
    </row>
    <row r="5" spans="2:9" ht="50.25" customHeight="1" x14ac:dyDescent="0.25">
      <c r="B5" s="37" t="s">
        <v>2</v>
      </c>
      <c r="C5" s="39" t="s">
        <v>3</v>
      </c>
      <c r="D5" s="39" t="s">
        <v>4</v>
      </c>
      <c r="E5" s="2" t="s">
        <v>5</v>
      </c>
      <c r="F5" s="2" t="s">
        <v>6</v>
      </c>
      <c r="G5" s="2" t="s">
        <v>7</v>
      </c>
      <c r="H5" s="41" t="s">
        <v>8</v>
      </c>
    </row>
    <row r="6" spans="2:9" ht="25.15" customHeight="1" thickBot="1" x14ac:dyDescent="0.3">
      <c r="B6" s="38"/>
      <c r="C6" s="40"/>
      <c r="D6" s="40"/>
      <c r="E6" s="3" t="s">
        <v>9</v>
      </c>
      <c r="F6" s="3" t="s">
        <v>10</v>
      </c>
      <c r="G6" s="3" t="s">
        <v>11</v>
      </c>
      <c r="H6" s="42"/>
    </row>
    <row r="7" spans="2:9" ht="30.75" customHeight="1" thickBot="1" x14ac:dyDescent="0.3">
      <c r="B7" s="4">
        <v>1</v>
      </c>
      <c r="C7" s="5" t="s">
        <v>16</v>
      </c>
      <c r="D7" s="26">
        <v>400</v>
      </c>
      <c r="E7" s="28">
        <v>1028755000</v>
      </c>
      <c r="F7" s="6">
        <v>1107890000</v>
      </c>
      <c r="G7" s="7">
        <f>SUM(D7)* (E7/F7)</f>
        <v>371.42857142857144</v>
      </c>
      <c r="H7" s="8"/>
      <c r="I7" s="9"/>
    </row>
    <row r="8" spans="2:9" ht="15.75" thickBot="1" x14ac:dyDescent="0.3">
      <c r="B8" s="4">
        <v>2</v>
      </c>
      <c r="C8" s="5" t="s">
        <v>15</v>
      </c>
      <c r="D8" s="27"/>
      <c r="E8" s="29"/>
      <c r="F8" s="6">
        <v>1028755000</v>
      </c>
      <c r="G8" s="7">
        <f>SUM(D7)*(E7/F8)</f>
        <v>400</v>
      </c>
      <c r="H8" s="8"/>
    </row>
    <row r="9" spans="2:9" x14ac:dyDescent="0.25">
      <c r="D9" s="10"/>
      <c r="H9" s="11"/>
    </row>
    <row r="10" spans="2:9" x14ac:dyDescent="0.25">
      <c r="C10" s="12"/>
      <c r="D10" s="13"/>
      <c r="E10" s="14"/>
    </row>
    <row r="11" spans="2:9" x14ac:dyDescent="0.25">
      <c r="C11" s="12"/>
      <c r="D11" s="13"/>
    </row>
    <row r="12" spans="2:9" ht="13.5" thickBot="1" x14ac:dyDescent="0.3"/>
    <row r="13" spans="2:9" ht="16.5" customHeight="1" thickBot="1" x14ac:dyDescent="0.3">
      <c r="C13" s="15" t="s">
        <v>18</v>
      </c>
      <c r="F13" s="30"/>
      <c r="G13" s="30"/>
      <c r="H13" s="30"/>
    </row>
    <row r="14" spans="2:9" ht="25.9" customHeight="1" thickBot="1" x14ac:dyDescent="0.3">
      <c r="C14" s="17" t="s">
        <v>12</v>
      </c>
      <c r="F14" s="16"/>
      <c r="G14" s="16"/>
      <c r="H14" s="12"/>
    </row>
    <row r="15" spans="2:9" ht="30" customHeight="1" thickBot="1" x14ac:dyDescent="0.3">
      <c r="C15" s="17" t="s">
        <v>13</v>
      </c>
      <c r="F15" s="18"/>
      <c r="G15" s="19"/>
      <c r="H15" s="20"/>
    </row>
    <row r="16" spans="2:9" ht="26.25" thickBot="1" x14ac:dyDescent="0.3">
      <c r="C16" s="17" t="s">
        <v>14</v>
      </c>
      <c r="F16" s="21"/>
      <c r="G16" s="19"/>
      <c r="H16" s="20"/>
    </row>
    <row r="17" spans="3:8" x14ac:dyDescent="0.25">
      <c r="F17" s="21"/>
      <c r="G17" s="19"/>
      <c r="H17" s="20"/>
    </row>
    <row r="18" spans="3:8" x14ac:dyDescent="0.25">
      <c r="F18" s="22"/>
      <c r="G18" s="23"/>
      <c r="H18" s="20"/>
    </row>
    <row r="20" spans="3:8" x14ac:dyDescent="0.25">
      <c r="C20" s="24"/>
    </row>
    <row r="21" spans="3:8" x14ac:dyDescent="0.25">
      <c r="E21" s="14"/>
    </row>
    <row r="22" spans="3:8" x14ac:dyDescent="0.25">
      <c r="E22" s="14"/>
    </row>
    <row r="23" spans="3:8" x14ac:dyDescent="0.25">
      <c r="E23" s="9"/>
    </row>
    <row r="24" spans="3:8" x14ac:dyDescent="0.25">
      <c r="E24" s="14"/>
      <c r="F24" s="25"/>
    </row>
    <row r="25" spans="3:8" x14ac:dyDescent="0.25">
      <c r="E25" s="9"/>
      <c r="F25" s="25"/>
    </row>
    <row r="26" spans="3:8" x14ac:dyDescent="0.25">
      <c r="E26" s="9"/>
      <c r="F26" s="25"/>
      <c r="G26" s="14"/>
    </row>
    <row r="27" spans="3:8" x14ac:dyDescent="0.25">
      <c r="E27" s="9"/>
      <c r="F27" s="25"/>
      <c r="G27" s="14"/>
    </row>
    <row r="28" spans="3:8" x14ac:dyDescent="0.25">
      <c r="E28" s="9"/>
      <c r="F28" s="25"/>
    </row>
    <row r="29" spans="3:8" x14ac:dyDescent="0.25">
      <c r="E29" s="9"/>
      <c r="F29" s="25"/>
    </row>
    <row r="30" spans="3:8" x14ac:dyDescent="0.25">
      <c r="E30" s="9"/>
    </row>
  </sheetData>
  <mergeCells count="10">
    <mergeCell ref="D7:D8"/>
    <mergeCell ref="E7:E8"/>
    <mergeCell ref="F13:H13"/>
    <mergeCell ref="B2:H2"/>
    <mergeCell ref="B3:H3"/>
    <mergeCell ref="B4:H4"/>
    <mergeCell ref="B5:B6"/>
    <mergeCell ref="C5:C6"/>
    <mergeCell ref="D5:D6"/>
    <mergeCell ref="H5:H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CALIFIC OFERTA ECONOMICA-2026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aioesectg120</cp:lastModifiedBy>
  <dcterms:created xsi:type="dcterms:W3CDTF">2025-12-27T14:41:37Z</dcterms:created>
  <dcterms:modified xsi:type="dcterms:W3CDTF">2026-02-27T20:04:50Z</dcterms:modified>
</cp:coreProperties>
</file>