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deapad 300\Desktop\"/>
    </mc:Choice>
  </mc:AlternateContent>
  <bookViews>
    <workbookView xWindow="0" yWindow="0" windowWidth="20490" windowHeight="7050"/>
  </bookViews>
  <sheets>
    <sheet name="Certificado para pago" sheetId="1" r:id="rId1"/>
  </sheets>
  <calcPr calcId="162913"/>
  <extLst>
    <ext uri="GoogleSheetsCustomDataVersion2">
      <go:sheetsCustomData xmlns:go="http://customooxmlschemas.google.com/" r:id="rId5" roundtripDataChecksum="BXBkMPUo6RZYTpoDFwWk4cejLn62nDZA8o5qC5hcpYo="/>
    </ext>
  </extLst>
</workbook>
</file>

<file path=xl/calcChain.xml><?xml version="1.0" encoding="utf-8"?>
<calcChain xmlns="http://schemas.openxmlformats.org/spreadsheetml/2006/main">
  <c r="G24" i="1" l="1"/>
  <c r="Z20" i="1"/>
  <c r="Z24" i="1" s="1"/>
  <c r="Z22" i="1" l="1"/>
</calcChain>
</file>

<file path=xl/comments1.xml><?xml version="1.0" encoding="utf-8"?>
<comments xmlns="http://schemas.openxmlformats.org/spreadsheetml/2006/main">
  <authors>
    <author/>
  </authors>
  <commentList>
    <comment ref="AI26" authorId="0" shapeId="0">
      <text>
        <r>
          <rPr>
            <sz val="11"/>
            <color theme="1"/>
            <rFont val="Calibri"/>
            <scheme val="minor"/>
          </rPr>
          <t>======
ID#AAABvaEhTcY
Dirección Cultura y Turismo Tenjo    (2026-02-14 16:48:52)
POner linea faltante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i+ekSqvhDcFs5xbru51gqGgEfAw=="/>
    </ext>
  </extLst>
</comments>
</file>

<file path=xl/sharedStrings.xml><?xml version="1.0" encoding="utf-8"?>
<sst xmlns="http://schemas.openxmlformats.org/spreadsheetml/2006/main" count="109" uniqueCount="86">
  <si>
    <t>PROCESO</t>
  </si>
  <si>
    <t>GESTIÓN FINANCIERA</t>
  </si>
  <si>
    <t xml:space="preserve">Versión </t>
  </si>
  <si>
    <t>Codigo</t>
  </si>
  <si>
    <t>GF-FR-01</t>
  </si>
  <si>
    <t>FORMATO</t>
  </si>
  <si>
    <t>FORMATO ORDEN DE PAGO</t>
  </si>
  <si>
    <t>Fecha de vigencia</t>
  </si>
  <si>
    <t>DOCUMENTO CONTROLADO</t>
  </si>
  <si>
    <t>La suscrita Directora, ordenadora del gasto certifica que toda la información relacionada a continuación se consultó directamente en los documentos del contrato los cuales se encuentran archivados en el expediente correspondiente. El cumplimiento a satisfacción de las obligaciones del contratista las certifica el supervisor y/o interventor del contrato, al igual que el cumplimiento frente al Sistema de Seguridad Social en Salud, Riesgos Laborales, Pensiones y aportes parafiscales, tal como lo establece el manual de vigilancia y control de la ejecución contractual vigente para la entidad.</t>
  </si>
  <si>
    <t>FECHA DE EXPEDICIÓN DE LA PRESENTE CERTIFICACIÓN</t>
  </si>
  <si>
    <t>Día</t>
  </si>
  <si>
    <t>Mes</t>
  </si>
  <si>
    <t>Año</t>
  </si>
  <si>
    <t>FECHA DE INICIO DEL CONTRATO</t>
  </si>
  <si>
    <t>FECHA DE TERMINACIÓN (Incluidas adiciones)</t>
  </si>
  <si>
    <t>CONTRATO N°</t>
  </si>
  <si>
    <t>PRINCIPAL</t>
  </si>
  <si>
    <t>ADICIONAL</t>
  </si>
  <si>
    <t>CONTRATISTA - BENEFICIARIO</t>
  </si>
  <si>
    <t>CÉDULA O NIT</t>
  </si>
  <si>
    <t>TELÉFONO FIJO</t>
  </si>
  <si>
    <t>CORREO ELECTRÓNICO</t>
  </si>
  <si>
    <t>DIRECCIÓN DE CORRESPONDENCIA</t>
  </si>
  <si>
    <t xml:space="preserve">NUMERO CELULAR </t>
  </si>
  <si>
    <t>OBJETO</t>
  </si>
  <si>
    <t>CLAUSULA  FORMA DE PAGO ESTABLECIDA EN EL CONTRATO</t>
  </si>
  <si>
    <t>RUBRO DEL PAGO A REALIZAR</t>
  </si>
  <si>
    <t>NOMBRE DEL RUBRO</t>
  </si>
  <si>
    <t xml:space="preserve">VALOR PERIODO A COBRAR </t>
  </si>
  <si>
    <t>PAGO N°</t>
  </si>
  <si>
    <t>DE</t>
  </si>
  <si>
    <t>BANCO</t>
  </si>
  <si>
    <t>CUENTA N°</t>
  </si>
  <si>
    <t>NOMBRE ENTIDAD PAGADORA</t>
  </si>
  <si>
    <t>VALOR</t>
  </si>
  <si>
    <t>INSTITUTO MUNICIPAL DE CULTURA Y TURISMO DE TENJO</t>
  </si>
  <si>
    <t xml:space="preserve">VALOR CONTRATO </t>
  </si>
  <si>
    <t>VALOR ADICION</t>
  </si>
  <si>
    <t>VALOR CONTRATO MAS ADICION</t>
  </si>
  <si>
    <t>V/R TOTAL PAGOS REALIZADOS</t>
  </si>
  <si>
    <t>TOTAL</t>
  </si>
  <si>
    <t xml:space="preserve">SALDO TOTAL </t>
  </si>
  <si>
    <t>CERTIFICADO DE DISPONIBILIDAD PRESUPUESTAL</t>
  </si>
  <si>
    <t>DIA</t>
  </si>
  <si>
    <t>MES</t>
  </si>
  <si>
    <t>AÑO</t>
  </si>
  <si>
    <t>NÚMERO CDP</t>
  </si>
  <si>
    <t>REGISTRO PRESUPUESTAL QUE AFECTA ESTA CUENTA</t>
  </si>
  <si>
    <t>CERTIFICACIÓN DE PAGOS APORTES SEGURIDAD SOCIAL</t>
  </si>
  <si>
    <t xml:space="preserve">MES </t>
  </si>
  <si>
    <t>NÚMERO DE RPC</t>
  </si>
  <si>
    <t xml:space="preserve">PERIODO DE COTIZACION </t>
  </si>
  <si>
    <t>NÚMERO DE PLANILLA</t>
  </si>
  <si>
    <t>EL CONTRATISTA CUMPLIÓ A SATISFACCIÓN CON EL OBJETO DEL CONTRATO/CONVENIO</t>
  </si>
  <si>
    <t>SI</t>
  </si>
  <si>
    <t xml:space="preserve">PERIDO DE PAGO </t>
  </si>
  <si>
    <t>Del</t>
  </si>
  <si>
    <t>Al</t>
  </si>
  <si>
    <t>NO</t>
  </si>
  <si>
    <t>SUPERVISOR/INTERVENTOR</t>
  </si>
  <si>
    <t xml:space="preserve">ÁREA FINANCIERA </t>
  </si>
  <si>
    <t>ORDENADOR DEL GASTO</t>
  </si>
  <si>
    <t>NOMBRE:</t>
  </si>
  <si>
    <t>CARGO:</t>
  </si>
  <si>
    <t>FIRMA:</t>
  </si>
  <si>
    <t>IMCTT-CPS-005-2026</t>
  </si>
  <si>
    <t>SOFÍA CECILIA CELEITA LEGUIZAMÓN</t>
  </si>
  <si>
    <t>soficeleita@mail.com</t>
  </si>
  <si>
    <t>Vereda Martin y espino- Fca El Sinai</t>
  </si>
  <si>
    <t>enero</t>
  </si>
  <si>
    <t>PRESTACIÓN DE SERVICIOS DE APOYO A LA GESTIÓN PARA LA ASISTENCIA AL ÁREA DE TALENTO HUMANO Y CONTRATACIÓN DEL INSTITUTO MUNICIPAL DE CULTURA Y TURISMO DE TENJO (2)</t>
  </si>
  <si>
    <t>Una vez esté perfeccionado el contrato y cumplidos los requisitos de ejecución del mismo, el Instituto Municipal de Cultura y Turismo, cancelará el valor total del contrato de la siguiente manera:
a) Un (01) primer pago proporcional a los servicios efectivamente prestados con corte al día 30 del primer mes en que se haya ejecutado el contrato, incluidos todos los impuestos a que haya lugar, previo recibo a satisfacción por el supervisor del contrato, sobre la suma de: TRES MILLONES DE PESOS M/CTE ($3.000.000)
a) Un pago final pago proporcional a los servicios efectivamente prestados por el tiempo restante del plazo de ejecución del contrato.</t>
  </si>
  <si>
    <t>2.1.2.02.02.008.01</t>
  </si>
  <si>
    <t>Servicios técnicos y profesionales</t>
  </si>
  <si>
    <t>BANCO AGRARIO</t>
  </si>
  <si>
    <t>4-094-00-04082-1</t>
  </si>
  <si>
    <t>01</t>
  </si>
  <si>
    <t>2026</t>
  </si>
  <si>
    <t>FEBRERO</t>
  </si>
  <si>
    <t>X</t>
  </si>
  <si>
    <t xml:space="preserve">
DIANA CAROLINA ROJAS GUTIÉREZ
</t>
  </si>
  <si>
    <t>DIRECTORA GENERAL</t>
  </si>
  <si>
    <t>RICARDO SEBASTIAN BALLESTEROS MARTINEZ</t>
  </si>
  <si>
    <t>TESORERO</t>
  </si>
  <si>
    <t>DIANA CAROLINA ROJAS GUTIÉRREZ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</si>
</sst>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\-\ mmm\ yyyy"/>
    <numFmt numFmtId="165" formatCode="m\-yyyy"/>
    <numFmt numFmtId="166" formatCode="_([$$-240A]\ * #,##0_);_([$$-240A]\ * \(#,##0\);_([$$-240A]\ * &quot;-&quot;??_);_(@_)"/>
    <numFmt numFmtId="167" formatCode="_(&quot;$&quot;\ * #,##0_);_(&quot;$&quot;\ * \(#,##0\);_(&quot;$&quot;\ * &quot;-&quot;??_);_(@_)"/>
  </numFmts>
  <fonts count="27">
    <font>
      <sz val="11"/>
      <color theme="1"/>
      <name val="Calibri"/>
      <scheme val="minor"/>
    </font>
    <font>
      <b/>
      <sz val="10"/>
      <color theme="1"/>
      <name val="Hervetica"/>
    </font>
    <font>
      <sz val="11"/>
      <name val="Calibri"/>
    </font>
    <font>
      <b/>
      <sz val="11"/>
      <color theme="1"/>
      <name val="Helvetica Neue"/>
    </font>
    <font>
      <sz val="11"/>
      <color theme="1"/>
      <name val="Helvetica Neue"/>
    </font>
    <font>
      <b/>
      <sz val="9"/>
      <color theme="1"/>
      <name val="Hervetica"/>
    </font>
    <font>
      <b/>
      <sz val="6"/>
      <color theme="1"/>
      <name val="Hervetica"/>
    </font>
    <font>
      <b/>
      <sz val="11"/>
      <color rgb="FFFFFFFF"/>
      <name val="Arial"/>
    </font>
    <font>
      <sz val="11"/>
      <color theme="1"/>
      <name val="Arial"/>
    </font>
    <font>
      <b/>
      <sz val="8"/>
      <color theme="1"/>
      <name val="Hervetica"/>
    </font>
    <font>
      <sz val="8"/>
      <color theme="1"/>
      <name val="Arial"/>
    </font>
    <font>
      <b/>
      <sz val="7"/>
      <color theme="1"/>
      <name val="Hervetica"/>
    </font>
    <font>
      <sz val="11"/>
      <color theme="1"/>
      <name val="Hervetica"/>
    </font>
    <font>
      <sz val="10"/>
      <color theme="1"/>
      <name val="Arial"/>
    </font>
    <font>
      <b/>
      <sz val="7"/>
      <color theme="1"/>
      <name val="Arial"/>
    </font>
    <font>
      <sz val="8"/>
      <color theme="1"/>
      <name val="Hervetica"/>
    </font>
    <font>
      <sz val="9"/>
      <color theme="1"/>
      <name val="Arial"/>
    </font>
    <font>
      <b/>
      <sz val="14"/>
      <color theme="1"/>
      <name val="Arial"/>
    </font>
    <font>
      <b/>
      <sz val="12"/>
      <color theme="1"/>
      <name val="Arial"/>
    </font>
    <font>
      <sz val="14"/>
      <color theme="1"/>
      <name val="Hervetica"/>
    </font>
    <font>
      <b/>
      <sz val="12"/>
      <color theme="1"/>
      <name val="Hervetica"/>
    </font>
    <font>
      <sz val="16"/>
      <color theme="1"/>
      <name val="Arial"/>
    </font>
    <font>
      <sz val="12"/>
      <color theme="1"/>
      <name val="Hervetica"/>
    </font>
    <font>
      <b/>
      <sz val="10"/>
      <color theme="1"/>
      <name val="Arial"/>
    </font>
    <font>
      <b/>
      <sz val="11"/>
      <color theme="1"/>
      <name val="Hervetica"/>
    </font>
    <font>
      <b/>
      <sz val="8"/>
      <color theme="1"/>
      <name val="Arial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C6838"/>
        <bgColor rgb="FF2C6838"/>
      </patternFill>
    </fill>
    <fill>
      <patternFill patternType="solid">
        <fgColor theme="0"/>
        <bgColor theme="0"/>
      </patternFill>
    </fill>
  </fills>
  <borders count="4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26" fillId="0" borderId="0" applyNumberFormat="0" applyFill="0" applyBorder="0" applyAlignment="0" applyProtection="0"/>
  </cellStyleXfs>
  <cellXfs count="133">
    <xf numFmtId="0" fontId="0" fillId="0" borderId="0" xfId="0" applyFont="1" applyAlignment="1"/>
    <xf numFmtId="0" fontId="6" fillId="0" borderId="0" xfId="0" applyFont="1"/>
    <xf numFmtId="0" fontId="5" fillId="0" borderId="15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6" fillId="0" borderId="7" xfId="0" applyFont="1" applyBorder="1"/>
    <xf numFmtId="0" fontId="6" fillId="0" borderId="37" xfId="0" applyFont="1" applyBorder="1"/>
    <xf numFmtId="0" fontId="6" fillId="0" borderId="35" xfId="0" applyFont="1" applyBorder="1"/>
    <xf numFmtId="0" fontId="6" fillId="0" borderId="23" xfId="0" applyFont="1" applyBorder="1"/>
    <xf numFmtId="0" fontId="6" fillId="0" borderId="24" xfId="0" applyFont="1" applyBorder="1"/>
    <xf numFmtId="0" fontId="6" fillId="0" borderId="38" xfId="0" applyFont="1" applyBorder="1"/>
    <xf numFmtId="0" fontId="6" fillId="0" borderId="39" xfId="0" applyFont="1" applyBorder="1"/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3" fillId="0" borderId="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2" fillId="0" borderId="17" xfId="0" applyFont="1" applyBorder="1"/>
    <xf numFmtId="0" fontId="2" fillId="0" borderId="18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9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10" fillId="3" borderId="26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11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left" vertical="center" wrapText="1"/>
    </xf>
    <xf numFmtId="0" fontId="2" fillId="0" borderId="28" xfId="0" applyFont="1" applyBorder="1"/>
    <xf numFmtId="0" fontId="16" fillId="0" borderId="1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166" fontId="17" fillId="0" borderId="19" xfId="0" applyNumberFormat="1" applyFont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2" fillId="0" borderId="33" xfId="0" applyFont="1" applyBorder="1"/>
    <xf numFmtId="0" fontId="14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49" fontId="21" fillId="0" borderId="4" xfId="0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7" fontId="8" fillId="0" borderId="1" xfId="0" applyNumberFormat="1" applyFont="1" applyBorder="1" applyAlignment="1">
      <alignment horizontal="center" vertical="center"/>
    </xf>
    <xf numFmtId="0" fontId="2" fillId="0" borderId="7" xfId="0" applyFont="1" applyBorder="1"/>
    <xf numFmtId="0" fontId="0" fillId="0" borderId="0" xfId="0" applyFont="1" applyAlignment="1"/>
    <xf numFmtId="0" fontId="2" fillId="0" borderId="11" xfId="0" applyFont="1" applyBorder="1"/>
    <xf numFmtId="0" fontId="9" fillId="0" borderId="4" xfId="0" applyFont="1" applyBorder="1" applyAlignment="1">
      <alignment horizontal="left" vertical="center" wrapText="1"/>
    </xf>
    <xf numFmtId="166" fontId="23" fillId="0" borderId="4" xfId="0" applyNumberFormat="1" applyFont="1" applyBorder="1" applyAlignment="1">
      <alignment vertical="center"/>
    </xf>
    <xf numFmtId="166" fontId="1" fillId="0" borderId="4" xfId="0" applyNumberFormat="1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34" xfId="0" applyFont="1" applyBorder="1" applyAlignment="1">
      <alignment horizontal="center" vertical="center" wrapText="1"/>
    </xf>
    <xf numFmtId="0" fontId="2" fillId="0" borderId="35" xfId="0" applyFont="1" applyBorder="1"/>
    <xf numFmtId="0" fontId="11" fillId="0" borderId="34" xfId="0" applyFont="1" applyBorder="1" applyAlignment="1">
      <alignment horizontal="center" vertical="center" wrapText="1"/>
    </xf>
    <xf numFmtId="0" fontId="2" fillId="0" borderId="36" xfId="0" applyFont="1" applyBorder="1"/>
    <xf numFmtId="167" fontId="1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2" fillId="0" borderId="29" xfId="0" applyFont="1" applyBorder="1"/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8" fillId="0" borderId="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165" fontId="15" fillId="0" borderId="19" xfId="0" applyNumberFormat="1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166" fontId="24" fillId="0" borderId="4" xfId="0" applyNumberFormat="1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166" fontId="24" fillId="0" borderId="4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" fillId="0" borderId="43" xfId="0" applyFont="1" applyBorder="1"/>
    <xf numFmtId="0" fontId="20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1" xfId="0" applyFont="1" applyBorder="1"/>
    <xf numFmtId="0" fontId="2" fillId="0" borderId="42" xfId="0" applyFont="1" applyBorder="1"/>
    <xf numFmtId="0" fontId="25" fillId="0" borderId="1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6" fillId="0" borderId="4" xfId="1" applyBorder="1" applyAlignment="1">
      <alignment horizont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31</xdr:col>
      <xdr:colOff>28575</xdr:colOff>
      <xdr:row>0</xdr:row>
      <xdr:rowOff>0</xdr:rowOff>
    </xdr:from>
    <xdr:ext cx="762000" cy="752475"/>
    <xdr:pic>
      <xdr:nvPicPr>
        <xdr:cNvPr id="2" name="image2.jpg" title="Imagen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19050</xdr:colOff>
      <xdr:row>0</xdr:row>
      <xdr:rowOff>0</xdr:rowOff>
    </xdr:from>
    <xdr:ext cx="1704975" cy="752475"/>
    <xdr:pic>
      <xdr:nvPicPr>
        <xdr:cNvPr id="3" name="image1.png" title="Imagen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ficeleita@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N1001"/>
  <sheetViews>
    <sheetView showGridLines="0" tabSelected="1" topLeftCell="A29" workbookViewId="0">
      <selection activeCell="AA31" sqref="AA31:AI32"/>
    </sheetView>
  </sheetViews>
  <sheetFormatPr baseColWidth="10" defaultColWidth="14.42578125" defaultRowHeight="15" customHeight="1"/>
  <cols>
    <col min="1" max="1" width="2.42578125" customWidth="1"/>
    <col min="2" max="2" width="5.7109375" customWidth="1"/>
    <col min="3" max="3" width="4.28515625" customWidth="1"/>
    <col min="4" max="5" width="3.42578125" customWidth="1"/>
    <col min="6" max="6" width="4.7109375" customWidth="1"/>
    <col min="7" max="7" width="4.140625" customWidth="1"/>
    <col min="8" max="8" width="4" customWidth="1"/>
    <col min="9" max="9" width="3.42578125" customWidth="1"/>
    <col min="10" max="10" width="5" customWidth="1"/>
    <col min="11" max="11" width="4.5703125" customWidth="1"/>
    <col min="12" max="12" width="3.7109375" customWidth="1"/>
    <col min="13" max="14" width="3.28515625" customWidth="1"/>
    <col min="15" max="15" width="2.7109375" customWidth="1"/>
    <col min="16" max="16" width="4.85546875" customWidth="1"/>
    <col min="17" max="17" width="3.42578125" customWidth="1"/>
    <col min="18" max="18" width="5.42578125" customWidth="1"/>
    <col min="19" max="19" width="3.85546875" customWidth="1"/>
    <col min="20" max="20" width="16" customWidth="1"/>
    <col min="21" max="22" width="4.140625" customWidth="1"/>
    <col min="23" max="23" width="4.85546875" customWidth="1"/>
    <col min="24" max="24" width="6.28515625" customWidth="1"/>
    <col min="25" max="25" width="6" customWidth="1"/>
    <col min="26" max="26" width="2.140625" customWidth="1"/>
    <col min="27" max="27" width="4.140625" customWidth="1"/>
    <col min="28" max="28" width="2" customWidth="1"/>
    <col min="29" max="30" width="4.7109375" customWidth="1"/>
    <col min="31" max="31" width="4.140625" customWidth="1"/>
    <col min="32" max="32" width="4.85546875" customWidth="1"/>
    <col min="33" max="33" width="7" customWidth="1"/>
    <col min="34" max="34" width="4.42578125" customWidth="1"/>
    <col min="35" max="36" width="3.28515625" customWidth="1"/>
    <col min="37" max="37" width="0.28515625" customWidth="1"/>
    <col min="38" max="38" width="1" hidden="1" customWidth="1"/>
    <col min="39" max="40" width="3.28515625" hidden="1" customWidth="1"/>
  </cols>
  <sheetData>
    <row r="1" spans="1:40" ht="18" customHeight="1">
      <c r="A1" s="73"/>
      <c r="B1" s="21"/>
      <c r="C1" s="21"/>
      <c r="D1" s="21"/>
      <c r="E1" s="21"/>
      <c r="F1" s="21"/>
      <c r="G1" s="21"/>
      <c r="H1" s="21"/>
      <c r="I1" s="20" t="s">
        <v>0</v>
      </c>
      <c r="J1" s="21"/>
      <c r="K1" s="21"/>
      <c r="L1" s="21"/>
      <c r="M1" s="21"/>
      <c r="N1" s="22"/>
      <c r="O1" s="74" t="s">
        <v>1</v>
      </c>
      <c r="P1" s="21"/>
      <c r="Q1" s="21"/>
      <c r="R1" s="21"/>
      <c r="S1" s="21"/>
      <c r="T1" s="22"/>
      <c r="U1" s="29" t="s">
        <v>2</v>
      </c>
      <c r="V1" s="27"/>
      <c r="W1" s="27"/>
      <c r="X1" s="27"/>
      <c r="Y1" s="28"/>
      <c r="Z1" s="75">
        <v>1</v>
      </c>
      <c r="AA1" s="27"/>
      <c r="AB1" s="27"/>
      <c r="AC1" s="28"/>
      <c r="AD1" s="76"/>
      <c r="AE1" s="21"/>
      <c r="AF1" s="21"/>
      <c r="AG1" s="21"/>
      <c r="AH1" s="21"/>
      <c r="AI1" s="21"/>
      <c r="AJ1" s="21"/>
      <c r="AK1" s="22"/>
      <c r="AL1" s="1"/>
      <c r="AM1" s="1"/>
      <c r="AN1" s="1"/>
    </row>
    <row r="2" spans="1:40" ht="24" customHeight="1">
      <c r="A2" s="61"/>
      <c r="B2" s="62"/>
      <c r="C2" s="62"/>
      <c r="D2" s="62"/>
      <c r="E2" s="62"/>
      <c r="F2" s="62"/>
      <c r="G2" s="62"/>
      <c r="H2" s="62"/>
      <c r="I2" s="23"/>
      <c r="J2" s="24"/>
      <c r="K2" s="24"/>
      <c r="L2" s="24"/>
      <c r="M2" s="24"/>
      <c r="N2" s="25"/>
      <c r="O2" s="23"/>
      <c r="P2" s="24"/>
      <c r="Q2" s="24"/>
      <c r="R2" s="24"/>
      <c r="S2" s="24"/>
      <c r="T2" s="25"/>
      <c r="U2" s="29" t="s">
        <v>3</v>
      </c>
      <c r="V2" s="27"/>
      <c r="W2" s="27"/>
      <c r="X2" s="27"/>
      <c r="Y2" s="28"/>
      <c r="Z2" s="75" t="s">
        <v>4</v>
      </c>
      <c r="AA2" s="27"/>
      <c r="AB2" s="27"/>
      <c r="AC2" s="28"/>
      <c r="AD2" s="61"/>
      <c r="AE2" s="62"/>
      <c r="AF2" s="62"/>
      <c r="AG2" s="62"/>
      <c r="AH2" s="62"/>
      <c r="AI2" s="62"/>
      <c r="AJ2" s="62"/>
      <c r="AK2" s="63"/>
      <c r="AL2" s="1"/>
      <c r="AM2" s="1"/>
      <c r="AN2" s="1"/>
    </row>
    <row r="3" spans="1:40" ht="25.5" customHeight="1">
      <c r="A3" s="23"/>
      <c r="B3" s="24"/>
      <c r="C3" s="24"/>
      <c r="D3" s="24"/>
      <c r="E3" s="24"/>
      <c r="F3" s="24"/>
      <c r="G3" s="24"/>
      <c r="H3" s="24"/>
      <c r="I3" s="26" t="s">
        <v>5</v>
      </c>
      <c r="J3" s="27"/>
      <c r="K3" s="27"/>
      <c r="L3" s="27"/>
      <c r="M3" s="27"/>
      <c r="N3" s="28"/>
      <c r="O3" s="26" t="s">
        <v>6</v>
      </c>
      <c r="P3" s="27"/>
      <c r="Q3" s="27"/>
      <c r="R3" s="27"/>
      <c r="S3" s="27"/>
      <c r="T3" s="28"/>
      <c r="U3" s="29" t="s">
        <v>7</v>
      </c>
      <c r="V3" s="27"/>
      <c r="W3" s="27"/>
      <c r="X3" s="27"/>
      <c r="Y3" s="28"/>
      <c r="Z3" s="82">
        <v>46069</v>
      </c>
      <c r="AA3" s="27"/>
      <c r="AB3" s="27"/>
      <c r="AC3" s="28"/>
      <c r="AD3" s="23"/>
      <c r="AE3" s="24"/>
      <c r="AF3" s="24"/>
      <c r="AG3" s="24"/>
      <c r="AH3" s="24"/>
      <c r="AI3" s="24"/>
      <c r="AJ3" s="24"/>
      <c r="AK3" s="25"/>
      <c r="AL3" s="1"/>
      <c r="AM3" s="1"/>
      <c r="AN3" s="1"/>
    </row>
    <row r="4" spans="1:40">
      <c r="A4" s="83" t="s">
        <v>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5"/>
      <c r="AK4" s="2"/>
      <c r="AL4" s="1"/>
      <c r="AM4" s="1"/>
      <c r="AN4" s="1"/>
    </row>
    <row r="5" spans="1:40" ht="69" customHeight="1">
      <c r="A5" s="86" t="s">
        <v>9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2"/>
      <c r="AL5" s="1"/>
      <c r="AM5" s="1"/>
      <c r="AN5" s="1"/>
    </row>
    <row r="6" spans="1:40" ht="25.5" customHeight="1">
      <c r="A6" s="30" t="s">
        <v>10</v>
      </c>
      <c r="B6" s="31"/>
      <c r="C6" s="31"/>
      <c r="D6" s="31"/>
      <c r="E6" s="31"/>
      <c r="F6" s="32"/>
      <c r="G6" s="36" t="s">
        <v>11</v>
      </c>
      <c r="H6" s="37"/>
      <c r="I6" s="36" t="s">
        <v>12</v>
      </c>
      <c r="J6" s="37"/>
      <c r="K6" s="36" t="s">
        <v>13</v>
      </c>
      <c r="L6" s="38"/>
      <c r="M6" s="39"/>
      <c r="N6" s="30" t="s">
        <v>14</v>
      </c>
      <c r="O6" s="31"/>
      <c r="P6" s="32"/>
      <c r="Q6" s="36" t="s">
        <v>11</v>
      </c>
      <c r="R6" s="37"/>
      <c r="S6" s="36" t="s">
        <v>12</v>
      </c>
      <c r="T6" s="37"/>
      <c r="U6" s="36" t="s">
        <v>13</v>
      </c>
      <c r="V6" s="38"/>
      <c r="W6" s="39"/>
      <c r="X6" s="30" t="s">
        <v>15</v>
      </c>
      <c r="Y6" s="31"/>
      <c r="Z6" s="31"/>
      <c r="AA6" s="31"/>
      <c r="AB6" s="31"/>
      <c r="AC6" s="32"/>
      <c r="AD6" s="36" t="s">
        <v>11</v>
      </c>
      <c r="AE6" s="37"/>
      <c r="AF6" s="36" t="s">
        <v>12</v>
      </c>
      <c r="AG6" s="37"/>
      <c r="AH6" s="36" t="s">
        <v>13</v>
      </c>
      <c r="AI6" s="38"/>
      <c r="AJ6" s="38"/>
      <c r="AK6" s="39"/>
      <c r="AL6" s="1"/>
      <c r="AM6" s="1"/>
      <c r="AN6" s="1"/>
    </row>
    <row r="7" spans="1:40" ht="25.5" customHeight="1">
      <c r="A7" s="33"/>
      <c r="B7" s="34"/>
      <c r="C7" s="34"/>
      <c r="D7" s="34"/>
      <c r="E7" s="34"/>
      <c r="F7" s="35"/>
      <c r="G7" s="40">
        <v>24</v>
      </c>
      <c r="H7" s="41"/>
      <c r="I7" s="40">
        <v>2</v>
      </c>
      <c r="J7" s="41"/>
      <c r="K7" s="78">
        <v>2026</v>
      </c>
      <c r="L7" s="45"/>
      <c r="M7" s="79"/>
      <c r="N7" s="33"/>
      <c r="O7" s="34"/>
      <c r="P7" s="35"/>
      <c r="Q7" s="77">
        <v>15</v>
      </c>
      <c r="R7" s="41"/>
      <c r="S7" s="77" t="s">
        <v>70</v>
      </c>
      <c r="T7" s="41"/>
      <c r="U7" s="78">
        <v>2026</v>
      </c>
      <c r="V7" s="45"/>
      <c r="W7" s="79"/>
      <c r="X7" s="33"/>
      <c r="Y7" s="34"/>
      <c r="Z7" s="34"/>
      <c r="AA7" s="34"/>
      <c r="AB7" s="34"/>
      <c r="AC7" s="35"/>
      <c r="AD7" s="77">
        <v>24</v>
      </c>
      <c r="AE7" s="41"/>
      <c r="AF7" s="77">
        <v>2</v>
      </c>
      <c r="AG7" s="41"/>
      <c r="AH7" s="78">
        <v>2026</v>
      </c>
      <c r="AI7" s="45"/>
      <c r="AJ7" s="45"/>
      <c r="AK7" s="79"/>
      <c r="AL7" s="1"/>
      <c r="AM7" s="1"/>
      <c r="AN7" s="1"/>
    </row>
    <row r="8" spans="1:40" ht="21" customHeight="1">
      <c r="A8" s="42" t="s">
        <v>16</v>
      </c>
      <c r="B8" s="27"/>
      <c r="C8" s="27"/>
      <c r="D8" s="27"/>
      <c r="E8" s="27"/>
      <c r="F8" s="28"/>
      <c r="G8" s="87" t="s">
        <v>17</v>
      </c>
      <c r="H8" s="27"/>
      <c r="I8" s="27"/>
      <c r="J8" s="27"/>
      <c r="K8" s="27"/>
      <c r="L8" s="28"/>
      <c r="M8" s="42" t="s">
        <v>18</v>
      </c>
      <c r="N8" s="27"/>
      <c r="O8" s="27"/>
      <c r="P8" s="27"/>
      <c r="Q8" s="28"/>
      <c r="R8" s="42" t="s">
        <v>19</v>
      </c>
      <c r="S8" s="27"/>
      <c r="T8" s="27"/>
      <c r="U8" s="27"/>
      <c r="V8" s="27"/>
      <c r="W8" s="27"/>
      <c r="X8" s="27"/>
      <c r="Y8" s="27"/>
      <c r="Z8" s="27"/>
      <c r="AA8" s="27"/>
      <c r="AB8" s="27"/>
      <c r="AC8" s="28"/>
      <c r="AD8" s="42" t="s">
        <v>20</v>
      </c>
      <c r="AE8" s="27"/>
      <c r="AF8" s="27"/>
      <c r="AG8" s="27"/>
      <c r="AH8" s="27"/>
      <c r="AI8" s="27"/>
      <c r="AJ8" s="27"/>
      <c r="AK8" s="28"/>
      <c r="AL8" s="1"/>
      <c r="AM8" s="1"/>
      <c r="AN8" s="1"/>
    </row>
    <row r="9" spans="1:40" ht="36" customHeight="1">
      <c r="A9" s="53" t="s">
        <v>66</v>
      </c>
      <c r="B9" s="27"/>
      <c r="C9" s="27"/>
      <c r="D9" s="27"/>
      <c r="E9" s="27"/>
      <c r="F9" s="28"/>
      <c r="G9" s="81"/>
      <c r="H9" s="27"/>
      <c r="I9" s="27"/>
      <c r="J9" s="27"/>
      <c r="K9" s="27"/>
      <c r="L9" s="28"/>
      <c r="M9" s="81"/>
      <c r="N9" s="27"/>
      <c r="O9" s="27"/>
      <c r="P9" s="27"/>
      <c r="Q9" s="28"/>
      <c r="R9" s="80" t="s">
        <v>67</v>
      </c>
      <c r="S9" s="27"/>
      <c r="T9" s="27"/>
      <c r="U9" s="27"/>
      <c r="V9" s="27"/>
      <c r="W9" s="27"/>
      <c r="X9" s="27"/>
      <c r="Y9" s="27"/>
      <c r="Z9" s="27"/>
      <c r="AA9" s="27"/>
      <c r="AB9" s="27"/>
      <c r="AC9" s="28"/>
      <c r="AD9" s="80">
        <v>1078366938</v>
      </c>
      <c r="AE9" s="27"/>
      <c r="AF9" s="27"/>
      <c r="AG9" s="27"/>
      <c r="AH9" s="27"/>
      <c r="AI9" s="27"/>
      <c r="AJ9" s="27"/>
      <c r="AK9" s="28"/>
      <c r="AL9" s="1"/>
      <c r="AM9" s="1"/>
      <c r="AN9" s="1"/>
    </row>
    <row r="10" spans="1:40" ht="18" customHeight="1">
      <c r="A10" s="42" t="s">
        <v>21</v>
      </c>
      <c r="B10" s="27"/>
      <c r="C10" s="27"/>
      <c r="D10" s="27"/>
      <c r="E10" s="27"/>
      <c r="F10" s="28"/>
      <c r="G10" s="42" t="s">
        <v>22</v>
      </c>
      <c r="H10" s="27"/>
      <c r="I10" s="27"/>
      <c r="J10" s="27"/>
      <c r="K10" s="27"/>
      <c r="L10" s="27"/>
      <c r="M10" s="27"/>
      <c r="N10" s="27"/>
      <c r="O10" s="27"/>
      <c r="P10" s="27"/>
      <c r="Q10" s="28"/>
      <c r="R10" s="42" t="s">
        <v>23</v>
      </c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8"/>
      <c r="AD10" s="42" t="s">
        <v>24</v>
      </c>
      <c r="AE10" s="27"/>
      <c r="AF10" s="27"/>
      <c r="AG10" s="27"/>
      <c r="AH10" s="27"/>
      <c r="AI10" s="27"/>
      <c r="AJ10" s="27"/>
      <c r="AK10" s="27"/>
      <c r="AL10" s="1"/>
      <c r="AM10" s="1"/>
      <c r="AN10" s="1"/>
    </row>
    <row r="11" spans="1:40" ht="33.75" customHeight="1">
      <c r="A11" s="81"/>
      <c r="B11" s="27"/>
      <c r="C11" s="27"/>
      <c r="D11" s="27"/>
      <c r="E11" s="27"/>
      <c r="F11" s="28"/>
      <c r="G11" s="126" t="s">
        <v>68</v>
      </c>
      <c r="H11" s="27"/>
      <c r="I11" s="27"/>
      <c r="J11" s="27"/>
      <c r="K11" s="27"/>
      <c r="L11" s="27"/>
      <c r="M11" s="27"/>
      <c r="N11" s="27"/>
      <c r="O11" s="27"/>
      <c r="P11" s="27"/>
      <c r="Q11" s="28"/>
      <c r="R11" s="81" t="s">
        <v>69</v>
      </c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8"/>
      <c r="AD11" s="81">
        <v>3058908791</v>
      </c>
      <c r="AE11" s="27"/>
      <c r="AF11" s="27"/>
      <c r="AG11" s="27"/>
      <c r="AH11" s="27"/>
      <c r="AI11" s="27"/>
      <c r="AJ11" s="27"/>
      <c r="AK11" s="27"/>
      <c r="AL11" s="27"/>
      <c r="AM11" s="27"/>
      <c r="AN11" s="28"/>
    </row>
    <row r="12" spans="1:40" ht="38.25" customHeight="1">
      <c r="A12" s="42" t="s">
        <v>25</v>
      </c>
      <c r="B12" s="27"/>
      <c r="C12" s="28"/>
      <c r="D12" s="43" t="s">
        <v>71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8"/>
      <c r="AL12" s="1"/>
      <c r="AM12" s="1"/>
      <c r="AN12" s="1"/>
    </row>
    <row r="13" spans="1:40" ht="108" customHeight="1">
      <c r="A13" s="87" t="s">
        <v>26</v>
      </c>
      <c r="B13" s="27"/>
      <c r="C13" s="28"/>
      <c r="D13" s="44" t="s">
        <v>72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1"/>
      <c r="AL13" s="1"/>
      <c r="AM13" s="1"/>
      <c r="AN13" s="1"/>
    </row>
    <row r="14" spans="1:40" ht="36.75" customHeight="1">
      <c r="A14" s="51" t="s">
        <v>27</v>
      </c>
      <c r="B14" s="38"/>
      <c r="C14" s="38"/>
      <c r="D14" s="37"/>
      <c r="E14" s="88" t="s">
        <v>73</v>
      </c>
      <c r="F14" s="38"/>
      <c r="G14" s="38"/>
      <c r="H14" s="38"/>
      <c r="I14" s="37"/>
      <c r="J14" s="89" t="s">
        <v>28</v>
      </c>
      <c r="K14" s="38"/>
      <c r="L14" s="38"/>
      <c r="M14" s="38"/>
      <c r="N14" s="37"/>
      <c r="O14" s="46" t="s">
        <v>74</v>
      </c>
      <c r="P14" s="38"/>
      <c r="Q14" s="38"/>
      <c r="R14" s="38"/>
      <c r="S14" s="38"/>
      <c r="T14" s="38"/>
      <c r="U14" s="37"/>
      <c r="V14" s="47" t="s">
        <v>29</v>
      </c>
      <c r="W14" s="38"/>
      <c r="X14" s="38"/>
      <c r="Y14" s="37"/>
      <c r="Z14" s="48">
        <v>2400000</v>
      </c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9"/>
      <c r="AL14" s="1"/>
      <c r="AM14" s="1"/>
      <c r="AN14" s="1"/>
    </row>
    <row r="15" spans="1:40" ht="24.75" customHeight="1">
      <c r="A15" s="52" t="s">
        <v>30</v>
      </c>
      <c r="B15" s="28"/>
      <c r="C15" s="53">
        <v>2</v>
      </c>
      <c r="D15" s="27"/>
      <c r="E15" s="28"/>
      <c r="F15" s="3" t="s">
        <v>31</v>
      </c>
      <c r="G15" s="53">
        <v>2</v>
      </c>
      <c r="H15" s="27"/>
      <c r="I15" s="28"/>
      <c r="J15" s="54" t="s">
        <v>32</v>
      </c>
      <c r="K15" s="27"/>
      <c r="L15" s="27"/>
      <c r="M15" s="27"/>
      <c r="N15" s="27"/>
      <c r="O15" s="27"/>
      <c r="P15" s="28"/>
      <c r="Q15" s="49" t="s">
        <v>75</v>
      </c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50"/>
      <c r="AL15" s="1"/>
      <c r="AM15" s="1"/>
      <c r="AN15" s="1"/>
    </row>
    <row r="16" spans="1:40" ht="27" customHeight="1">
      <c r="A16" s="57" t="s">
        <v>33</v>
      </c>
      <c r="B16" s="27"/>
      <c r="C16" s="27"/>
      <c r="D16" s="27"/>
      <c r="E16" s="27"/>
      <c r="F16" s="27"/>
      <c r="G16" s="27"/>
      <c r="H16" s="27"/>
      <c r="I16" s="28"/>
      <c r="J16" s="55" t="s">
        <v>76</v>
      </c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8"/>
      <c r="AB16" s="56"/>
      <c r="AC16" s="27"/>
      <c r="AD16" s="27"/>
      <c r="AE16" s="27"/>
      <c r="AF16" s="27"/>
      <c r="AG16" s="27"/>
      <c r="AH16" s="27"/>
      <c r="AI16" s="27"/>
      <c r="AJ16" s="27"/>
      <c r="AK16" s="50"/>
      <c r="AL16" s="4"/>
      <c r="AM16" s="4"/>
      <c r="AN16" s="4"/>
    </row>
    <row r="17" spans="1:40" ht="30" customHeight="1">
      <c r="A17" s="58" t="s">
        <v>34</v>
      </c>
      <c r="B17" s="27"/>
      <c r="C17" s="27"/>
      <c r="D17" s="27"/>
      <c r="E17" s="27"/>
      <c r="F17" s="28"/>
      <c r="G17" s="59" t="s">
        <v>35</v>
      </c>
      <c r="H17" s="27"/>
      <c r="I17" s="27"/>
      <c r="J17" s="27"/>
      <c r="K17" s="27"/>
      <c r="L17" s="27"/>
      <c r="M17" s="27"/>
      <c r="N17" s="27"/>
      <c r="O17" s="27"/>
      <c r="P17" s="27"/>
      <c r="Q17" s="28"/>
      <c r="R17" s="59"/>
      <c r="S17" s="27"/>
      <c r="T17" s="27"/>
      <c r="U17" s="27"/>
      <c r="V17" s="27"/>
      <c r="W17" s="27"/>
      <c r="X17" s="27"/>
      <c r="Y17" s="28"/>
      <c r="Z17" s="59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50"/>
      <c r="AL17" s="4"/>
      <c r="AM17" s="4"/>
      <c r="AN17" s="4"/>
    </row>
    <row r="18" spans="1:40" ht="24" customHeight="1">
      <c r="A18" s="68" t="s">
        <v>36</v>
      </c>
      <c r="B18" s="21"/>
      <c r="C18" s="21"/>
      <c r="D18" s="21"/>
      <c r="E18" s="21"/>
      <c r="F18" s="22"/>
      <c r="G18" s="60">
        <v>3000000</v>
      </c>
      <c r="H18" s="21"/>
      <c r="I18" s="21"/>
      <c r="J18" s="21"/>
      <c r="K18" s="21"/>
      <c r="L18" s="21"/>
      <c r="M18" s="21"/>
      <c r="N18" s="21"/>
      <c r="O18" s="21"/>
      <c r="P18" s="21"/>
      <c r="Q18" s="22"/>
      <c r="R18" s="64" t="s">
        <v>37</v>
      </c>
      <c r="S18" s="27"/>
      <c r="T18" s="27"/>
      <c r="U18" s="27"/>
      <c r="V18" s="27"/>
      <c r="W18" s="27"/>
      <c r="X18" s="27"/>
      <c r="Y18" s="28"/>
      <c r="Z18" s="65">
        <v>3000000</v>
      </c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50"/>
      <c r="AL18" s="1"/>
      <c r="AM18" s="1"/>
      <c r="AN18" s="1"/>
    </row>
    <row r="19" spans="1:40" ht="19.5" customHeight="1">
      <c r="A19" s="69"/>
      <c r="B19" s="62"/>
      <c r="C19" s="62"/>
      <c r="D19" s="62"/>
      <c r="E19" s="62"/>
      <c r="F19" s="63"/>
      <c r="G19" s="61"/>
      <c r="H19" s="62"/>
      <c r="I19" s="62"/>
      <c r="J19" s="62"/>
      <c r="K19" s="62"/>
      <c r="L19" s="62"/>
      <c r="M19" s="62"/>
      <c r="N19" s="62"/>
      <c r="O19" s="62"/>
      <c r="P19" s="62"/>
      <c r="Q19" s="63"/>
      <c r="R19" s="64" t="s">
        <v>38</v>
      </c>
      <c r="S19" s="27"/>
      <c r="T19" s="27"/>
      <c r="U19" s="27"/>
      <c r="V19" s="27"/>
      <c r="W19" s="27"/>
      <c r="X19" s="27"/>
      <c r="Y19" s="28"/>
      <c r="Z19" s="65">
        <v>1000000</v>
      </c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50"/>
      <c r="AL19" s="1"/>
      <c r="AM19" s="1"/>
      <c r="AN19" s="1"/>
    </row>
    <row r="20" spans="1:40" ht="19.5" customHeight="1">
      <c r="A20" s="69"/>
      <c r="B20" s="62"/>
      <c r="C20" s="62"/>
      <c r="D20" s="62"/>
      <c r="E20" s="62"/>
      <c r="F20" s="63"/>
      <c r="G20" s="61"/>
      <c r="H20" s="62"/>
      <c r="I20" s="62"/>
      <c r="J20" s="62"/>
      <c r="K20" s="62"/>
      <c r="L20" s="62"/>
      <c r="M20" s="62"/>
      <c r="N20" s="62"/>
      <c r="O20" s="62"/>
      <c r="P20" s="62"/>
      <c r="Q20" s="63"/>
      <c r="R20" s="64" t="s">
        <v>39</v>
      </c>
      <c r="S20" s="27"/>
      <c r="T20" s="27"/>
      <c r="U20" s="27"/>
      <c r="V20" s="27"/>
      <c r="W20" s="27"/>
      <c r="X20" s="27"/>
      <c r="Y20" s="28"/>
      <c r="Z20" s="66">
        <f>+Z18+Z19</f>
        <v>4000000</v>
      </c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50"/>
      <c r="AL20" s="1"/>
      <c r="AM20" s="1"/>
      <c r="AN20" s="1"/>
    </row>
    <row r="21" spans="1:40" ht="25.5" customHeight="1">
      <c r="A21" s="70" t="s">
        <v>38</v>
      </c>
      <c r="B21" s="21"/>
      <c r="C21" s="21"/>
      <c r="D21" s="21"/>
      <c r="E21" s="21"/>
      <c r="F21" s="22"/>
      <c r="G21" s="72">
        <v>1000000</v>
      </c>
      <c r="H21" s="21"/>
      <c r="I21" s="21"/>
      <c r="J21" s="21"/>
      <c r="K21" s="21"/>
      <c r="L21" s="21"/>
      <c r="M21" s="21"/>
      <c r="N21" s="21"/>
      <c r="O21" s="21"/>
      <c r="P21" s="21"/>
      <c r="Q21" s="22"/>
      <c r="R21" s="64" t="s">
        <v>29</v>
      </c>
      <c r="S21" s="27"/>
      <c r="T21" s="27"/>
      <c r="U21" s="27"/>
      <c r="V21" s="27"/>
      <c r="W21" s="27"/>
      <c r="X21" s="27"/>
      <c r="Y21" s="28"/>
      <c r="Z21" s="65">
        <v>1400000</v>
      </c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50"/>
      <c r="AL21" s="1"/>
      <c r="AM21" s="1"/>
      <c r="AN21" s="1"/>
    </row>
    <row r="22" spans="1:40" ht="19.5" hidden="1" customHeight="1">
      <c r="A22" s="69"/>
      <c r="B22" s="62"/>
      <c r="C22" s="62"/>
      <c r="D22" s="62"/>
      <c r="E22" s="62"/>
      <c r="F22" s="63"/>
      <c r="G22" s="61"/>
      <c r="H22" s="62"/>
      <c r="I22" s="62"/>
      <c r="J22" s="62"/>
      <c r="K22" s="62"/>
      <c r="L22" s="62"/>
      <c r="M22" s="62"/>
      <c r="N22" s="62"/>
      <c r="O22" s="62"/>
      <c r="P22" s="62"/>
      <c r="Q22" s="63"/>
      <c r="R22" s="67"/>
      <c r="S22" s="27"/>
      <c r="T22" s="27"/>
      <c r="U22" s="27"/>
      <c r="V22" s="27"/>
      <c r="W22" s="27"/>
      <c r="X22" s="27"/>
      <c r="Y22" s="28"/>
      <c r="Z22" s="66">
        <f>G20*Z20</f>
        <v>0</v>
      </c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50"/>
      <c r="AL22" s="1"/>
      <c r="AM22" s="1"/>
      <c r="AN22" s="1"/>
    </row>
    <row r="23" spans="1:40" ht="19.5" customHeight="1">
      <c r="A23" s="71"/>
      <c r="B23" s="24"/>
      <c r="C23" s="24"/>
      <c r="D23" s="24"/>
      <c r="E23" s="24"/>
      <c r="F23" s="25"/>
      <c r="G23" s="61"/>
      <c r="H23" s="62"/>
      <c r="I23" s="62"/>
      <c r="J23" s="62"/>
      <c r="K23" s="62"/>
      <c r="L23" s="62"/>
      <c r="M23" s="62"/>
      <c r="N23" s="62"/>
      <c r="O23" s="62"/>
      <c r="P23" s="62"/>
      <c r="Q23" s="63"/>
      <c r="R23" s="67" t="s">
        <v>40</v>
      </c>
      <c r="S23" s="27"/>
      <c r="T23" s="27"/>
      <c r="U23" s="27"/>
      <c r="V23" s="27"/>
      <c r="W23" s="27"/>
      <c r="X23" s="27"/>
      <c r="Y23" s="28"/>
      <c r="Z23" s="65">
        <v>0</v>
      </c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50"/>
      <c r="AL23" s="1"/>
      <c r="AM23" s="1"/>
      <c r="AN23" s="1"/>
    </row>
    <row r="24" spans="1:40" ht="19.5" customHeight="1">
      <c r="A24" s="94" t="s">
        <v>41</v>
      </c>
      <c r="B24" s="27"/>
      <c r="C24" s="27"/>
      <c r="D24" s="27"/>
      <c r="E24" s="27"/>
      <c r="F24" s="28"/>
      <c r="G24" s="95">
        <f>+G18+G21</f>
        <v>4000000</v>
      </c>
      <c r="H24" s="27"/>
      <c r="I24" s="27"/>
      <c r="J24" s="27"/>
      <c r="K24" s="27"/>
      <c r="L24" s="27"/>
      <c r="M24" s="27"/>
      <c r="N24" s="27"/>
      <c r="O24" s="27"/>
      <c r="P24" s="27"/>
      <c r="Q24" s="28"/>
      <c r="R24" s="96" t="s">
        <v>42</v>
      </c>
      <c r="S24" s="27"/>
      <c r="T24" s="27"/>
      <c r="U24" s="27"/>
      <c r="V24" s="27"/>
      <c r="W24" s="27"/>
      <c r="X24" s="27"/>
      <c r="Y24" s="28"/>
      <c r="Z24" s="97">
        <f>+Z20-Z23-Z21</f>
        <v>2600000</v>
      </c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50"/>
      <c r="AL24" s="1"/>
      <c r="AM24" s="1"/>
      <c r="AN24" s="1"/>
    </row>
    <row r="25" spans="1:40" ht="4.5" customHeight="1">
      <c r="A25" s="5"/>
      <c r="B25" s="5"/>
      <c r="C25" s="5"/>
      <c r="D25" s="5"/>
      <c r="E25" s="5"/>
      <c r="F25" s="5"/>
      <c r="G25" s="5"/>
      <c r="H25" s="5"/>
      <c r="I25" s="5"/>
      <c r="J25" s="98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1"/>
      <c r="AM25" s="1"/>
      <c r="AN25" s="1"/>
    </row>
    <row r="26" spans="1:40" ht="19.5" customHeight="1">
      <c r="A26" s="6"/>
      <c r="B26" s="7" t="s">
        <v>43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92"/>
      <c r="S26" s="62"/>
      <c r="T26" s="90" t="s">
        <v>44</v>
      </c>
      <c r="U26" s="28"/>
      <c r="V26" s="90" t="s">
        <v>45</v>
      </c>
      <c r="W26" s="28"/>
      <c r="X26" s="90" t="s">
        <v>46</v>
      </c>
      <c r="Y26" s="28"/>
      <c r="Z26" s="99"/>
      <c r="AA26" s="91" t="s">
        <v>47</v>
      </c>
      <c r="AB26" s="27"/>
      <c r="AC26" s="27"/>
      <c r="AD26" s="27"/>
      <c r="AE26" s="27"/>
      <c r="AF26" s="27"/>
      <c r="AG26" s="27"/>
      <c r="AH26" s="28"/>
      <c r="AI26" s="99"/>
      <c r="AJ26" s="62"/>
      <c r="AK26" s="62"/>
      <c r="AL26" s="1"/>
      <c r="AM26" s="1"/>
      <c r="AN26" s="1"/>
    </row>
    <row r="27" spans="1:40" ht="19.5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2"/>
      <c r="S27" s="62"/>
      <c r="T27" s="93">
        <v>14</v>
      </c>
      <c r="U27" s="28"/>
      <c r="V27" s="93">
        <v>1</v>
      </c>
      <c r="W27" s="28"/>
      <c r="X27" s="93">
        <v>2026</v>
      </c>
      <c r="Y27" s="28"/>
      <c r="Z27" s="62"/>
      <c r="AA27" s="100">
        <v>2026000004</v>
      </c>
      <c r="AB27" s="27"/>
      <c r="AC27" s="27"/>
      <c r="AD27" s="27"/>
      <c r="AE27" s="27"/>
      <c r="AF27" s="27"/>
      <c r="AG27" s="27"/>
      <c r="AH27" s="28"/>
      <c r="AI27" s="62"/>
      <c r="AJ27" s="62"/>
      <c r="AK27" s="62"/>
      <c r="AL27" s="1"/>
      <c r="AM27" s="1"/>
      <c r="AN27" s="1"/>
    </row>
    <row r="28" spans="1:40" ht="6.7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101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5"/>
      <c r="AL28" s="1"/>
      <c r="AM28" s="1"/>
      <c r="AN28" s="1"/>
    </row>
    <row r="29" spans="1:40" ht="18.75" customHeight="1">
      <c r="A29" s="102" t="s">
        <v>48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9"/>
      <c r="S29" s="103" t="s">
        <v>49</v>
      </c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10"/>
      <c r="AL29" s="1"/>
      <c r="AM29" s="1"/>
      <c r="AN29" s="1"/>
    </row>
    <row r="30" spans="1:40" ht="16.5" customHeight="1">
      <c r="A30" s="11"/>
      <c r="B30" s="104" t="s">
        <v>44</v>
      </c>
      <c r="C30" s="28"/>
      <c r="D30" s="104" t="s">
        <v>50</v>
      </c>
      <c r="E30" s="28"/>
      <c r="F30" s="104" t="s">
        <v>46</v>
      </c>
      <c r="G30" s="28"/>
      <c r="H30" s="1"/>
      <c r="I30" s="104" t="s">
        <v>51</v>
      </c>
      <c r="J30" s="27"/>
      <c r="K30" s="27"/>
      <c r="L30" s="27"/>
      <c r="M30" s="27"/>
      <c r="N30" s="27"/>
      <c r="O30" s="27"/>
      <c r="P30" s="28"/>
      <c r="Q30" s="1"/>
      <c r="R30" s="9"/>
      <c r="S30" s="1"/>
      <c r="T30" s="104" t="s">
        <v>52</v>
      </c>
      <c r="U30" s="27"/>
      <c r="V30" s="27"/>
      <c r="W30" s="27"/>
      <c r="X30" s="27"/>
      <c r="Y30" s="28"/>
      <c r="Z30" s="1"/>
      <c r="AA30" s="104" t="s">
        <v>53</v>
      </c>
      <c r="AB30" s="27"/>
      <c r="AC30" s="27"/>
      <c r="AD30" s="27"/>
      <c r="AE30" s="27"/>
      <c r="AF30" s="27"/>
      <c r="AG30" s="27"/>
      <c r="AH30" s="27"/>
      <c r="AI30" s="28"/>
      <c r="AJ30" s="1"/>
      <c r="AK30" s="10"/>
      <c r="AL30" s="1"/>
      <c r="AM30" s="1"/>
      <c r="AN30" s="1"/>
    </row>
    <row r="31" spans="1:40" ht="8.25" customHeight="1">
      <c r="A31" s="11"/>
      <c r="B31" s="113">
        <v>15</v>
      </c>
      <c r="C31" s="22"/>
      <c r="D31" s="114" t="s">
        <v>77</v>
      </c>
      <c r="E31" s="22"/>
      <c r="F31" s="114" t="s">
        <v>78</v>
      </c>
      <c r="G31" s="22"/>
      <c r="H31" s="1"/>
      <c r="I31" s="113">
        <v>2026000005</v>
      </c>
      <c r="J31" s="21"/>
      <c r="K31" s="21"/>
      <c r="L31" s="21"/>
      <c r="M31" s="21"/>
      <c r="N31" s="21"/>
      <c r="O31" s="21"/>
      <c r="P31" s="22"/>
      <c r="Q31" s="1"/>
      <c r="R31" s="9"/>
      <c r="S31" s="1"/>
      <c r="T31" s="113" t="s">
        <v>79</v>
      </c>
      <c r="U31" s="21"/>
      <c r="V31" s="21"/>
      <c r="W31" s="21"/>
      <c r="X31" s="21"/>
      <c r="Y31" s="22"/>
      <c r="Z31" s="1"/>
      <c r="AA31" s="115">
        <v>55985180</v>
      </c>
      <c r="AB31" s="21"/>
      <c r="AC31" s="21"/>
      <c r="AD31" s="21"/>
      <c r="AE31" s="21"/>
      <c r="AF31" s="21"/>
      <c r="AG31" s="21"/>
      <c r="AH31" s="21"/>
      <c r="AI31" s="22"/>
      <c r="AJ31" s="1"/>
      <c r="AK31" s="10"/>
      <c r="AL31" s="1"/>
      <c r="AM31" s="1"/>
      <c r="AN31" s="1"/>
    </row>
    <row r="32" spans="1:40" ht="8.25" customHeight="1">
      <c r="A32" s="11"/>
      <c r="B32" s="23"/>
      <c r="C32" s="25"/>
      <c r="D32" s="23"/>
      <c r="E32" s="25"/>
      <c r="F32" s="23"/>
      <c r="G32" s="25"/>
      <c r="H32" s="1"/>
      <c r="I32" s="23"/>
      <c r="J32" s="24"/>
      <c r="K32" s="24"/>
      <c r="L32" s="24"/>
      <c r="M32" s="24"/>
      <c r="N32" s="24"/>
      <c r="O32" s="24"/>
      <c r="P32" s="25"/>
      <c r="Q32" s="1"/>
      <c r="R32" s="9"/>
      <c r="S32" s="1"/>
      <c r="T32" s="23"/>
      <c r="U32" s="24"/>
      <c r="V32" s="24"/>
      <c r="W32" s="24"/>
      <c r="X32" s="24"/>
      <c r="Y32" s="25"/>
      <c r="Z32" s="1"/>
      <c r="AA32" s="23"/>
      <c r="AB32" s="24"/>
      <c r="AC32" s="24"/>
      <c r="AD32" s="24"/>
      <c r="AE32" s="24"/>
      <c r="AF32" s="24"/>
      <c r="AG32" s="24"/>
      <c r="AH32" s="24"/>
      <c r="AI32" s="25"/>
      <c r="AJ32" s="1"/>
      <c r="AK32" s="10"/>
      <c r="AL32" s="1"/>
      <c r="AM32" s="1"/>
      <c r="AN32" s="1"/>
    </row>
    <row r="33" spans="1:40" ht="12" customHeight="1">
      <c r="A33" s="12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4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5"/>
      <c r="AL33" s="1"/>
      <c r="AM33" s="1"/>
      <c r="AN33" s="1"/>
    </row>
    <row r="34" spans="1:40" ht="16.5" customHeight="1">
      <c r="A34" s="118" t="s">
        <v>54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119" t="s">
        <v>55</v>
      </c>
      <c r="M34" s="31"/>
      <c r="N34" s="32"/>
      <c r="O34" s="120" t="s">
        <v>80</v>
      </c>
      <c r="P34" s="31"/>
      <c r="Q34" s="121"/>
      <c r="R34" s="123" t="s">
        <v>56</v>
      </c>
      <c r="S34" s="31"/>
      <c r="T34" s="31"/>
      <c r="U34" s="31"/>
      <c r="V34" s="31"/>
      <c r="W34" s="31"/>
      <c r="X34" s="124" t="s">
        <v>57</v>
      </c>
      <c r="Y34" s="38"/>
      <c r="Z34" s="38"/>
      <c r="AA34" s="38"/>
      <c r="AB34" s="38"/>
      <c r="AC34" s="38"/>
      <c r="AD34" s="37"/>
      <c r="AE34" s="124" t="s">
        <v>58</v>
      </c>
      <c r="AF34" s="38"/>
      <c r="AG34" s="38"/>
      <c r="AH34" s="38"/>
      <c r="AI34" s="38"/>
      <c r="AJ34" s="38"/>
      <c r="AK34" s="39"/>
      <c r="AL34" s="1"/>
      <c r="AM34" s="1"/>
      <c r="AN34" s="1"/>
    </row>
    <row r="35" spans="1:40" ht="14.25" customHeight="1">
      <c r="A35" s="69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23"/>
      <c r="M35" s="24"/>
      <c r="N35" s="25"/>
      <c r="O35" s="23"/>
      <c r="P35" s="24"/>
      <c r="Q35" s="122"/>
      <c r="R35" s="69"/>
      <c r="S35" s="62"/>
      <c r="T35" s="62"/>
      <c r="U35" s="62"/>
      <c r="V35" s="62"/>
      <c r="W35" s="62"/>
      <c r="X35" s="105" t="s">
        <v>11</v>
      </c>
      <c r="Y35" s="28"/>
      <c r="Z35" s="105" t="s">
        <v>12</v>
      </c>
      <c r="AA35" s="28"/>
      <c r="AB35" s="105" t="s">
        <v>13</v>
      </c>
      <c r="AC35" s="27"/>
      <c r="AD35" s="28"/>
      <c r="AE35" s="105" t="s">
        <v>11</v>
      </c>
      <c r="AF35" s="28"/>
      <c r="AG35" s="105" t="s">
        <v>12</v>
      </c>
      <c r="AH35" s="28"/>
      <c r="AI35" s="105" t="s">
        <v>13</v>
      </c>
      <c r="AJ35" s="27"/>
      <c r="AK35" s="50"/>
      <c r="AL35" s="1"/>
      <c r="AM35" s="1"/>
      <c r="AN35" s="1"/>
    </row>
    <row r="36" spans="1:40" ht="28.5" customHeight="1">
      <c r="A36" s="69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76" t="s">
        <v>59</v>
      </c>
      <c r="M36" s="21"/>
      <c r="N36" s="22"/>
      <c r="O36" s="106"/>
      <c r="P36" s="21"/>
      <c r="Q36" s="107"/>
      <c r="R36" s="69"/>
      <c r="S36" s="62"/>
      <c r="T36" s="62"/>
      <c r="U36" s="62"/>
      <c r="V36" s="62"/>
      <c r="W36" s="62"/>
      <c r="X36" s="116">
        <v>1</v>
      </c>
      <c r="Y36" s="28"/>
      <c r="Z36" s="116">
        <v>2</v>
      </c>
      <c r="AA36" s="28"/>
      <c r="AB36" s="116">
        <v>2026</v>
      </c>
      <c r="AC36" s="27"/>
      <c r="AD36" s="28"/>
      <c r="AE36" s="116">
        <v>24</v>
      </c>
      <c r="AF36" s="28"/>
      <c r="AG36" s="116">
        <v>2</v>
      </c>
      <c r="AH36" s="28"/>
      <c r="AI36" s="116">
        <v>2026</v>
      </c>
      <c r="AJ36" s="27"/>
      <c r="AK36" s="50"/>
      <c r="AL36" s="1"/>
      <c r="AM36" s="1"/>
      <c r="AN36" s="1"/>
    </row>
    <row r="37" spans="1:40" ht="25.5" customHeight="1" thickBot="1">
      <c r="A37" s="108" t="s">
        <v>60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8"/>
      <c r="M37" s="108" t="s">
        <v>61</v>
      </c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8"/>
      <c r="Y37" s="108" t="s">
        <v>62</v>
      </c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8"/>
      <c r="AL37" s="1"/>
      <c r="AM37" s="1"/>
      <c r="AN37" s="1"/>
    </row>
    <row r="38" spans="1:40">
      <c r="A38" s="110" t="s">
        <v>63</v>
      </c>
      <c r="B38" s="21"/>
      <c r="C38" s="22"/>
      <c r="D38" s="127" t="s">
        <v>81</v>
      </c>
      <c r="E38" s="128"/>
      <c r="F38" s="128"/>
      <c r="G38" s="128"/>
      <c r="H38" s="128"/>
      <c r="I38" s="128"/>
      <c r="J38" s="128"/>
      <c r="K38" s="128"/>
      <c r="L38" s="129"/>
      <c r="M38" s="109" t="s">
        <v>63</v>
      </c>
      <c r="N38" s="21"/>
      <c r="O38" s="22"/>
      <c r="P38" s="127" t="s">
        <v>83</v>
      </c>
      <c r="Q38" s="128"/>
      <c r="R38" s="128"/>
      <c r="S38" s="128"/>
      <c r="T38" s="128"/>
      <c r="U38" s="128"/>
      <c r="V38" s="128"/>
      <c r="W38" s="128"/>
      <c r="X38" s="129"/>
      <c r="Y38" s="76" t="s">
        <v>63</v>
      </c>
      <c r="Z38" s="21"/>
      <c r="AA38" s="21"/>
      <c r="AB38" s="127" t="s">
        <v>85</v>
      </c>
      <c r="AC38" s="128"/>
      <c r="AD38" s="128"/>
      <c r="AE38" s="128"/>
      <c r="AF38" s="128"/>
      <c r="AG38" s="128"/>
      <c r="AH38" s="128"/>
      <c r="AI38" s="128"/>
      <c r="AJ38" s="129"/>
      <c r="AK38" s="117"/>
      <c r="AL38" s="1"/>
      <c r="AM38" s="1"/>
      <c r="AN38" s="1"/>
    </row>
    <row r="39" spans="1:40" ht="15.75" thickBot="1">
      <c r="A39" s="23"/>
      <c r="B39" s="24"/>
      <c r="C39" s="25"/>
      <c r="D39" s="130"/>
      <c r="E39" s="131"/>
      <c r="F39" s="131"/>
      <c r="G39" s="131"/>
      <c r="H39" s="131"/>
      <c r="I39" s="131"/>
      <c r="J39" s="131"/>
      <c r="K39" s="131"/>
      <c r="L39" s="132"/>
      <c r="M39" s="24"/>
      <c r="N39" s="24"/>
      <c r="O39" s="25"/>
      <c r="P39" s="130"/>
      <c r="Q39" s="131"/>
      <c r="R39" s="131"/>
      <c r="S39" s="131"/>
      <c r="T39" s="131"/>
      <c r="U39" s="131"/>
      <c r="V39" s="131"/>
      <c r="W39" s="131"/>
      <c r="X39" s="132"/>
      <c r="Y39" s="23"/>
      <c r="Z39" s="24"/>
      <c r="AA39" s="24"/>
      <c r="AB39" s="130"/>
      <c r="AC39" s="131"/>
      <c r="AD39" s="131"/>
      <c r="AE39" s="131"/>
      <c r="AF39" s="131"/>
      <c r="AG39" s="131"/>
      <c r="AH39" s="131"/>
      <c r="AI39" s="131"/>
      <c r="AJ39" s="132"/>
      <c r="AK39" s="25"/>
      <c r="AL39" s="1"/>
      <c r="AM39" s="1"/>
      <c r="AN39" s="1"/>
    </row>
    <row r="40" spans="1:40">
      <c r="A40" s="110" t="s">
        <v>64</v>
      </c>
      <c r="B40" s="21"/>
      <c r="C40" s="22"/>
      <c r="D40" s="127" t="s">
        <v>82</v>
      </c>
      <c r="E40" s="128"/>
      <c r="F40" s="128"/>
      <c r="G40" s="128"/>
      <c r="H40" s="128"/>
      <c r="I40" s="128"/>
      <c r="J40" s="128"/>
      <c r="K40" s="128"/>
      <c r="L40" s="129"/>
      <c r="M40" s="110" t="s">
        <v>64</v>
      </c>
      <c r="N40" s="21"/>
      <c r="O40" s="22"/>
      <c r="P40" s="127" t="s">
        <v>84</v>
      </c>
      <c r="Q40" s="128"/>
      <c r="R40" s="128"/>
      <c r="S40" s="128"/>
      <c r="T40" s="128"/>
      <c r="U40" s="128"/>
      <c r="V40" s="128"/>
      <c r="W40" s="128"/>
      <c r="X40" s="129"/>
      <c r="Y40" s="76" t="s">
        <v>64</v>
      </c>
      <c r="Z40" s="21"/>
      <c r="AA40" s="22"/>
      <c r="AB40" s="127" t="s">
        <v>82</v>
      </c>
      <c r="AC40" s="128"/>
      <c r="AD40" s="128"/>
      <c r="AE40" s="128"/>
      <c r="AF40" s="128"/>
      <c r="AG40" s="128"/>
      <c r="AH40" s="128"/>
      <c r="AI40" s="128"/>
      <c r="AJ40" s="128"/>
      <c r="AK40" s="129"/>
      <c r="AL40" s="1"/>
      <c r="AM40" s="1"/>
      <c r="AN40" s="1"/>
    </row>
    <row r="41" spans="1:40" ht="15.75" thickBot="1">
      <c r="A41" s="23"/>
      <c r="B41" s="24"/>
      <c r="C41" s="25"/>
      <c r="D41" s="130"/>
      <c r="E41" s="131"/>
      <c r="F41" s="131"/>
      <c r="G41" s="131"/>
      <c r="H41" s="131"/>
      <c r="I41" s="131"/>
      <c r="J41" s="131"/>
      <c r="K41" s="131"/>
      <c r="L41" s="132"/>
      <c r="M41" s="23"/>
      <c r="N41" s="24"/>
      <c r="O41" s="25"/>
      <c r="P41" s="130"/>
      <c r="Q41" s="131"/>
      <c r="R41" s="131"/>
      <c r="S41" s="131"/>
      <c r="T41" s="131"/>
      <c r="U41" s="131"/>
      <c r="V41" s="131"/>
      <c r="W41" s="131"/>
      <c r="X41" s="132"/>
      <c r="Y41" s="23"/>
      <c r="Z41" s="24"/>
      <c r="AA41" s="25"/>
      <c r="AB41" s="130"/>
      <c r="AC41" s="131"/>
      <c r="AD41" s="131"/>
      <c r="AE41" s="131"/>
      <c r="AF41" s="131"/>
      <c r="AG41" s="131"/>
      <c r="AH41" s="131"/>
      <c r="AI41" s="131"/>
      <c r="AJ41" s="131"/>
      <c r="AK41" s="132"/>
      <c r="AL41" s="1"/>
      <c r="AM41" s="1"/>
      <c r="AN41" s="1"/>
    </row>
    <row r="42" spans="1:40" ht="52.5" customHeight="1">
      <c r="A42" s="111" t="s">
        <v>65</v>
      </c>
      <c r="B42" s="27"/>
      <c r="C42" s="28"/>
      <c r="D42" s="112"/>
      <c r="E42" s="27"/>
      <c r="F42" s="27"/>
      <c r="G42" s="27"/>
      <c r="H42" s="27"/>
      <c r="I42" s="27"/>
      <c r="J42" s="27"/>
      <c r="K42" s="27"/>
      <c r="L42" s="28"/>
      <c r="M42" s="111" t="s">
        <v>65</v>
      </c>
      <c r="N42" s="27"/>
      <c r="O42" s="28"/>
      <c r="P42" s="112"/>
      <c r="Q42" s="27"/>
      <c r="R42" s="27"/>
      <c r="S42" s="27"/>
      <c r="T42" s="27"/>
      <c r="U42" s="27"/>
      <c r="V42" s="27"/>
      <c r="W42" s="27"/>
      <c r="X42" s="28"/>
      <c r="Y42" s="111" t="s">
        <v>65</v>
      </c>
      <c r="Z42" s="27"/>
      <c r="AA42" s="28"/>
      <c r="AB42" s="125"/>
      <c r="AC42" s="27"/>
      <c r="AD42" s="27"/>
      <c r="AE42" s="27"/>
      <c r="AF42" s="27"/>
      <c r="AG42" s="27"/>
      <c r="AH42" s="27"/>
      <c r="AI42" s="27"/>
      <c r="AJ42" s="27"/>
      <c r="AK42" s="28"/>
      <c r="AL42" s="1"/>
      <c r="AM42" s="1"/>
      <c r="AN42" s="1"/>
    </row>
    <row r="43" spans="1:40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</row>
    <row r="44" spans="1:40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</row>
    <row r="45" spans="1:40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</row>
    <row r="46" spans="1:40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</row>
    <row r="47" spans="1:40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</row>
    <row r="48" spans="1:40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</row>
    <row r="49" spans="1:40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</row>
    <row r="50" spans="1:4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</row>
    <row r="51" spans="1:40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spans="1:40" ht="17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</row>
    <row r="53" spans="1:40" ht="3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spans="1:40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4"/>
      <c r="AM54" s="4"/>
      <c r="AN54" s="4"/>
    </row>
    <row r="55" spans="1:40" ht="8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6"/>
      <c r="AM55" s="17"/>
      <c r="AN55" s="17"/>
    </row>
    <row r="56" spans="1:40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6"/>
      <c r="AM56" s="17"/>
      <c r="AN56" s="17"/>
    </row>
    <row r="57" spans="1:40" ht="8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6"/>
      <c r="AM57" s="17"/>
      <c r="AN57" s="17"/>
    </row>
    <row r="58" spans="1:40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6"/>
      <c r="AM58" s="17"/>
      <c r="AN58" s="17"/>
    </row>
    <row r="59" spans="1:40" ht="26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6"/>
      <c r="AM59" s="17"/>
      <c r="AN59" s="17"/>
    </row>
    <row r="60" spans="1:4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8"/>
      <c r="AM60" s="19"/>
      <c r="AN60" s="19"/>
    </row>
    <row r="61" spans="1:40" ht="8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6"/>
      <c r="AM61" s="17"/>
      <c r="AN61" s="17"/>
    </row>
    <row r="62" spans="1:40" ht="17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6"/>
      <c r="AM62" s="17"/>
      <c r="AN62" s="17"/>
    </row>
    <row r="63" spans="1:40" ht="8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</row>
    <row r="64" spans="1:40" ht="17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spans="1:40" ht="27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</row>
    <row r="66" spans="1:40" ht="4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</row>
    <row r="67" spans="1:40" ht="11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</row>
    <row r="68" spans="1:40" ht="18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</row>
    <row r="69" spans="1:40" ht="8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</row>
    <row r="70" spans="1:40" ht="8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</row>
    <row r="71" spans="1:40" ht="8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</row>
    <row r="72" spans="1:40" ht="8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</row>
    <row r="73" spans="1:40" ht="8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spans="1:40" ht="8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</row>
    <row r="75" spans="1:40" ht="8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</row>
    <row r="76" spans="1:40" ht="8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</row>
    <row r="77" spans="1:40" ht="8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</row>
    <row r="78" spans="1:40" ht="8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</row>
    <row r="79" spans="1:40" ht="8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</row>
    <row r="80" spans="1:40" ht="8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</row>
    <row r="81" spans="1:40" ht="8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</row>
    <row r="82" spans="1:40" ht="8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</row>
    <row r="83" spans="1:40" ht="8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</row>
    <row r="84" spans="1:40" ht="8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</row>
    <row r="85" spans="1:40" ht="8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</row>
    <row r="86" spans="1:40" ht="8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</row>
    <row r="87" spans="1:40" ht="8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</row>
    <row r="88" spans="1:40" ht="8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</row>
    <row r="89" spans="1:40" ht="8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</row>
    <row r="90" spans="1:40" ht="8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</row>
    <row r="91" spans="1:40" ht="8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</row>
    <row r="92" spans="1:40" ht="8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</row>
    <row r="93" spans="1:40" ht="8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</row>
    <row r="94" spans="1:40" ht="8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</row>
    <row r="95" spans="1:40" ht="8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</row>
    <row r="96" spans="1:40" ht="8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</row>
    <row r="97" spans="1:40" ht="8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</row>
    <row r="98" spans="1:40" ht="8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</row>
    <row r="99" spans="1:40" ht="8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</row>
    <row r="100" spans="1:40" ht="8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</row>
    <row r="101" spans="1:40" ht="8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</row>
    <row r="102" spans="1:40" ht="8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</row>
    <row r="103" spans="1:40" ht="8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</row>
    <row r="104" spans="1:40" ht="8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</row>
    <row r="105" spans="1:40" ht="8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</row>
    <row r="106" spans="1:40" ht="8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</row>
    <row r="107" spans="1:40" ht="8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</row>
    <row r="108" spans="1:40" ht="8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</row>
    <row r="109" spans="1:40" ht="8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</row>
    <row r="110" spans="1:40" ht="8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</row>
    <row r="111" spans="1:40" ht="8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</row>
    <row r="112" spans="1:40" ht="8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</row>
    <row r="113" spans="1:40" ht="8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</row>
    <row r="114" spans="1:40" ht="8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</row>
    <row r="115" spans="1:40" ht="8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</row>
    <row r="116" spans="1:40" ht="8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</row>
    <row r="117" spans="1:40" ht="8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</row>
    <row r="118" spans="1:40" ht="8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</row>
    <row r="119" spans="1:40" ht="8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</row>
    <row r="120" spans="1:40" ht="8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</row>
    <row r="121" spans="1:40" ht="8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</row>
    <row r="122" spans="1:40" ht="8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</row>
    <row r="123" spans="1:40" ht="8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</row>
    <row r="124" spans="1:40" ht="8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</row>
    <row r="125" spans="1:40" ht="8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</row>
    <row r="126" spans="1:40" ht="8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</row>
    <row r="127" spans="1:40" ht="8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</row>
    <row r="128" spans="1:40" ht="8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</row>
    <row r="129" spans="1:40" ht="8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</row>
    <row r="130" spans="1:40" ht="8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</row>
    <row r="131" spans="1:40" ht="8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</row>
    <row r="132" spans="1:40" ht="8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</row>
    <row r="133" spans="1:40" ht="8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</row>
    <row r="134" spans="1:40" ht="8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</row>
    <row r="135" spans="1:40" ht="8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</row>
    <row r="136" spans="1:40" ht="8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</row>
    <row r="137" spans="1:40" ht="8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</row>
    <row r="138" spans="1:40" ht="8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</row>
    <row r="139" spans="1:40" ht="8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</row>
    <row r="140" spans="1:40" ht="8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</row>
    <row r="141" spans="1:40" ht="8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</row>
    <row r="142" spans="1:40" ht="8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</row>
    <row r="143" spans="1:40" ht="8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</row>
    <row r="144" spans="1:40" ht="8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</row>
    <row r="145" spans="1:40" ht="8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</row>
    <row r="146" spans="1:40" ht="8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</row>
    <row r="147" spans="1:40" ht="8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</row>
    <row r="148" spans="1:40" ht="8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</row>
    <row r="149" spans="1:40" ht="8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</row>
    <row r="150" spans="1:40" ht="8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</row>
    <row r="151" spans="1:40" ht="8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</row>
    <row r="152" spans="1:40" ht="8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</row>
    <row r="153" spans="1:40" ht="8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</row>
    <row r="154" spans="1:40" ht="8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</row>
    <row r="155" spans="1:40" ht="8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</row>
    <row r="156" spans="1:40" ht="8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</row>
    <row r="157" spans="1:40" ht="8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</row>
    <row r="158" spans="1:40" ht="8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</row>
    <row r="159" spans="1:40" ht="8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</row>
    <row r="160" spans="1:40" ht="8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</row>
    <row r="161" spans="1:40" ht="8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</row>
    <row r="162" spans="1:40" ht="8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</row>
    <row r="163" spans="1:40" ht="8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</row>
    <row r="164" spans="1:40" ht="8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</row>
    <row r="165" spans="1:40" ht="8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</row>
    <row r="166" spans="1:40" ht="8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</row>
    <row r="167" spans="1:40" ht="8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</row>
    <row r="168" spans="1:40" ht="8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</row>
    <row r="169" spans="1:40" ht="8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</row>
    <row r="170" spans="1:40" ht="8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</row>
    <row r="171" spans="1:40" ht="8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</row>
    <row r="172" spans="1:40" ht="8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</row>
    <row r="173" spans="1:40" ht="8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</row>
    <row r="174" spans="1:40" ht="8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</row>
    <row r="175" spans="1:40" ht="8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</row>
    <row r="176" spans="1:40" ht="8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</row>
    <row r="177" spans="1:40" ht="8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</row>
    <row r="178" spans="1:40" ht="8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</row>
    <row r="179" spans="1:40" ht="8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</row>
    <row r="180" spans="1:40" ht="8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</row>
    <row r="181" spans="1:40" ht="8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</row>
    <row r="182" spans="1:40" ht="8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</row>
    <row r="183" spans="1:40" ht="8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</row>
    <row r="184" spans="1:40" ht="8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</row>
    <row r="185" spans="1:40" ht="8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</row>
    <row r="186" spans="1:40" ht="8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</row>
    <row r="187" spans="1:40" ht="8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</row>
    <row r="188" spans="1:40" ht="8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</row>
    <row r="189" spans="1:40" ht="8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</row>
    <row r="190" spans="1:40" ht="8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</row>
    <row r="191" spans="1:40" ht="8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spans="1:40" ht="8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</row>
    <row r="193" spans="1:40" ht="8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</row>
    <row r="194" spans="1:40" ht="8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</row>
    <row r="195" spans="1:40" ht="8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</row>
    <row r="196" spans="1:40" ht="8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</row>
    <row r="197" spans="1:40" ht="8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</row>
    <row r="198" spans="1:40" ht="8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</row>
    <row r="199" spans="1:40" ht="8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</row>
    <row r="200" spans="1:40" ht="8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</row>
    <row r="201" spans="1:40" ht="8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</row>
    <row r="202" spans="1:40" ht="8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</row>
    <row r="203" spans="1:40" ht="8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</row>
    <row r="204" spans="1:40" ht="8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</row>
    <row r="205" spans="1:40" ht="8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</row>
    <row r="206" spans="1:40" ht="8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</row>
    <row r="207" spans="1:40" ht="8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</row>
    <row r="208" spans="1:40" ht="8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</row>
    <row r="209" spans="1:40" ht="8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</row>
    <row r="210" spans="1:40" ht="8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</row>
    <row r="211" spans="1:40" ht="8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</row>
    <row r="212" spans="1:40" ht="8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</row>
    <row r="213" spans="1:40" ht="8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  <row r="214" spans="1:40" ht="8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</row>
    <row r="215" spans="1:40" ht="8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</row>
    <row r="216" spans="1:40" ht="8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</row>
    <row r="217" spans="1:40" ht="8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spans="1:40" ht="8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</row>
    <row r="219" spans="1:40" ht="8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</row>
    <row r="220" spans="1:40" ht="8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spans="1:40" ht="8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</row>
    <row r="222" spans="1:40" ht="8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</row>
    <row r="223" spans="1:40" ht="8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</row>
    <row r="224" spans="1:40" ht="8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</row>
    <row r="225" spans="1:40" ht="8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</row>
    <row r="226" spans="1:40" ht="8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</row>
    <row r="227" spans="1:40" ht="8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</row>
    <row r="228" spans="1:40" ht="8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</row>
    <row r="229" spans="1:40" ht="8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</row>
    <row r="230" spans="1:40" ht="8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</row>
    <row r="231" spans="1:40" ht="8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</row>
    <row r="232" spans="1:40" ht="8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</row>
    <row r="233" spans="1:40" ht="8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</row>
    <row r="234" spans="1:40" ht="8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</row>
    <row r="235" spans="1:40" ht="8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</row>
    <row r="236" spans="1:40" ht="8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</row>
    <row r="237" spans="1:40" ht="8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</row>
    <row r="238" spans="1:40" ht="8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</row>
    <row r="239" spans="1:40" ht="8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</row>
    <row r="240" spans="1:40" ht="8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</row>
    <row r="241" spans="1:40" ht="8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</row>
    <row r="242" spans="1:40" ht="8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</row>
    <row r="243" spans="1:40" ht="8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</row>
    <row r="244" spans="1:40" ht="8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</row>
    <row r="245" spans="1:40" ht="8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</row>
    <row r="246" spans="1:40" ht="8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</row>
    <row r="247" spans="1:40" ht="8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</row>
    <row r="248" spans="1:40" ht="8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</row>
    <row r="249" spans="1:40" ht="8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</row>
    <row r="250" spans="1:40" ht="8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</row>
    <row r="251" spans="1:40" ht="8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</row>
    <row r="252" spans="1:40" ht="8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</row>
    <row r="253" spans="1:40" ht="8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</row>
    <row r="254" spans="1:40" ht="8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</row>
    <row r="255" spans="1:40" ht="8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</row>
    <row r="256" spans="1:40" ht="8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</row>
    <row r="257" spans="1:40" ht="8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</row>
    <row r="258" spans="1:40" ht="8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</row>
    <row r="259" spans="1:40" ht="8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</row>
    <row r="260" spans="1:40" ht="8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</row>
    <row r="261" spans="1:40" ht="8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</row>
    <row r="262" spans="1:40" ht="8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</row>
    <row r="263" spans="1:40" ht="8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</row>
    <row r="264" spans="1:40" ht="8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</row>
    <row r="265" spans="1:40" ht="8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</row>
    <row r="266" spans="1:40" ht="8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</row>
    <row r="267" spans="1:40" ht="8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</row>
    <row r="268" spans="1:40" ht="8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</row>
    <row r="269" spans="1:40" ht="8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</row>
    <row r="270" spans="1:40" ht="8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</row>
    <row r="271" spans="1:40" ht="8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</row>
    <row r="272" spans="1:40" ht="8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</row>
    <row r="273" spans="1:40" ht="8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</row>
    <row r="274" spans="1:40" ht="8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</row>
    <row r="275" spans="1:40" ht="8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</row>
    <row r="276" spans="1:40" ht="8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</row>
    <row r="277" spans="1:40" ht="8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</row>
    <row r="278" spans="1:40" ht="8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</row>
    <row r="279" spans="1:40" ht="8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</row>
    <row r="280" spans="1:40" ht="8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</row>
    <row r="281" spans="1:40" ht="8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</row>
    <row r="282" spans="1:40" ht="8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</row>
    <row r="283" spans="1:40" ht="8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</row>
    <row r="284" spans="1:40" ht="8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</row>
    <row r="285" spans="1:40" ht="8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  <row r="286" spans="1:40" ht="8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</row>
    <row r="287" spans="1:40" ht="8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</row>
    <row r="288" spans="1:40" ht="8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</row>
    <row r="289" spans="1:40" ht="8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</row>
    <row r="290" spans="1:40" ht="8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</row>
    <row r="291" spans="1:40" ht="8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</row>
    <row r="292" spans="1:40" ht="8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</row>
    <row r="293" spans="1:40" ht="8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</row>
    <row r="294" spans="1:40" ht="8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</row>
    <row r="295" spans="1:40" ht="8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</row>
    <row r="296" spans="1:40" ht="8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</row>
    <row r="297" spans="1:40" ht="8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</row>
    <row r="298" spans="1:40" ht="8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</row>
    <row r="299" spans="1:40" ht="8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</row>
    <row r="300" spans="1:40" ht="8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</row>
    <row r="301" spans="1:40" ht="8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</row>
    <row r="302" spans="1:40" ht="8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</row>
    <row r="303" spans="1:40" ht="8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</row>
    <row r="304" spans="1:40" ht="8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</row>
    <row r="305" spans="1:40" ht="8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</row>
    <row r="306" spans="1:40" ht="8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</row>
    <row r="307" spans="1:40" ht="8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</row>
    <row r="308" spans="1:40" ht="8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</row>
    <row r="309" spans="1:40" ht="8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</row>
    <row r="310" spans="1:40" ht="8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</row>
    <row r="311" spans="1:40" ht="8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</row>
    <row r="312" spans="1:40" ht="8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</row>
    <row r="313" spans="1:40" ht="8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</row>
    <row r="314" spans="1:40" ht="8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</row>
    <row r="315" spans="1:40" ht="8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</row>
    <row r="316" spans="1:40" ht="8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</row>
    <row r="317" spans="1:40" ht="8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</row>
    <row r="318" spans="1:40" ht="8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</row>
    <row r="319" spans="1:40" ht="8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</row>
    <row r="320" spans="1:40" ht="8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</row>
    <row r="321" spans="1:40" ht="8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</row>
    <row r="322" spans="1:40" ht="8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</row>
    <row r="323" spans="1:40" ht="8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</row>
    <row r="324" spans="1:40" ht="8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</row>
    <row r="325" spans="1:40" ht="8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</row>
    <row r="326" spans="1:40" ht="8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</row>
    <row r="327" spans="1:40" ht="8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</row>
    <row r="328" spans="1:40" ht="8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</row>
    <row r="329" spans="1:40" ht="8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</row>
    <row r="330" spans="1:40" ht="8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</row>
    <row r="331" spans="1:40" ht="8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</row>
    <row r="332" spans="1:40" ht="8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</row>
    <row r="333" spans="1:40" ht="8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</row>
    <row r="334" spans="1:40" ht="8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</row>
    <row r="335" spans="1:40" ht="8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</row>
    <row r="336" spans="1:40" ht="8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</row>
    <row r="337" spans="1:40" ht="8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</row>
    <row r="338" spans="1:40" ht="8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</row>
    <row r="339" spans="1:40" ht="8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</row>
    <row r="340" spans="1:40" ht="8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</row>
    <row r="341" spans="1:40" ht="8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</row>
    <row r="342" spans="1:40" ht="8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</row>
    <row r="343" spans="1:40" ht="8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</row>
    <row r="344" spans="1:40" ht="8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</row>
    <row r="345" spans="1:40" ht="8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</row>
    <row r="346" spans="1:40" ht="8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</row>
    <row r="347" spans="1:40" ht="8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</row>
    <row r="348" spans="1:40" ht="8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</row>
    <row r="349" spans="1:40" ht="8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</row>
    <row r="350" spans="1:40" ht="8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</row>
    <row r="351" spans="1:40" ht="8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</row>
    <row r="352" spans="1:40" ht="8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</row>
    <row r="353" spans="1:40" ht="8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</row>
    <row r="354" spans="1:40" ht="8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</row>
    <row r="355" spans="1:40" ht="8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</row>
    <row r="356" spans="1:40" ht="8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</row>
    <row r="357" spans="1:40" ht="8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</row>
    <row r="358" spans="1:40" ht="8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</row>
    <row r="359" spans="1:40" ht="8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</row>
    <row r="360" spans="1:40" ht="8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</row>
    <row r="361" spans="1:40" ht="8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</row>
    <row r="362" spans="1:40" ht="8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</row>
    <row r="363" spans="1:40" ht="8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</row>
    <row r="364" spans="1:40" ht="8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</row>
    <row r="365" spans="1:40" ht="8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</row>
    <row r="366" spans="1:40" ht="8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</row>
    <row r="367" spans="1:40" ht="8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</row>
    <row r="368" spans="1:40" ht="8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</row>
    <row r="369" spans="1:40" ht="8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</row>
    <row r="370" spans="1:40" ht="8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</row>
    <row r="371" spans="1:40" ht="8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</row>
    <row r="372" spans="1:40" ht="8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</row>
    <row r="373" spans="1:40" ht="8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</row>
    <row r="374" spans="1:40" ht="8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</row>
    <row r="375" spans="1:40" ht="8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</row>
    <row r="376" spans="1:40" ht="8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</row>
    <row r="377" spans="1:40" ht="8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</row>
    <row r="378" spans="1:40" ht="8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</row>
    <row r="379" spans="1:40" ht="8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</row>
    <row r="380" spans="1:40" ht="8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</row>
    <row r="381" spans="1:40" ht="8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</row>
    <row r="382" spans="1:40" ht="8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</row>
    <row r="383" spans="1:40" ht="8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</row>
    <row r="384" spans="1:40" ht="8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</row>
    <row r="385" spans="1:40" ht="8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</row>
    <row r="386" spans="1:40" ht="8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</row>
    <row r="387" spans="1:40" ht="8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</row>
    <row r="388" spans="1:40" ht="8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</row>
    <row r="389" spans="1:40" ht="8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</row>
    <row r="390" spans="1:40" ht="8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</row>
    <row r="391" spans="1:40" ht="8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</row>
    <row r="392" spans="1:40" ht="8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</row>
    <row r="393" spans="1:40" ht="8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</row>
    <row r="394" spans="1:40" ht="8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</row>
    <row r="395" spans="1:40" ht="8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</row>
    <row r="396" spans="1:40" ht="8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</row>
    <row r="397" spans="1:40" ht="8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</row>
    <row r="398" spans="1:40" ht="8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</row>
    <row r="399" spans="1:40" ht="8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</row>
    <row r="400" spans="1:40" ht="8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</row>
    <row r="401" spans="1:40" ht="8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</row>
    <row r="402" spans="1:40" ht="8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</row>
    <row r="403" spans="1:40" ht="8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</row>
    <row r="404" spans="1:40" ht="8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</row>
    <row r="405" spans="1:40" ht="8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</row>
    <row r="406" spans="1:40" ht="8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</row>
    <row r="407" spans="1:40" ht="8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</row>
    <row r="408" spans="1:40" ht="8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</row>
    <row r="409" spans="1:40" ht="8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</row>
    <row r="410" spans="1:40" ht="8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</row>
    <row r="411" spans="1:40" ht="8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</row>
    <row r="412" spans="1:40" ht="8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</row>
    <row r="413" spans="1:40" ht="8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</row>
    <row r="414" spans="1:40" ht="8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</row>
    <row r="415" spans="1:40" ht="8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</row>
    <row r="416" spans="1:40" ht="8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</row>
    <row r="417" spans="1:40" ht="8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</row>
    <row r="418" spans="1:40" ht="8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</row>
    <row r="419" spans="1:40" ht="8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</row>
    <row r="420" spans="1:40" ht="8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</row>
    <row r="421" spans="1:40" ht="8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</row>
    <row r="422" spans="1:40" ht="8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</row>
    <row r="423" spans="1:40" ht="8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</row>
    <row r="424" spans="1:40" ht="8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</row>
    <row r="425" spans="1:40" ht="8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</row>
    <row r="426" spans="1:40" ht="8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</row>
    <row r="427" spans="1:40" ht="8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</row>
    <row r="428" spans="1:40" ht="8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</row>
    <row r="429" spans="1:40" ht="8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</row>
    <row r="430" spans="1:40" ht="8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</row>
    <row r="431" spans="1:40" ht="8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</row>
    <row r="432" spans="1:40" ht="8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</row>
    <row r="433" spans="1:40" ht="8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</row>
    <row r="434" spans="1:40" ht="8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</row>
    <row r="435" spans="1:40" ht="8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</row>
    <row r="436" spans="1:40" ht="8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</row>
    <row r="437" spans="1:40" ht="8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</row>
    <row r="438" spans="1:40" ht="8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</row>
    <row r="439" spans="1:40" ht="8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</row>
    <row r="440" spans="1:40" ht="8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</row>
    <row r="441" spans="1:40" ht="8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</row>
    <row r="442" spans="1:40" ht="8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</row>
    <row r="443" spans="1:40" ht="8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</row>
    <row r="444" spans="1:40" ht="8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</row>
    <row r="445" spans="1:40" ht="8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</row>
    <row r="446" spans="1:40" ht="8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</row>
    <row r="447" spans="1:40" ht="8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</row>
    <row r="448" spans="1:40" ht="8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</row>
    <row r="449" spans="1:40" ht="8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</row>
    <row r="450" spans="1:40" ht="8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</row>
    <row r="451" spans="1:40" ht="8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</row>
    <row r="452" spans="1:40" ht="8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</row>
    <row r="453" spans="1:40" ht="8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</row>
    <row r="454" spans="1:40" ht="8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</row>
    <row r="455" spans="1:40" ht="8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</row>
    <row r="456" spans="1:40" ht="8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</row>
    <row r="457" spans="1:40" ht="8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</row>
    <row r="458" spans="1:40" ht="8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</row>
    <row r="459" spans="1:40" ht="8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</row>
    <row r="460" spans="1:40" ht="8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</row>
    <row r="461" spans="1:40" ht="8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</row>
    <row r="462" spans="1:40" ht="8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</row>
    <row r="463" spans="1:40" ht="8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</row>
    <row r="464" spans="1:40" ht="8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</row>
    <row r="465" spans="1:40" ht="8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</row>
    <row r="466" spans="1:40" ht="8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</row>
    <row r="467" spans="1:40" ht="8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</row>
    <row r="468" spans="1:40" ht="8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</row>
    <row r="469" spans="1:40" ht="8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</row>
    <row r="470" spans="1:40" ht="8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</row>
    <row r="471" spans="1:40" ht="8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</row>
    <row r="472" spans="1:40" ht="8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</row>
    <row r="473" spans="1:40" ht="8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</row>
    <row r="474" spans="1:40" ht="8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</row>
    <row r="475" spans="1:40" ht="8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</row>
    <row r="476" spans="1:40" ht="8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</row>
    <row r="477" spans="1:40" ht="8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</row>
    <row r="478" spans="1:40" ht="8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</row>
    <row r="479" spans="1:40" ht="8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</row>
    <row r="480" spans="1:40" ht="8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</row>
    <row r="481" spans="1:40" ht="8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</row>
    <row r="482" spans="1:40" ht="8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</row>
    <row r="483" spans="1:40" ht="8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</row>
    <row r="484" spans="1:40" ht="8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</row>
    <row r="485" spans="1:40" ht="8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</row>
    <row r="486" spans="1:40" ht="8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</row>
    <row r="487" spans="1:40" ht="8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</row>
    <row r="488" spans="1:40" ht="8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</row>
    <row r="489" spans="1:40" ht="8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</row>
    <row r="490" spans="1:40" ht="8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</row>
    <row r="491" spans="1:40" ht="8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</row>
    <row r="492" spans="1:40" ht="8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</row>
    <row r="493" spans="1:40" ht="8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</row>
    <row r="494" spans="1:40" ht="8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</row>
    <row r="495" spans="1:40" ht="8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</row>
    <row r="496" spans="1:40" ht="8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</row>
    <row r="497" spans="1:40" ht="8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</row>
    <row r="498" spans="1:40" ht="8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</row>
    <row r="499" spans="1:40" ht="8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</row>
    <row r="500" spans="1:40" ht="8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</row>
    <row r="501" spans="1:40" ht="8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</row>
    <row r="502" spans="1:40" ht="8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</row>
    <row r="503" spans="1:40" ht="8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</row>
    <row r="504" spans="1:40" ht="8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</row>
    <row r="505" spans="1:40" ht="8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</row>
    <row r="506" spans="1:40" ht="8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</row>
    <row r="507" spans="1:40" ht="8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</row>
    <row r="508" spans="1:40" ht="8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</row>
    <row r="509" spans="1:40" ht="8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</row>
    <row r="510" spans="1:40" ht="8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</row>
    <row r="511" spans="1:40" ht="8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</row>
    <row r="512" spans="1:40" ht="8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</row>
    <row r="513" spans="1:40" ht="8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</row>
    <row r="514" spans="1:40" ht="8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</row>
    <row r="515" spans="1:40" ht="8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</row>
    <row r="516" spans="1:40" ht="8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</row>
    <row r="517" spans="1:40" ht="8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</row>
    <row r="518" spans="1:40" ht="8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</row>
    <row r="519" spans="1:40" ht="8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</row>
    <row r="520" spans="1:40" ht="8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</row>
    <row r="521" spans="1:40" ht="8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</row>
    <row r="522" spans="1:40" ht="8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</row>
    <row r="523" spans="1:40" ht="8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</row>
    <row r="524" spans="1:40" ht="8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</row>
    <row r="525" spans="1:40" ht="8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</row>
    <row r="526" spans="1:40" ht="8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</row>
    <row r="527" spans="1:40" ht="8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</row>
    <row r="528" spans="1:40" ht="8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</row>
    <row r="529" spans="1:40" ht="8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</row>
    <row r="530" spans="1:40" ht="8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</row>
    <row r="531" spans="1:40" ht="8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</row>
    <row r="532" spans="1:40" ht="8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</row>
    <row r="533" spans="1:40" ht="8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</row>
    <row r="534" spans="1:40" ht="8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</row>
    <row r="535" spans="1:40" ht="8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</row>
    <row r="536" spans="1:40" ht="8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</row>
    <row r="537" spans="1:40" ht="8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</row>
    <row r="538" spans="1:40" ht="8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</row>
    <row r="539" spans="1:40" ht="8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</row>
    <row r="540" spans="1:40" ht="8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</row>
    <row r="541" spans="1:40" ht="8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</row>
    <row r="542" spans="1:40" ht="8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</row>
    <row r="543" spans="1:40" ht="8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</row>
    <row r="544" spans="1:40" ht="8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</row>
    <row r="545" spans="1:40" ht="8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</row>
    <row r="546" spans="1:40" ht="8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</row>
    <row r="547" spans="1:40" ht="8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</row>
    <row r="548" spans="1:40" ht="8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</row>
    <row r="549" spans="1:40" ht="8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</row>
    <row r="550" spans="1:40" ht="8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</row>
    <row r="551" spans="1:40" ht="8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</row>
    <row r="552" spans="1:40" ht="8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</row>
    <row r="553" spans="1:40" ht="8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</row>
    <row r="554" spans="1:40" ht="8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</row>
    <row r="555" spans="1:40" ht="8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</row>
    <row r="556" spans="1:40" ht="8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</row>
    <row r="557" spans="1:40" ht="8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</row>
    <row r="558" spans="1:40" ht="8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</row>
    <row r="559" spans="1:40" ht="8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</row>
    <row r="560" spans="1:40" ht="8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</row>
    <row r="561" spans="1:40" ht="8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</row>
    <row r="562" spans="1:40" ht="8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</row>
    <row r="563" spans="1:40" ht="8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</row>
    <row r="564" spans="1:40" ht="8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</row>
    <row r="565" spans="1:40" ht="8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</row>
    <row r="566" spans="1:40" ht="8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</row>
    <row r="567" spans="1:40" ht="8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</row>
    <row r="568" spans="1:40" ht="8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</row>
    <row r="569" spans="1:40" ht="8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</row>
    <row r="570" spans="1:40" ht="8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</row>
    <row r="571" spans="1:40" ht="8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</row>
    <row r="572" spans="1:40" ht="8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</row>
    <row r="573" spans="1:40" ht="8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</row>
    <row r="574" spans="1:40" ht="8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</row>
    <row r="575" spans="1:40" ht="8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</row>
    <row r="576" spans="1:40" ht="8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</row>
    <row r="577" spans="1:40" ht="8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</row>
    <row r="578" spans="1:40" ht="8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</row>
    <row r="579" spans="1:40" ht="8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</row>
    <row r="580" spans="1:40" ht="8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</row>
    <row r="581" spans="1:40" ht="8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</row>
    <row r="582" spans="1:40" ht="8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</row>
    <row r="583" spans="1:40" ht="8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</row>
    <row r="584" spans="1:40" ht="8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</row>
    <row r="585" spans="1:40" ht="8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</row>
    <row r="586" spans="1:40" ht="8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</row>
    <row r="587" spans="1:40" ht="8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</row>
    <row r="588" spans="1:40" ht="8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</row>
    <row r="589" spans="1:40" ht="8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</row>
    <row r="590" spans="1:40" ht="8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</row>
    <row r="591" spans="1:40" ht="8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</row>
    <row r="592" spans="1:40" ht="8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</row>
    <row r="593" spans="1:40" ht="8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</row>
    <row r="594" spans="1:40" ht="8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</row>
    <row r="595" spans="1:40" ht="8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</row>
    <row r="596" spans="1:40" ht="8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</row>
    <row r="597" spans="1:40" ht="8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</row>
    <row r="598" spans="1:40" ht="8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</row>
    <row r="599" spans="1:40" ht="8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</row>
    <row r="600" spans="1:40" ht="8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</row>
    <row r="601" spans="1:40" ht="8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</row>
    <row r="602" spans="1:40" ht="8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</row>
    <row r="603" spans="1:40" ht="8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</row>
    <row r="604" spans="1:40" ht="8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</row>
    <row r="605" spans="1:40" ht="8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</row>
    <row r="606" spans="1:40" ht="8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</row>
    <row r="607" spans="1:40" ht="8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</row>
    <row r="608" spans="1:40" ht="8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</row>
    <row r="609" spans="1:40" ht="8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</row>
    <row r="610" spans="1:40" ht="8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</row>
    <row r="611" spans="1:40" ht="8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</row>
    <row r="612" spans="1:40" ht="8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</row>
    <row r="613" spans="1:40" ht="8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</row>
    <row r="614" spans="1:40" ht="8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</row>
    <row r="615" spans="1:40" ht="8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</row>
    <row r="616" spans="1:40" ht="8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</row>
    <row r="617" spans="1:40" ht="8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</row>
    <row r="618" spans="1:40" ht="8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</row>
    <row r="619" spans="1:40" ht="8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</row>
    <row r="620" spans="1:40" ht="8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</row>
    <row r="621" spans="1:40" ht="8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</row>
    <row r="622" spans="1:40" ht="8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</row>
    <row r="623" spans="1:40" ht="8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</row>
    <row r="624" spans="1:40" ht="8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</row>
    <row r="625" spans="1:40" ht="8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</row>
    <row r="626" spans="1:40" ht="8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</row>
    <row r="627" spans="1:40" ht="8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</row>
    <row r="628" spans="1:40" ht="8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</row>
    <row r="629" spans="1:40" ht="8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</row>
    <row r="630" spans="1:40" ht="8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</row>
    <row r="631" spans="1:40" ht="8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</row>
    <row r="632" spans="1:40" ht="8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</row>
    <row r="633" spans="1:40" ht="8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</row>
    <row r="634" spans="1:40" ht="8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</row>
    <row r="635" spans="1:40" ht="8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</row>
    <row r="636" spans="1:40" ht="8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</row>
    <row r="637" spans="1:40" ht="8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</row>
    <row r="638" spans="1:40" ht="8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</row>
    <row r="639" spans="1:40" ht="8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</row>
    <row r="640" spans="1:40" ht="8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</row>
    <row r="641" spans="1:40" ht="8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</row>
    <row r="642" spans="1:40" ht="8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</row>
    <row r="643" spans="1:40" ht="8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</row>
    <row r="644" spans="1:40" ht="8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</row>
    <row r="645" spans="1:40" ht="8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</row>
    <row r="646" spans="1:40" ht="8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</row>
    <row r="647" spans="1:40" ht="8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</row>
    <row r="648" spans="1:40" ht="8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</row>
    <row r="649" spans="1:40" ht="8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</row>
    <row r="650" spans="1:40" ht="8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</row>
    <row r="651" spans="1:40" ht="8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</row>
    <row r="652" spans="1:40" ht="8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</row>
    <row r="653" spans="1:40" ht="8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</row>
    <row r="654" spans="1:40" ht="8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</row>
    <row r="655" spans="1:40" ht="8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</row>
    <row r="656" spans="1:40" ht="8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</row>
    <row r="657" spans="1:40" ht="8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</row>
    <row r="658" spans="1:40" ht="8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</row>
    <row r="659" spans="1:40" ht="8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</row>
    <row r="660" spans="1:40" ht="8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</row>
    <row r="661" spans="1:40" ht="8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</row>
    <row r="662" spans="1:40" ht="8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</row>
    <row r="663" spans="1:40" ht="8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</row>
    <row r="664" spans="1:40" ht="8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</row>
    <row r="665" spans="1:40" ht="8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</row>
    <row r="666" spans="1:40" ht="8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</row>
    <row r="667" spans="1:40" ht="8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</row>
    <row r="668" spans="1:40" ht="8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</row>
    <row r="669" spans="1:40" ht="8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</row>
    <row r="670" spans="1:40" ht="8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</row>
    <row r="671" spans="1:40" ht="8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</row>
    <row r="672" spans="1:40" ht="8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</row>
    <row r="673" spans="1:40" ht="8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</row>
    <row r="674" spans="1:40" ht="8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</row>
    <row r="675" spans="1:40" ht="8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</row>
    <row r="676" spans="1:40" ht="8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</row>
    <row r="677" spans="1:40" ht="8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</row>
    <row r="678" spans="1:40" ht="8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</row>
    <row r="679" spans="1:40" ht="8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</row>
    <row r="680" spans="1:40" ht="8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</row>
    <row r="681" spans="1:40" ht="8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</row>
    <row r="682" spans="1:40" ht="8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</row>
    <row r="683" spans="1:40" ht="8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</row>
    <row r="684" spans="1:40" ht="8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</row>
    <row r="685" spans="1:40" ht="8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</row>
    <row r="686" spans="1:40" ht="8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</row>
    <row r="687" spans="1:40" ht="8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</row>
    <row r="688" spans="1:40" ht="8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</row>
    <row r="689" spans="1:40" ht="8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</row>
    <row r="690" spans="1:40" ht="8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</row>
    <row r="691" spans="1:40" ht="8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</row>
    <row r="692" spans="1:40" ht="8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</row>
    <row r="693" spans="1:40" ht="8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</row>
    <row r="694" spans="1:40" ht="8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</row>
    <row r="695" spans="1:40" ht="8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</row>
    <row r="696" spans="1:40" ht="8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</row>
    <row r="697" spans="1:40" ht="8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</row>
    <row r="698" spans="1:40" ht="8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</row>
    <row r="699" spans="1:40" ht="8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</row>
    <row r="700" spans="1:40" ht="8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</row>
    <row r="701" spans="1:40" ht="8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</row>
    <row r="702" spans="1:40" ht="8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</row>
    <row r="703" spans="1:40" ht="8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</row>
    <row r="704" spans="1:40" ht="8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</row>
    <row r="705" spans="1:40" ht="8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</row>
    <row r="706" spans="1:40" ht="8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</row>
    <row r="707" spans="1:40" ht="8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</row>
    <row r="708" spans="1:40" ht="8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</row>
    <row r="709" spans="1:40" ht="8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</row>
    <row r="710" spans="1:40" ht="8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</row>
    <row r="711" spans="1:40" ht="8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</row>
    <row r="712" spans="1:40" ht="8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</row>
    <row r="713" spans="1:40" ht="8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</row>
    <row r="714" spans="1:40" ht="8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</row>
    <row r="715" spans="1:40" ht="8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</row>
    <row r="716" spans="1:40" ht="8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</row>
    <row r="717" spans="1:40" ht="8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</row>
    <row r="718" spans="1:40" ht="8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</row>
    <row r="719" spans="1:40" ht="8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</row>
    <row r="720" spans="1:40" ht="8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</row>
    <row r="721" spans="1:40" ht="8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</row>
    <row r="722" spans="1:40" ht="8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</row>
    <row r="723" spans="1:40" ht="8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</row>
    <row r="724" spans="1:40" ht="8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</row>
    <row r="725" spans="1:40" ht="8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</row>
    <row r="726" spans="1:40" ht="8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</row>
    <row r="727" spans="1:40" ht="8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</row>
    <row r="728" spans="1:40" ht="8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</row>
    <row r="729" spans="1:40" ht="8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</row>
    <row r="730" spans="1:40" ht="8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</row>
    <row r="731" spans="1:40" ht="8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</row>
    <row r="732" spans="1:40" ht="8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</row>
    <row r="733" spans="1:40" ht="8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</row>
    <row r="734" spans="1:40" ht="8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</row>
    <row r="735" spans="1:40" ht="8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</row>
    <row r="736" spans="1:40" ht="8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</row>
    <row r="737" spans="1:40" ht="8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</row>
    <row r="738" spans="1:40" ht="8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</row>
    <row r="739" spans="1:40" ht="8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</row>
    <row r="740" spans="1:40" ht="8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</row>
    <row r="741" spans="1:40" ht="8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</row>
    <row r="742" spans="1:40" ht="8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</row>
    <row r="743" spans="1:40" ht="8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</row>
    <row r="744" spans="1:40" ht="8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</row>
    <row r="745" spans="1:40" ht="8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</row>
    <row r="746" spans="1:40" ht="8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</row>
    <row r="747" spans="1:40" ht="8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</row>
    <row r="748" spans="1:40" ht="8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</row>
    <row r="749" spans="1:40" ht="8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</row>
    <row r="750" spans="1:40" ht="8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</row>
    <row r="751" spans="1:40" ht="8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</row>
    <row r="752" spans="1:40" ht="8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</row>
    <row r="753" spans="1:40" ht="8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</row>
    <row r="754" spans="1:40" ht="8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</row>
    <row r="755" spans="1:40" ht="8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</row>
    <row r="756" spans="1:40" ht="8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</row>
    <row r="757" spans="1:40" ht="8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</row>
    <row r="758" spans="1:40" ht="8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</row>
    <row r="759" spans="1:40" ht="8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</row>
    <row r="760" spans="1:40" ht="8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</row>
    <row r="761" spans="1:40" ht="8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</row>
    <row r="762" spans="1:40" ht="8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</row>
    <row r="763" spans="1:40" ht="8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</row>
    <row r="764" spans="1:40" ht="8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</row>
    <row r="765" spans="1:40" ht="8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</row>
    <row r="766" spans="1:40" ht="8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</row>
    <row r="767" spans="1:40" ht="8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</row>
    <row r="768" spans="1:40" ht="8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</row>
    <row r="769" spans="1:40" ht="8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</row>
    <row r="770" spans="1:40" ht="8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</row>
    <row r="771" spans="1:40" ht="8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</row>
    <row r="772" spans="1:40" ht="8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</row>
    <row r="773" spans="1:40" ht="8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</row>
    <row r="774" spans="1:40" ht="8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</row>
    <row r="775" spans="1:40" ht="8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</row>
    <row r="776" spans="1:40" ht="8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</row>
    <row r="777" spans="1:40" ht="8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</row>
    <row r="778" spans="1:40" ht="8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</row>
    <row r="779" spans="1:40" ht="8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</row>
    <row r="780" spans="1:40" ht="8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</row>
    <row r="781" spans="1:40" ht="8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</row>
    <row r="782" spans="1:40" ht="8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</row>
    <row r="783" spans="1:40" ht="8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</row>
    <row r="784" spans="1:40" ht="8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</row>
    <row r="785" spans="1:40" ht="8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</row>
    <row r="786" spans="1:40" ht="8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</row>
    <row r="787" spans="1:40" ht="8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</row>
    <row r="788" spans="1:40" ht="8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</row>
    <row r="789" spans="1:40" ht="8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</row>
    <row r="790" spans="1:40" ht="8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</row>
    <row r="791" spans="1:40" ht="8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</row>
    <row r="792" spans="1:40" ht="8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</row>
    <row r="793" spans="1:40" ht="8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</row>
    <row r="794" spans="1:40" ht="8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</row>
    <row r="795" spans="1:40" ht="8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</row>
    <row r="796" spans="1:40" ht="8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</row>
    <row r="797" spans="1:40" ht="8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</row>
    <row r="798" spans="1:40" ht="8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</row>
    <row r="799" spans="1:40" ht="8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</row>
    <row r="800" spans="1:40" ht="8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</row>
    <row r="801" spans="1:40" ht="8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</row>
    <row r="802" spans="1:40" ht="8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</row>
    <row r="803" spans="1:40" ht="8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</row>
    <row r="804" spans="1:40" ht="8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</row>
    <row r="805" spans="1:40" ht="8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</row>
    <row r="806" spans="1:40" ht="8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</row>
    <row r="807" spans="1:40" ht="8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</row>
    <row r="808" spans="1:40" ht="8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</row>
    <row r="809" spans="1:40" ht="8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</row>
    <row r="810" spans="1:40" ht="8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</row>
    <row r="811" spans="1:40" ht="8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</row>
    <row r="812" spans="1:40" ht="8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</row>
    <row r="813" spans="1:40" ht="8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</row>
    <row r="814" spans="1:40" ht="8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</row>
    <row r="815" spans="1:40" ht="8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</row>
    <row r="816" spans="1:40" ht="8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</row>
    <row r="817" spans="1:40" ht="8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</row>
    <row r="818" spans="1:40" ht="8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</row>
    <row r="819" spans="1:40" ht="8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</row>
    <row r="820" spans="1:40" ht="8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</row>
    <row r="821" spans="1:40" ht="8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</row>
    <row r="822" spans="1:40" ht="8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</row>
    <row r="823" spans="1:40" ht="8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</row>
    <row r="824" spans="1:40" ht="8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</row>
    <row r="825" spans="1:40" ht="8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</row>
    <row r="826" spans="1:40" ht="8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</row>
    <row r="827" spans="1:40" ht="8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</row>
    <row r="828" spans="1:40" ht="8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</row>
    <row r="829" spans="1:40" ht="8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</row>
    <row r="830" spans="1:40" ht="8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</row>
    <row r="831" spans="1:40" ht="8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</row>
    <row r="832" spans="1:40" ht="8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</row>
    <row r="833" spans="1:40" ht="8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</row>
    <row r="834" spans="1:40" ht="8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</row>
    <row r="835" spans="1:40" ht="8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</row>
    <row r="836" spans="1:40" ht="8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</row>
    <row r="837" spans="1:40" ht="8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</row>
    <row r="838" spans="1:40" ht="8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</row>
    <row r="839" spans="1:40" ht="8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</row>
    <row r="840" spans="1:40" ht="8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</row>
    <row r="841" spans="1:40" ht="8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</row>
    <row r="842" spans="1:40" ht="8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</row>
    <row r="843" spans="1:40" ht="8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</row>
    <row r="844" spans="1:40" ht="8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</row>
    <row r="845" spans="1:40" ht="8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</row>
    <row r="846" spans="1:40" ht="8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</row>
    <row r="847" spans="1:40" ht="8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</row>
    <row r="848" spans="1:40" ht="8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</row>
    <row r="849" spans="1:40" ht="8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</row>
    <row r="850" spans="1:40" ht="8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</row>
    <row r="851" spans="1:40" ht="8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</row>
    <row r="852" spans="1:40" ht="8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</row>
    <row r="853" spans="1:40" ht="8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</row>
    <row r="854" spans="1:40" ht="8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</row>
    <row r="855" spans="1:40" ht="8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</row>
    <row r="856" spans="1:40" ht="8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</row>
    <row r="857" spans="1:40" ht="8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</row>
    <row r="858" spans="1:40" ht="8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</row>
    <row r="859" spans="1:40" ht="8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</row>
    <row r="860" spans="1:40" ht="8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</row>
    <row r="861" spans="1:40" ht="8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</row>
    <row r="862" spans="1:40" ht="8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</row>
    <row r="863" spans="1:40" ht="8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</row>
    <row r="864" spans="1:40" ht="8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</row>
    <row r="865" spans="1:40" ht="8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</row>
    <row r="866" spans="1:40" ht="8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</row>
    <row r="867" spans="1:40" ht="8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</row>
    <row r="868" spans="1:40" ht="8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</row>
    <row r="869" spans="1:40" ht="8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</row>
    <row r="870" spans="1:40" ht="8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</row>
    <row r="871" spans="1:40" ht="8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</row>
    <row r="872" spans="1:40" ht="8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</row>
    <row r="873" spans="1:40" ht="8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</row>
    <row r="874" spans="1:40" ht="8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</row>
    <row r="875" spans="1:40" ht="8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</row>
    <row r="876" spans="1:40" ht="8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</row>
    <row r="877" spans="1:40" ht="8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</row>
    <row r="878" spans="1:40" ht="8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</row>
    <row r="879" spans="1:40" ht="8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</row>
    <row r="880" spans="1:40" ht="8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</row>
    <row r="881" spans="1:40" ht="8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</row>
    <row r="882" spans="1:40" ht="8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</row>
    <row r="883" spans="1:40" ht="8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</row>
    <row r="884" spans="1:40" ht="8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</row>
    <row r="885" spans="1:40" ht="8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</row>
    <row r="886" spans="1:40" ht="8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</row>
    <row r="887" spans="1:40" ht="8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</row>
    <row r="888" spans="1:40" ht="8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</row>
    <row r="889" spans="1:40" ht="8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</row>
    <row r="890" spans="1:40" ht="8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</row>
    <row r="891" spans="1:40" ht="8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</row>
    <row r="892" spans="1:40" ht="8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</row>
    <row r="893" spans="1:40" ht="8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</row>
    <row r="894" spans="1:40" ht="8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</row>
    <row r="895" spans="1:40" ht="8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</row>
    <row r="896" spans="1:40" ht="8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</row>
    <row r="897" spans="1:40" ht="8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</row>
    <row r="898" spans="1:40" ht="8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</row>
    <row r="899" spans="1:40" ht="8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</row>
    <row r="900" spans="1:40" ht="8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</row>
    <row r="901" spans="1:40" ht="8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</row>
    <row r="902" spans="1:40" ht="8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</row>
    <row r="903" spans="1:40" ht="8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</row>
    <row r="904" spans="1:40" ht="8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</row>
    <row r="905" spans="1:40" ht="8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</row>
    <row r="906" spans="1:40" ht="8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</row>
    <row r="907" spans="1:40" ht="8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</row>
    <row r="908" spans="1:40" ht="8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</row>
    <row r="909" spans="1:40" ht="8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</row>
    <row r="910" spans="1:40" ht="8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</row>
    <row r="911" spans="1:40" ht="8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</row>
    <row r="912" spans="1:40" ht="8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</row>
    <row r="913" spans="1:40" ht="8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</row>
    <row r="914" spans="1:40" ht="8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</row>
    <row r="915" spans="1:40" ht="8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</row>
    <row r="916" spans="1:40" ht="8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</row>
    <row r="917" spans="1:40" ht="8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</row>
    <row r="918" spans="1:40" ht="8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</row>
    <row r="919" spans="1:40" ht="8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</row>
    <row r="920" spans="1:40" ht="8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</row>
    <row r="921" spans="1:40" ht="8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</row>
    <row r="922" spans="1:40" ht="8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</row>
    <row r="923" spans="1:40" ht="8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</row>
    <row r="924" spans="1:40" ht="8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</row>
    <row r="925" spans="1:40" ht="8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</row>
    <row r="926" spans="1:40" ht="8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</row>
    <row r="927" spans="1:40" ht="8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</row>
    <row r="928" spans="1:40" ht="8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</row>
    <row r="929" spans="1:40" ht="8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</row>
    <row r="930" spans="1:40" ht="8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</row>
    <row r="931" spans="1:40" ht="8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</row>
    <row r="932" spans="1:40" ht="8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</row>
    <row r="933" spans="1:40" ht="8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</row>
    <row r="934" spans="1:40" ht="8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</row>
    <row r="935" spans="1:40" ht="8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</row>
    <row r="936" spans="1:40" ht="8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</row>
    <row r="937" spans="1:40" ht="8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</row>
    <row r="938" spans="1:40" ht="8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</row>
    <row r="939" spans="1:40" ht="8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</row>
    <row r="940" spans="1:40" ht="8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</row>
    <row r="941" spans="1:40" ht="8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</row>
    <row r="942" spans="1:40" ht="8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</row>
    <row r="943" spans="1:40" ht="8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</row>
    <row r="944" spans="1:40" ht="8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</row>
    <row r="945" spans="1:40" ht="8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</row>
    <row r="946" spans="1:40" ht="8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</row>
    <row r="947" spans="1:40" ht="8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</row>
    <row r="948" spans="1:40" ht="8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</row>
    <row r="949" spans="1:40" ht="8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</row>
    <row r="950" spans="1:40" ht="8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</row>
    <row r="951" spans="1:40" ht="8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</row>
    <row r="952" spans="1:40" ht="8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</row>
    <row r="953" spans="1:40" ht="8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</row>
    <row r="954" spans="1:40" ht="8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</row>
    <row r="955" spans="1:40" ht="8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</row>
    <row r="956" spans="1:40" ht="8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</row>
    <row r="957" spans="1:40" ht="8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</row>
    <row r="958" spans="1:40" ht="8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</row>
    <row r="959" spans="1:40" ht="8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</row>
    <row r="960" spans="1:40" ht="8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</row>
    <row r="961" spans="1:40" ht="8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</row>
    <row r="962" spans="1:40" ht="8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</row>
    <row r="963" spans="1:40" ht="8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</row>
    <row r="964" spans="1:40" ht="8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</row>
    <row r="965" spans="1:40" ht="8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</row>
    <row r="966" spans="1:40" ht="8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</row>
    <row r="967" spans="1:40" ht="8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</row>
    <row r="968" spans="1:40" ht="8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</row>
    <row r="969" spans="1:40" ht="8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</row>
    <row r="970" spans="1:40" ht="8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</row>
    <row r="971" spans="1:40" ht="8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</row>
    <row r="972" spans="1:40" ht="8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</row>
    <row r="973" spans="1:40" ht="8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</row>
    <row r="974" spans="1:40" ht="8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</row>
    <row r="975" spans="1:40" ht="8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</row>
    <row r="976" spans="1:40" ht="8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</row>
    <row r="977" spans="1:40" ht="8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</row>
    <row r="978" spans="1:40" ht="8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</row>
    <row r="979" spans="1:40" ht="8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</row>
    <row r="980" spans="1:40" ht="8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</row>
    <row r="981" spans="1:40" ht="8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</row>
    <row r="982" spans="1:40" ht="8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</row>
    <row r="983" spans="1:40" ht="8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</row>
    <row r="984" spans="1:40" ht="8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</row>
    <row r="985" spans="1:40" ht="8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</row>
    <row r="986" spans="1:40" ht="8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</row>
    <row r="987" spans="1:40" ht="8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</row>
    <row r="988" spans="1:40" ht="8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</row>
    <row r="989" spans="1:40" ht="8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</row>
    <row r="990" spans="1:40" ht="8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</row>
    <row r="991" spans="1:40" ht="8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</row>
    <row r="992" spans="1:40" ht="8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</row>
    <row r="993" spans="1:40" ht="8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</row>
    <row r="994" spans="1:40" ht="8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</row>
    <row r="995" spans="1:40" ht="8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</row>
    <row r="996" spans="1:40" ht="8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</row>
    <row r="997" spans="1:40" ht="8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</row>
    <row r="998" spans="1:40" ht="8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</row>
    <row r="999" spans="1:40" ht="8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</row>
    <row r="1000" spans="1:40" ht="8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</row>
    <row r="1001" spans="1:40" ht="8.2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</row>
  </sheetData>
  <mergeCells count="164">
    <mergeCell ref="M42:O42"/>
    <mergeCell ref="P42:X42"/>
    <mergeCell ref="Y42:AA42"/>
    <mergeCell ref="AB42:AK42"/>
    <mergeCell ref="A42:C42"/>
    <mergeCell ref="D42:L42"/>
    <mergeCell ref="I30:P30"/>
    <mergeCell ref="T30:Y30"/>
    <mergeCell ref="B31:C32"/>
    <mergeCell ref="D31:E32"/>
    <mergeCell ref="I31:P32"/>
    <mergeCell ref="T31:Y32"/>
    <mergeCell ref="AA31:AI32"/>
    <mergeCell ref="AG35:AH35"/>
    <mergeCell ref="AI35:AK35"/>
    <mergeCell ref="X36:Y36"/>
    <mergeCell ref="Z36:AA36"/>
    <mergeCell ref="Y38:AA39"/>
    <mergeCell ref="Y40:AA41"/>
    <mergeCell ref="AB36:AD36"/>
    <mergeCell ref="AE36:AF36"/>
    <mergeCell ref="AG36:AH36"/>
    <mergeCell ref="AI36:AK36"/>
    <mergeCell ref="Y37:AK37"/>
    <mergeCell ref="AB38:AJ39"/>
    <mergeCell ref="AK38:AK39"/>
    <mergeCell ref="AB40:AK41"/>
    <mergeCell ref="F31:G32"/>
    <mergeCell ref="L36:N36"/>
    <mergeCell ref="O36:Q36"/>
    <mergeCell ref="A37:L37"/>
    <mergeCell ref="M37:X37"/>
    <mergeCell ref="D38:L39"/>
    <mergeCell ref="M38:O39"/>
    <mergeCell ref="P38:X39"/>
    <mergeCell ref="A38:C39"/>
    <mergeCell ref="A40:C41"/>
    <mergeCell ref="D40:L41"/>
    <mergeCell ref="M40:O41"/>
    <mergeCell ref="P40:X41"/>
    <mergeCell ref="A34:K36"/>
    <mergeCell ref="L34:N35"/>
    <mergeCell ref="O34:Q35"/>
    <mergeCell ref="R34:W36"/>
    <mergeCell ref="X34:AD34"/>
    <mergeCell ref="P28:AK28"/>
    <mergeCell ref="A29:Q29"/>
    <mergeCell ref="S29:AJ29"/>
    <mergeCell ref="B30:C30"/>
    <mergeCell ref="D30:E30"/>
    <mergeCell ref="F30:G30"/>
    <mergeCell ref="AA30:AI30"/>
    <mergeCell ref="X35:Y35"/>
    <mergeCell ref="Z35:AA35"/>
    <mergeCell ref="AB35:AD35"/>
    <mergeCell ref="AE35:AF35"/>
    <mergeCell ref="AE34:AK34"/>
    <mergeCell ref="A11:F11"/>
    <mergeCell ref="A12:C12"/>
    <mergeCell ref="A13:C13"/>
    <mergeCell ref="E14:I14"/>
    <mergeCell ref="J14:N14"/>
    <mergeCell ref="V26:W26"/>
    <mergeCell ref="X26:Y26"/>
    <mergeCell ref="T26:U26"/>
    <mergeCell ref="AA26:AH26"/>
    <mergeCell ref="R26:S27"/>
    <mergeCell ref="T27:U27"/>
    <mergeCell ref="V27:W27"/>
    <mergeCell ref="X27:Y27"/>
    <mergeCell ref="A24:F24"/>
    <mergeCell ref="G24:Q24"/>
    <mergeCell ref="R24:Y24"/>
    <mergeCell ref="Z24:AK24"/>
    <mergeCell ref="J25:AK25"/>
    <mergeCell ref="Z26:Z27"/>
    <mergeCell ref="AI26:AK27"/>
    <mergeCell ref="AA27:AH27"/>
    <mergeCell ref="A1:H3"/>
    <mergeCell ref="O1:T2"/>
    <mergeCell ref="U1:Y1"/>
    <mergeCell ref="Z1:AC1"/>
    <mergeCell ref="AD1:AK3"/>
    <mergeCell ref="U2:Y2"/>
    <mergeCell ref="Z2:AC2"/>
    <mergeCell ref="S7:T7"/>
    <mergeCell ref="U7:W7"/>
    <mergeCell ref="AD7:AE7"/>
    <mergeCell ref="AF7:AG7"/>
    <mergeCell ref="Z3:AC3"/>
    <mergeCell ref="A4:AJ4"/>
    <mergeCell ref="A5:AK5"/>
    <mergeCell ref="A6:F7"/>
    <mergeCell ref="G6:H6"/>
    <mergeCell ref="I6:J6"/>
    <mergeCell ref="K6:M6"/>
    <mergeCell ref="AH7:AK7"/>
    <mergeCell ref="K7:M7"/>
    <mergeCell ref="Q7:R7"/>
    <mergeCell ref="R23:Y23"/>
    <mergeCell ref="Z23:AK23"/>
    <mergeCell ref="A18:F20"/>
    <mergeCell ref="A21:F23"/>
    <mergeCell ref="G21:Q23"/>
    <mergeCell ref="R21:Y21"/>
    <mergeCell ref="Z21:AK21"/>
    <mergeCell ref="R22:Y22"/>
    <mergeCell ref="Z22:AK22"/>
    <mergeCell ref="J16:AA16"/>
    <mergeCell ref="AB16:AK16"/>
    <mergeCell ref="A16:I16"/>
    <mergeCell ref="A17:F17"/>
    <mergeCell ref="G17:Q17"/>
    <mergeCell ref="R17:Y17"/>
    <mergeCell ref="Z17:AK17"/>
    <mergeCell ref="G18:Q20"/>
    <mergeCell ref="R18:Y18"/>
    <mergeCell ref="Z18:AK18"/>
    <mergeCell ref="R19:Y19"/>
    <mergeCell ref="Z19:AK19"/>
    <mergeCell ref="R20:Y20"/>
    <mergeCell ref="Z20:AK20"/>
    <mergeCell ref="O14:U14"/>
    <mergeCell ref="V14:Y14"/>
    <mergeCell ref="Z14:AK14"/>
    <mergeCell ref="Q15:AK15"/>
    <mergeCell ref="A14:D14"/>
    <mergeCell ref="A15:B15"/>
    <mergeCell ref="C15:E15"/>
    <mergeCell ref="G15:I15"/>
    <mergeCell ref="J15:P15"/>
    <mergeCell ref="AD6:AE6"/>
    <mergeCell ref="AF6:AG6"/>
    <mergeCell ref="AH6:AK6"/>
    <mergeCell ref="G7:H7"/>
    <mergeCell ref="I7:J7"/>
    <mergeCell ref="G10:Q10"/>
    <mergeCell ref="G11:Q11"/>
    <mergeCell ref="D12:AK12"/>
    <mergeCell ref="D13:AK13"/>
    <mergeCell ref="R8:AC8"/>
    <mergeCell ref="R9:AC9"/>
    <mergeCell ref="R10:AC10"/>
    <mergeCell ref="R11:AC11"/>
    <mergeCell ref="AD8:AK8"/>
    <mergeCell ref="AD9:AK9"/>
    <mergeCell ref="AD10:AK10"/>
    <mergeCell ref="AD11:AN11"/>
    <mergeCell ref="A8:F8"/>
    <mergeCell ref="G8:L8"/>
    <mergeCell ref="M8:Q8"/>
    <mergeCell ref="G9:L9"/>
    <mergeCell ref="M9:Q9"/>
    <mergeCell ref="A9:F9"/>
    <mergeCell ref="A10:F10"/>
    <mergeCell ref="I1:N2"/>
    <mergeCell ref="I3:N3"/>
    <mergeCell ref="O3:T3"/>
    <mergeCell ref="U3:Y3"/>
    <mergeCell ref="N6:P7"/>
    <mergeCell ref="Q6:R6"/>
    <mergeCell ref="S6:T6"/>
    <mergeCell ref="U6:W6"/>
    <mergeCell ref="X6:AC7"/>
  </mergeCells>
  <dataValidations count="2">
    <dataValidation type="list" allowBlank="1" showErrorMessage="1" sqref="AB16">
      <formula1>$A$46:$A$47</formula1>
    </dataValidation>
    <dataValidation type="decimal" allowBlank="1" showInputMessage="1" showErrorMessage="1" prompt="Digite números enteros" sqref="C15 G15">
      <formula1>0</formula1>
      <formula2>9999999</formula2>
    </dataValidation>
  </dataValidations>
  <hyperlinks>
    <hyperlink ref="G11" r:id="rId1"/>
  </hyperlinks>
  <pageMargins left="0.55118110236220474" right="0.55118110236220474" top="0.55118110236220474" bottom="0.51181102362204722" header="0" footer="0"/>
  <pageSetup paperSize="14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Certificado para pago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Humberto Martinez Peña</dc:creator>
  <cp:lastModifiedBy>Ideapad 300</cp:lastModifiedBy>
  <dcterms:created xsi:type="dcterms:W3CDTF">2017-01-10T21:38:59Z</dcterms:created>
  <dcterms:modified xsi:type="dcterms:W3CDTF">2026-02-24T20:43:02Z</dcterms:modified>
</cp:coreProperties>
</file>